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thanbro\Project2-Stream-Compaction\"/>
    </mc:Choice>
  </mc:AlternateContent>
  <bookViews>
    <workbookView xWindow="0" yWindow="0" windowWidth="19200" windowHeight="11595"/>
  </bookViews>
  <sheets>
    <sheet name="CPU and Thrust" sheetId="1" r:id="rId1"/>
    <sheet name="scans" sheetId="2" r:id="rId2"/>
    <sheet name="Compacts" sheetId="5" r:id="rId3"/>
    <sheet name="Naive Scan block sizes" sheetId="3" r:id="rId4"/>
    <sheet name="Efficient scan block sizes" sheetId="4" r:id="rId5"/>
    <sheet name="Charts" sheetId="7" r:id="rId6"/>
    <sheet name="Sheet1" sheetId="8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5" l="1"/>
  <c r="D3" i="5"/>
  <c r="D4" i="5"/>
  <c r="D5" i="5"/>
  <c r="D6" i="5"/>
  <c r="D7" i="5"/>
  <c r="D8" i="5"/>
  <c r="D9" i="5"/>
  <c r="D10" i="5"/>
  <c r="C2" i="5"/>
  <c r="C3" i="5"/>
  <c r="C4" i="5"/>
  <c r="C5" i="5"/>
  <c r="C6" i="5"/>
  <c r="C7" i="5"/>
  <c r="C8" i="5"/>
  <c r="C9" i="5"/>
  <c r="C10" i="5"/>
  <c r="D2" i="2"/>
  <c r="D3" i="2"/>
  <c r="D4" i="2"/>
  <c r="D5" i="2"/>
  <c r="D6" i="2"/>
  <c r="D7" i="2"/>
  <c r="D8" i="2"/>
  <c r="D9" i="2"/>
  <c r="D10" i="2"/>
  <c r="C2" i="2"/>
  <c r="C3" i="2"/>
  <c r="C4" i="2"/>
  <c r="C5" i="2"/>
  <c r="C6" i="2"/>
  <c r="C7" i="2"/>
  <c r="C8" i="2"/>
  <c r="C9" i="2"/>
  <c r="C10" i="2"/>
  <c r="B10" i="5"/>
  <c r="B9" i="5"/>
  <c r="B8" i="5"/>
  <c r="B7" i="5"/>
  <c r="B6" i="5"/>
  <c r="B5" i="5"/>
  <c r="B4" i="5"/>
  <c r="B3" i="5"/>
  <c r="B2" i="5"/>
  <c r="B2" i="2"/>
  <c r="B3" i="2"/>
  <c r="B4" i="2"/>
  <c r="B5" i="2"/>
  <c r="B6" i="2"/>
  <c r="B7" i="2"/>
  <c r="B8" i="2"/>
  <c r="B9" i="2"/>
  <c r="B10" i="2"/>
</calcChain>
</file>

<file path=xl/sharedStrings.xml><?xml version="1.0" encoding="utf-8"?>
<sst xmlns="http://schemas.openxmlformats.org/spreadsheetml/2006/main" count="58" uniqueCount="31">
  <si>
    <t>SIZE</t>
  </si>
  <si>
    <t>CPU scan</t>
  </si>
  <si>
    <t>CPU compactWithoutScan</t>
  </si>
  <si>
    <t>CPU compactWithScan</t>
  </si>
  <si>
    <t>Naïve scan</t>
  </si>
  <si>
    <t>milliseconds</t>
  </si>
  <si>
    <t>Thrust</t>
  </si>
  <si>
    <t>Naïve Scan</t>
  </si>
  <si>
    <t>Efficient scan</t>
  </si>
  <si>
    <t>Thrust scan</t>
  </si>
  <si>
    <t xml:space="preserve"> (block size 256)</t>
  </si>
  <si>
    <t>Efficient Compact</t>
  </si>
  <si>
    <t>number of elements (powers of 2)</t>
  </si>
  <si>
    <t xml:space="preserve">blockSize=16 </t>
  </si>
  <si>
    <t>blockSize=32</t>
  </si>
  <si>
    <t>blockSize=64</t>
  </si>
  <si>
    <t>blockSize=128</t>
  </si>
  <si>
    <t>blockSize=256</t>
  </si>
  <si>
    <t>blockSize=512</t>
  </si>
  <si>
    <t>blockSize=1024</t>
  </si>
  <si>
    <t>2^6</t>
  </si>
  <si>
    <t>2^7</t>
  </si>
  <si>
    <t>2^8</t>
  </si>
  <si>
    <t>2^9</t>
  </si>
  <si>
    <t>2^10</t>
  </si>
  <si>
    <t>2^11</t>
  </si>
  <si>
    <t>2^12</t>
  </si>
  <si>
    <t>2^13</t>
  </si>
  <si>
    <t>2^14</t>
  </si>
  <si>
    <t>2^15</t>
  </si>
  <si>
    <t>2^16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</si>
</sst>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block sizes for Naive Scan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'Naive Scan block sizes'!$C$1:$I$1</c:f>
              <c:strCache>
                <c:ptCount val="7"/>
                <c:pt idx="0">
                  <c:v>blockSize=16 </c:v>
                </c:pt>
                <c:pt idx="1">
                  <c:v>blockSize=32</c:v>
                </c:pt>
                <c:pt idx="2">
                  <c:v>blockSize=64</c:v>
                </c:pt>
                <c:pt idx="3">
                  <c:v>blockSize=128</c:v>
                </c:pt>
                <c:pt idx="4">
                  <c:v>blockSize=256</c:v>
                </c:pt>
                <c:pt idx="5">
                  <c:v>blockSize=512</c:v>
                </c:pt>
                <c:pt idx="6">
                  <c:v>blockSize=1024</c:v>
                </c:pt>
              </c:strCache>
            </c:strRef>
          </c:cat>
          <c:val>
            <c:numRef>
              <c:f>'Naive Scan block sizes'!$C$2:$I$2</c:f>
              <c:numCache>
                <c:formatCode>General</c:formatCode>
                <c:ptCount val="7"/>
                <c:pt idx="0">
                  <c:v>2.0480000000000002E-2</c:v>
                </c:pt>
                <c:pt idx="1">
                  <c:v>2.0480000000000002E-2</c:v>
                </c:pt>
                <c:pt idx="2">
                  <c:v>1.9456000000000001E-2</c:v>
                </c:pt>
                <c:pt idx="3">
                  <c:v>1.9456000000000001E-2</c:v>
                </c:pt>
                <c:pt idx="4">
                  <c:v>1.9456000000000001E-2</c:v>
                </c:pt>
                <c:pt idx="5">
                  <c:v>1.9456000000000001E-2</c:v>
                </c:pt>
                <c:pt idx="6">
                  <c:v>1.9456000000000001E-2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'Naive Scan block sizes'!$C$1:$I$1</c:f>
              <c:strCache>
                <c:ptCount val="7"/>
                <c:pt idx="0">
                  <c:v>blockSize=16 </c:v>
                </c:pt>
                <c:pt idx="1">
                  <c:v>blockSize=32</c:v>
                </c:pt>
                <c:pt idx="2">
                  <c:v>blockSize=64</c:v>
                </c:pt>
                <c:pt idx="3">
                  <c:v>blockSize=128</c:v>
                </c:pt>
                <c:pt idx="4">
                  <c:v>blockSize=256</c:v>
                </c:pt>
                <c:pt idx="5">
                  <c:v>blockSize=512</c:v>
                </c:pt>
                <c:pt idx="6">
                  <c:v>blockSize=1024</c:v>
                </c:pt>
              </c:strCache>
            </c:strRef>
          </c:cat>
          <c:val>
            <c:numRef>
              <c:f>'Naive Scan block sizes'!$C$3:$I$3</c:f>
              <c:numCache>
                <c:formatCode>General</c:formatCode>
                <c:ptCount val="7"/>
                <c:pt idx="0">
                  <c:v>2.1503999999999999E-2</c:v>
                </c:pt>
                <c:pt idx="1">
                  <c:v>2.2527999999999999E-2</c:v>
                </c:pt>
                <c:pt idx="2">
                  <c:v>2.2527999999999999E-2</c:v>
                </c:pt>
                <c:pt idx="3">
                  <c:v>2.1503999999999999E-2</c:v>
                </c:pt>
                <c:pt idx="4">
                  <c:v>2.1503999999999999E-2</c:v>
                </c:pt>
                <c:pt idx="5">
                  <c:v>2.1503999999999999E-2</c:v>
                </c:pt>
                <c:pt idx="6">
                  <c:v>2.1503999999999999E-2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'Naive Scan block sizes'!$C$1:$I$1</c:f>
              <c:strCache>
                <c:ptCount val="7"/>
                <c:pt idx="0">
                  <c:v>blockSize=16 </c:v>
                </c:pt>
                <c:pt idx="1">
                  <c:v>blockSize=32</c:v>
                </c:pt>
                <c:pt idx="2">
                  <c:v>blockSize=64</c:v>
                </c:pt>
                <c:pt idx="3">
                  <c:v>blockSize=128</c:v>
                </c:pt>
                <c:pt idx="4">
                  <c:v>blockSize=256</c:v>
                </c:pt>
                <c:pt idx="5">
                  <c:v>blockSize=512</c:v>
                </c:pt>
                <c:pt idx="6">
                  <c:v>blockSize=1024</c:v>
                </c:pt>
              </c:strCache>
            </c:strRef>
          </c:cat>
          <c:val>
            <c:numRef>
              <c:f>'Naive Scan block sizes'!$C$4:$I$4</c:f>
              <c:numCache>
                <c:formatCode>General</c:formatCode>
                <c:ptCount val="7"/>
                <c:pt idx="0">
                  <c:v>2.4576000000000001E-2</c:v>
                </c:pt>
                <c:pt idx="1">
                  <c:v>2.4576000000000001E-2</c:v>
                </c:pt>
                <c:pt idx="2">
                  <c:v>2.5600000000000001E-2</c:v>
                </c:pt>
                <c:pt idx="3">
                  <c:v>2.3552E-2</c:v>
                </c:pt>
                <c:pt idx="4">
                  <c:v>2.3552E-2</c:v>
                </c:pt>
                <c:pt idx="5">
                  <c:v>2.3552E-2</c:v>
                </c:pt>
                <c:pt idx="6">
                  <c:v>2.3552E-2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'Naive Scan block sizes'!$C$1:$I$1</c:f>
              <c:strCache>
                <c:ptCount val="7"/>
                <c:pt idx="0">
                  <c:v>blockSize=16 </c:v>
                </c:pt>
                <c:pt idx="1">
                  <c:v>blockSize=32</c:v>
                </c:pt>
                <c:pt idx="2">
                  <c:v>blockSize=64</c:v>
                </c:pt>
                <c:pt idx="3">
                  <c:v>blockSize=128</c:v>
                </c:pt>
                <c:pt idx="4">
                  <c:v>blockSize=256</c:v>
                </c:pt>
                <c:pt idx="5">
                  <c:v>blockSize=512</c:v>
                </c:pt>
                <c:pt idx="6">
                  <c:v>blockSize=1024</c:v>
                </c:pt>
              </c:strCache>
            </c:strRef>
          </c:cat>
          <c:val>
            <c:numRef>
              <c:f>'Naive Scan block sizes'!$C$5:$I$5</c:f>
              <c:numCache>
                <c:formatCode>General</c:formatCode>
                <c:ptCount val="7"/>
                <c:pt idx="0">
                  <c:v>2.6623999999999998E-2</c:v>
                </c:pt>
                <c:pt idx="1">
                  <c:v>2.5600000000000001E-2</c:v>
                </c:pt>
                <c:pt idx="2">
                  <c:v>2.6623999999999998E-2</c:v>
                </c:pt>
                <c:pt idx="3">
                  <c:v>2.6623999999999998E-2</c:v>
                </c:pt>
                <c:pt idx="4">
                  <c:v>2.6623999999999998E-2</c:v>
                </c:pt>
                <c:pt idx="5">
                  <c:v>2.5600000000000001E-2</c:v>
                </c:pt>
                <c:pt idx="6">
                  <c:v>2.5600000000000001E-2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'Naive Scan block sizes'!$C$1:$I$1</c:f>
              <c:strCache>
                <c:ptCount val="7"/>
                <c:pt idx="0">
                  <c:v>blockSize=16 </c:v>
                </c:pt>
                <c:pt idx="1">
                  <c:v>blockSize=32</c:v>
                </c:pt>
                <c:pt idx="2">
                  <c:v>blockSize=64</c:v>
                </c:pt>
                <c:pt idx="3">
                  <c:v>blockSize=128</c:v>
                </c:pt>
                <c:pt idx="4">
                  <c:v>blockSize=256</c:v>
                </c:pt>
                <c:pt idx="5">
                  <c:v>blockSize=512</c:v>
                </c:pt>
                <c:pt idx="6">
                  <c:v>blockSize=1024</c:v>
                </c:pt>
              </c:strCache>
            </c:strRef>
          </c:cat>
          <c:val>
            <c:numRef>
              <c:f>'Naive Scan block sizes'!$C$6:$I$6</c:f>
              <c:numCache>
                <c:formatCode>General</c:formatCode>
                <c:ptCount val="7"/>
                <c:pt idx="0">
                  <c:v>2.9696E-2</c:v>
                </c:pt>
                <c:pt idx="1">
                  <c:v>2.8672E-2</c:v>
                </c:pt>
                <c:pt idx="2">
                  <c:v>2.8672E-2</c:v>
                </c:pt>
                <c:pt idx="3">
                  <c:v>2.8672E-2</c:v>
                </c:pt>
                <c:pt idx="4">
                  <c:v>2.8672E-2</c:v>
                </c:pt>
                <c:pt idx="5">
                  <c:v>2.7647999999999999E-2</c:v>
                </c:pt>
                <c:pt idx="6">
                  <c:v>2.8672E-2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'Naive Scan block sizes'!$C$1:$I$1</c:f>
              <c:strCache>
                <c:ptCount val="7"/>
                <c:pt idx="0">
                  <c:v>blockSize=16 </c:v>
                </c:pt>
                <c:pt idx="1">
                  <c:v>blockSize=32</c:v>
                </c:pt>
                <c:pt idx="2">
                  <c:v>blockSize=64</c:v>
                </c:pt>
                <c:pt idx="3">
                  <c:v>blockSize=128</c:v>
                </c:pt>
                <c:pt idx="4">
                  <c:v>blockSize=256</c:v>
                </c:pt>
                <c:pt idx="5">
                  <c:v>blockSize=512</c:v>
                </c:pt>
                <c:pt idx="6">
                  <c:v>blockSize=1024</c:v>
                </c:pt>
              </c:strCache>
            </c:strRef>
          </c:cat>
          <c:val>
            <c:numRef>
              <c:f>'Naive Scan block sizes'!$C$7:$I$7</c:f>
              <c:numCache>
                <c:formatCode>General</c:formatCode>
                <c:ptCount val="7"/>
                <c:pt idx="0">
                  <c:v>3.4816E-2</c:v>
                </c:pt>
                <c:pt idx="1">
                  <c:v>3.2767999999999999E-2</c:v>
                </c:pt>
                <c:pt idx="2">
                  <c:v>3.1744000000000001E-2</c:v>
                </c:pt>
                <c:pt idx="3">
                  <c:v>3.2767999999999999E-2</c:v>
                </c:pt>
                <c:pt idx="4">
                  <c:v>3.2767999999999999E-2</c:v>
                </c:pt>
                <c:pt idx="5">
                  <c:v>3.2767999999999999E-2</c:v>
                </c:pt>
                <c:pt idx="6">
                  <c:v>3.2767999999999999E-2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'Naive Scan block sizes'!$C$1:$I$1</c:f>
              <c:strCache>
                <c:ptCount val="7"/>
                <c:pt idx="0">
                  <c:v>blockSize=16 </c:v>
                </c:pt>
                <c:pt idx="1">
                  <c:v>blockSize=32</c:v>
                </c:pt>
                <c:pt idx="2">
                  <c:v>blockSize=64</c:v>
                </c:pt>
                <c:pt idx="3">
                  <c:v>blockSize=128</c:v>
                </c:pt>
                <c:pt idx="4">
                  <c:v>blockSize=256</c:v>
                </c:pt>
                <c:pt idx="5">
                  <c:v>blockSize=512</c:v>
                </c:pt>
                <c:pt idx="6">
                  <c:v>blockSize=1024</c:v>
                </c:pt>
              </c:strCache>
            </c:strRef>
          </c:cat>
          <c:val>
            <c:numRef>
              <c:f>'Naive Scan block sizes'!$C$8:$I$8</c:f>
              <c:numCache>
                <c:formatCode>General</c:formatCode>
                <c:ptCount val="7"/>
                <c:pt idx="0">
                  <c:v>3.8912000000000002E-2</c:v>
                </c:pt>
                <c:pt idx="1">
                  <c:v>3.5839999999999997E-2</c:v>
                </c:pt>
                <c:pt idx="2">
                  <c:v>3.4816E-2</c:v>
                </c:pt>
                <c:pt idx="3">
                  <c:v>3.2767999999999999E-2</c:v>
                </c:pt>
                <c:pt idx="4">
                  <c:v>3.2767999999999999E-2</c:v>
                </c:pt>
                <c:pt idx="5">
                  <c:v>3.2767999999999999E-2</c:v>
                </c:pt>
                <c:pt idx="6">
                  <c:v>3.3792000000000003E-2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'Naive Scan block sizes'!$C$1:$I$1</c:f>
              <c:strCache>
                <c:ptCount val="7"/>
                <c:pt idx="0">
                  <c:v>blockSize=16 </c:v>
                </c:pt>
                <c:pt idx="1">
                  <c:v>blockSize=32</c:v>
                </c:pt>
                <c:pt idx="2">
                  <c:v>blockSize=64</c:v>
                </c:pt>
                <c:pt idx="3">
                  <c:v>blockSize=128</c:v>
                </c:pt>
                <c:pt idx="4">
                  <c:v>blockSize=256</c:v>
                </c:pt>
                <c:pt idx="5">
                  <c:v>blockSize=512</c:v>
                </c:pt>
                <c:pt idx="6">
                  <c:v>blockSize=1024</c:v>
                </c:pt>
              </c:strCache>
            </c:strRef>
          </c:cat>
          <c:val>
            <c:numRef>
              <c:f>'Naive Scan block sizes'!$C$9:$I$9</c:f>
              <c:numCache>
                <c:formatCode>General</c:formatCode>
                <c:ptCount val="7"/>
                <c:pt idx="0">
                  <c:v>5.0175999999999998E-2</c:v>
                </c:pt>
                <c:pt idx="1">
                  <c:v>4.1984E-2</c:v>
                </c:pt>
                <c:pt idx="2">
                  <c:v>3.7887999999999998E-2</c:v>
                </c:pt>
                <c:pt idx="3">
                  <c:v>3.6864000000000001E-2</c:v>
                </c:pt>
                <c:pt idx="4">
                  <c:v>3.4816E-2</c:v>
                </c:pt>
                <c:pt idx="5">
                  <c:v>3.6864000000000001E-2</c:v>
                </c:pt>
                <c:pt idx="6">
                  <c:v>3.6864000000000001E-2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'Naive Scan block sizes'!$C$1:$I$1</c:f>
              <c:strCache>
                <c:ptCount val="7"/>
                <c:pt idx="0">
                  <c:v>blockSize=16 </c:v>
                </c:pt>
                <c:pt idx="1">
                  <c:v>blockSize=32</c:v>
                </c:pt>
                <c:pt idx="2">
                  <c:v>blockSize=64</c:v>
                </c:pt>
                <c:pt idx="3">
                  <c:v>blockSize=128</c:v>
                </c:pt>
                <c:pt idx="4">
                  <c:v>blockSize=256</c:v>
                </c:pt>
                <c:pt idx="5">
                  <c:v>blockSize=512</c:v>
                </c:pt>
                <c:pt idx="6">
                  <c:v>blockSize=1024</c:v>
                </c:pt>
              </c:strCache>
            </c:strRef>
          </c:cat>
          <c:val>
            <c:numRef>
              <c:f>'Naive Scan block sizes'!$C$10:$I$10</c:f>
              <c:numCache>
                <c:formatCode>General</c:formatCode>
                <c:ptCount val="7"/>
                <c:pt idx="0">
                  <c:v>6.8608000000000002E-2</c:v>
                </c:pt>
                <c:pt idx="1">
                  <c:v>5.3247999999999997E-2</c:v>
                </c:pt>
                <c:pt idx="2">
                  <c:v>4.5055999999999999E-2</c:v>
                </c:pt>
                <c:pt idx="3">
                  <c:v>4.0960000000000003E-2</c:v>
                </c:pt>
                <c:pt idx="4">
                  <c:v>3.9935999999999999E-2</c:v>
                </c:pt>
                <c:pt idx="5">
                  <c:v>3.9935999999999999E-2</c:v>
                </c:pt>
                <c:pt idx="6">
                  <c:v>4.0960000000000003E-2</c:v>
                </c:pt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'Naive Scan block sizes'!$C$1:$I$1</c:f>
              <c:strCache>
                <c:ptCount val="7"/>
                <c:pt idx="0">
                  <c:v>blockSize=16 </c:v>
                </c:pt>
                <c:pt idx="1">
                  <c:v>blockSize=32</c:v>
                </c:pt>
                <c:pt idx="2">
                  <c:v>blockSize=64</c:v>
                </c:pt>
                <c:pt idx="3">
                  <c:v>blockSize=128</c:v>
                </c:pt>
                <c:pt idx="4">
                  <c:v>blockSize=256</c:v>
                </c:pt>
                <c:pt idx="5">
                  <c:v>blockSize=512</c:v>
                </c:pt>
                <c:pt idx="6">
                  <c:v>blockSize=1024</c:v>
                </c:pt>
              </c:strCache>
            </c:strRef>
          </c:cat>
          <c:val>
            <c:numRef>
              <c:f>'Naive Scan block sizes'!$C$11:$I$11</c:f>
              <c:numCache>
                <c:formatCode>General</c:formatCode>
                <c:ptCount val="7"/>
                <c:pt idx="0">
                  <c:v>0.10752</c:v>
                </c:pt>
                <c:pt idx="1">
                  <c:v>7.3728000000000002E-2</c:v>
                </c:pt>
                <c:pt idx="2">
                  <c:v>5.6320000000000002E-2</c:v>
                </c:pt>
                <c:pt idx="3">
                  <c:v>4.8447999999999998E-2</c:v>
                </c:pt>
                <c:pt idx="4">
                  <c:v>4.7904000000000002E-2</c:v>
                </c:pt>
                <c:pt idx="5">
                  <c:v>4.9119999999999997E-2</c:v>
                </c:pt>
                <c:pt idx="6">
                  <c:v>5.0175999999999998E-2</c:v>
                </c:pt>
              </c:numCache>
            </c:numRef>
          </c:val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'Naive Scan block sizes'!$C$1:$I$1</c:f>
              <c:strCache>
                <c:ptCount val="7"/>
                <c:pt idx="0">
                  <c:v>blockSize=16 </c:v>
                </c:pt>
                <c:pt idx="1">
                  <c:v>blockSize=32</c:v>
                </c:pt>
                <c:pt idx="2">
                  <c:v>blockSize=64</c:v>
                </c:pt>
                <c:pt idx="3">
                  <c:v>blockSize=128</c:v>
                </c:pt>
                <c:pt idx="4">
                  <c:v>blockSize=256</c:v>
                </c:pt>
                <c:pt idx="5">
                  <c:v>blockSize=512</c:v>
                </c:pt>
                <c:pt idx="6">
                  <c:v>blockSize=1024</c:v>
                </c:pt>
              </c:strCache>
            </c:strRef>
          </c:cat>
          <c:val>
            <c:numRef>
              <c:f>'Naive Scan block sizes'!$C$12:$I$12</c:f>
              <c:numCache>
                <c:formatCode>General</c:formatCode>
                <c:ptCount val="7"/>
                <c:pt idx="0">
                  <c:v>0.18636800000000001</c:v>
                </c:pt>
                <c:pt idx="1">
                  <c:v>0.11340799999999999</c:v>
                </c:pt>
                <c:pt idx="2">
                  <c:v>7.7824000000000004E-2</c:v>
                </c:pt>
                <c:pt idx="3">
                  <c:v>6.0415999999999997E-2</c:v>
                </c:pt>
                <c:pt idx="4">
                  <c:v>5.9392E-2</c:v>
                </c:pt>
                <c:pt idx="5">
                  <c:v>6.0864000000000001E-2</c:v>
                </c:pt>
                <c:pt idx="6">
                  <c:v>6.3423999999999994E-2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620000"/>
        <c:axId val="412291168"/>
      </c:barChart>
      <c:catAx>
        <c:axId val="19562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291168"/>
        <c:crosses val="autoZero"/>
        <c:auto val="1"/>
        <c:lblAlgn val="ctr"/>
        <c:lblOffset val="100"/>
        <c:noMultiLvlLbl val="0"/>
      </c:catAx>
      <c:valAx>
        <c:axId val="41229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2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CPU algorithms with Thrust</a:t>
            </a:r>
            <a:r>
              <a:rPr lang="en-US" baseline="0"/>
              <a:t> using large arrays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'CPU and Thrust'!$B$1</c:f>
              <c:strCache>
                <c:ptCount val="1"/>
                <c:pt idx="0">
                  <c:v>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'CPU and Thrust'!$A$2:$A$17</c:f>
              <c:numCache>
                <c:formatCode>General</c:formatCode>
                <c:ptCount val="1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</c:numCache>
            </c:numRef>
          </c:cat>
          <c:val>
            <c:numRef>
              <c:f>'CPU and Thrust'!$B$2:$B$17</c:f>
            </c:numRef>
          </c:val>
          <c:smooth val="0"/>
        </c:ser>
        <c:ser>
          <c:idx val="1"/>
          <c:order val="1"/>
          <c:tx>
            <c:strRef>
              <c:f>'CPU and Thrust'!$C$1</c:f>
              <c:strCache>
                <c:ptCount val="1"/>
                <c:pt idx="0">
                  <c:v>CPU compactWithoutScan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'CPU and Thrust'!$A$2:$A$17</c:f>
              <c:numCache>
                <c:formatCode>General</c:formatCode>
                <c:ptCount val="1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</c:numCache>
            </c:numRef>
          </c:cat>
          <c:val>
            <c:numRef>
              <c:f>'CPU and Thrust'!$C$2:$C$17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1.0001</c:v>
                </c:pt>
                <c:pt idx="5">
                  <c:v>2.0002</c:v>
                </c:pt>
                <c:pt idx="6">
                  <c:v>4.0004</c:v>
                </c:pt>
                <c:pt idx="7">
                  <c:v>7.0007000000000001</c:v>
                </c:pt>
                <c:pt idx="8">
                  <c:v>15.0015</c:v>
                </c:pt>
                <c:pt idx="9">
                  <c:v>29.0029</c:v>
                </c:pt>
                <c:pt idx="10">
                  <c:v>61.006100000000004</c:v>
                </c:pt>
                <c:pt idx="11">
                  <c:v>121.0121</c:v>
                </c:pt>
                <c:pt idx="12">
                  <c:v>245.02449999999899</c:v>
                </c:pt>
                <c:pt idx="13">
                  <c:v>468.04680000000002</c:v>
                </c:pt>
                <c:pt idx="14">
                  <c:v>942.0942</c:v>
                </c:pt>
                <c:pt idx="15">
                  <c:v>1893.1893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'CPU and Thrust'!$D$1</c:f>
              <c:strCache>
                <c:ptCount val="1"/>
                <c:pt idx="0">
                  <c:v>CPU compactWithScan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'CPU and Thrust'!$A$2:$A$17</c:f>
              <c:numCache>
                <c:formatCode>General</c:formatCode>
                <c:ptCount val="1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</c:numCache>
            </c:numRef>
          </c:cat>
          <c:val>
            <c:numRef>
              <c:f>'CPU and Thrust'!$D$2:$D$17</c:f>
              <c:numCache>
                <c:formatCode>General</c:formatCode>
                <c:ptCount val="16"/>
              </c:numCache>
            </c:numRef>
          </c:val>
          <c:smooth val="0"/>
        </c:ser>
        <c:ser>
          <c:idx val="3"/>
          <c:order val="3"/>
          <c:tx>
            <c:strRef>
              <c:f>'CPU and Thrust'!$E$1</c:f>
              <c:strCache>
                <c:ptCount val="1"/>
                <c:pt idx="0">
                  <c:v>CPU scan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'CPU and Thrust'!$A$2:$A$17</c:f>
              <c:numCache>
                <c:formatCode>General</c:formatCode>
                <c:ptCount val="1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</c:numCache>
            </c:numRef>
          </c:cat>
          <c:val>
            <c:numRef>
              <c:f>'CPU and Thrust'!$E$2:$E$17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1.0001</c:v>
                </c:pt>
                <c:pt idx="5">
                  <c:v>1.0001</c:v>
                </c:pt>
                <c:pt idx="6">
                  <c:v>3.0003000000000002</c:v>
                </c:pt>
                <c:pt idx="7">
                  <c:v>5.00049999999999</c:v>
                </c:pt>
                <c:pt idx="8">
                  <c:v>10.0009999999999</c:v>
                </c:pt>
                <c:pt idx="9">
                  <c:v>20.001999999999899</c:v>
                </c:pt>
                <c:pt idx="10">
                  <c:v>45.0045</c:v>
                </c:pt>
                <c:pt idx="11">
                  <c:v>80.007999999999896</c:v>
                </c:pt>
                <c:pt idx="12">
                  <c:v>170.017</c:v>
                </c:pt>
                <c:pt idx="13">
                  <c:v>322.03219999999902</c:v>
                </c:pt>
                <c:pt idx="14">
                  <c:v>655.06550000000004</c:v>
                </c:pt>
                <c:pt idx="15">
                  <c:v>1304.1304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'CPU and Thrust'!$F$1</c:f>
              <c:strCache>
                <c:ptCount val="1"/>
                <c:pt idx="0">
                  <c:v>Thrust scan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'CPU and Thrust'!$A$2:$A$17</c:f>
              <c:numCache>
                <c:formatCode>General</c:formatCode>
                <c:ptCount val="1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</c:numCache>
            </c:numRef>
          </c:cat>
          <c:val>
            <c:numRef>
              <c:f>'CPU and Thrust'!$F$2:$F$17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1.0001</c:v>
                </c:pt>
                <c:pt idx="3">
                  <c:v>0</c:v>
                </c:pt>
                <c:pt idx="4">
                  <c:v>1.0001</c:v>
                </c:pt>
                <c:pt idx="5">
                  <c:v>1.0001</c:v>
                </c:pt>
                <c:pt idx="6">
                  <c:v>3.0003000000000002</c:v>
                </c:pt>
                <c:pt idx="7">
                  <c:v>5.00049999999999</c:v>
                </c:pt>
                <c:pt idx="8">
                  <c:v>11.0010999999999</c:v>
                </c:pt>
                <c:pt idx="9">
                  <c:v>27.002700000000001</c:v>
                </c:pt>
                <c:pt idx="10">
                  <c:v>41.004100000000001</c:v>
                </c:pt>
                <c:pt idx="11">
                  <c:v>84.008399999999895</c:v>
                </c:pt>
                <c:pt idx="12">
                  <c:v>197.0197</c:v>
                </c:pt>
                <c:pt idx="13">
                  <c:v>506.05059999999901</c:v>
                </c:pt>
                <c:pt idx="14">
                  <c:v>1269.1269</c:v>
                </c:pt>
                <c:pt idx="15">
                  <c:v>1366.1366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649336"/>
        <c:axId val="411737816"/>
      </c:lineChart>
      <c:catAx>
        <c:axId val="411649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  <a:r>
                  <a:rPr lang="en-US" baseline="0"/>
                  <a:t> (powers of 2)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737816"/>
        <c:crosses val="autoZero"/>
        <c:auto val="1"/>
        <c:lblAlgn val="ctr"/>
        <c:lblOffset val="100"/>
        <c:noMultiLvlLbl val="0"/>
      </c:catAx>
      <c:valAx>
        <c:axId val="41173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64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Algorithms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scans!$B$1</c:f>
              <c:strCache>
                <c:ptCount val="1"/>
                <c:pt idx="0">
                  <c:v>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scans!$A$2:$A$10</c:f>
              <c:numCache>
                <c:formatCode>General</c:formatCode>
                <c:ptCount val="9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cat>
          <c:val>
            <c:numRef>
              <c:f>scans!$B$2:$B$10</c:f>
            </c:numRef>
          </c:val>
          <c:smooth val="0"/>
        </c:ser>
        <c:ser>
          <c:idx val="1"/>
          <c:order val="1"/>
          <c:tx>
            <c:strRef>
              <c:f>scans!$C$1</c:f>
              <c:strCache>
                <c:ptCount val="1"/>
                <c:pt idx="0">
                  <c:v>CPU scan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scans!$A$2:$A$10</c:f>
              <c:numCache>
                <c:formatCode>General</c:formatCode>
                <c:ptCount val="9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cat>
          <c:val>
            <c:numRef>
              <c:f>scans!$C$2:$C$10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1.0001</c:v>
                </c:pt>
                <c:pt idx="5">
                  <c:v>1.0001</c:v>
                </c:pt>
                <c:pt idx="6">
                  <c:v>3.0003000000000002</c:v>
                </c:pt>
                <c:pt idx="7">
                  <c:v>5.00049999999999</c:v>
                </c:pt>
                <c:pt idx="8">
                  <c:v>10.0009999999999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scans!$D$1</c:f>
              <c:strCache>
                <c:ptCount val="1"/>
                <c:pt idx="0">
                  <c:v>Thrust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scans!$A$2:$A$10</c:f>
              <c:numCache>
                <c:formatCode>General</c:formatCode>
                <c:ptCount val="9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cat>
          <c:val>
            <c:numRef>
              <c:f>scans!$D$2:$D$10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scans!$E$1</c:f>
              <c:strCache>
                <c:ptCount val="1"/>
                <c:pt idx="0">
                  <c:v>Naïve scan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scans!$A$2:$A$10</c:f>
              <c:numCache>
                <c:formatCode>General</c:formatCode>
                <c:ptCount val="9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cat>
          <c:val>
            <c:numRef>
              <c:f>scans!$E$2:$E$10</c:f>
              <c:numCache>
                <c:formatCode>General</c:formatCode>
                <c:ptCount val="9"/>
                <c:pt idx="0">
                  <c:v>4.7104E-2</c:v>
                </c:pt>
                <c:pt idx="1">
                  <c:v>5.9392E-2</c:v>
                </c:pt>
                <c:pt idx="2">
                  <c:v>8.1920000000000007E-2</c:v>
                </c:pt>
                <c:pt idx="3">
                  <c:v>0.135744</c:v>
                </c:pt>
                <c:pt idx="4">
                  <c:v>0.49731199999999998</c:v>
                </c:pt>
                <c:pt idx="5">
                  <c:v>1.01152</c:v>
                </c:pt>
                <c:pt idx="6">
                  <c:v>2.1082879999999999</c:v>
                </c:pt>
                <c:pt idx="7">
                  <c:v>4.4139840000000001</c:v>
                </c:pt>
                <c:pt idx="8">
                  <c:v>9.2640639999999994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scans!$F$1</c:f>
              <c:strCache>
                <c:ptCount val="1"/>
                <c:pt idx="0">
                  <c:v>Efficient scan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scans!$A$2:$A$10</c:f>
              <c:numCache>
                <c:formatCode>General</c:formatCode>
                <c:ptCount val="9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cat>
          <c:val>
            <c:numRef>
              <c:f>scans!$F$2:$F$10</c:f>
              <c:numCache>
                <c:formatCode>General</c:formatCode>
                <c:ptCount val="9"/>
                <c:pt idx="0">
                  <c:v>9.9328E-2</c:v>
                </c:pt>
                <c:pt idx="1">
                  <c:v>0.131712</c:v>
                </c:pt>
                <c:pt idx="2">
                  <c:v>0.19286400000000001</c:v>
                </c:pt>
                <c:pt idx="3">
                  <c:v>0.32863999999999999</c:v>
                </c:pt>
                <c:pt idx="4">
                  <c:v>0.79203199999999996</c:v>
                </c:pt>
                <c:pt idx="5">
                  <c:v>1.5554559999999999</c:v>
                </c:pt>
                <c:pt idx="6">
                  <c:v>3.1102720000000001</c:v>
                </c:pt>
                <c:pt idx="7">
                  <c:v>6.4122880000000002</c:v>
                </c:pt>
                <c:pt idx="8">
                  <c:v>13.057024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109848"/>
        <c:axId val="411876040"/>
      </c:lineChart>
      <c:catAx>
        <c:axId val="413109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 (powers of 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76040"/>
        <c:crosses val="autoZero"/>
        <c:auto val="1"/>
        <c:lblAlgn val="ctr"/>
        <c:lblOffset val="100"/>
        <c:noMultiLvlLbl val="0"/>
      </c:catAx>
      <c:valAx>
        <c:axId val="41187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109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compact algorithms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Compacts!$B$1</c:f>
              <c:strCache>
                <c:ptCount val="1"/>
                <c:pt idx="0">
                  <c:v>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Compacts!$A$2:$A$10</c:f>
              <c:numCache>
                <c:formatCode>General</c:formatCode>
                <c:ptCount val="9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cat>
          <c:val>
            <c:numRef>
              <c:f>Compacts!$B$2:$B$10</c:f>
            </c:numRef>
          </c:val>
          <c:smooth val="0"/>
        </c:ser>
        <c:ser>
          <c:idx val="1"/>
          <c:order val="1"/>
          <c:tx>
            <c:strRef>
              <c:f>Compacts!$C$1</c:f>
              <c:strCache>
                <c:ptCount val="1"/>
                <c:pt idx="0">
                  <c:v>CPU compactWithoutScan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Compacts!$A$2:$A$10</c:f>
              <c:numCache>
                <c:formatCode>General</c:formatCode>
                <c:ptCount val="9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cat>
          <c:val>
            <c:numRef>
              <c:f>Compacts!$C$2:$C$10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1.0001</c:v>
                </c:pt>
                <c:pt idx="5">
                  <c:v>2.0002</c:v>
                </c:pt>
                <c:pt idx="6">
                  <c:v>4.0004</c:v>
                </c:pt>
                <c:pt idx="7">
                  <c:v>7.0007000000000001</c:v>
                </c:pt>
                <c:pt idx="8">
                  <c:v>15.0015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Compacts!$D$1</c:f>
              <c:strCache>
                <c:ptCount val="1"/>
                <c:pt idx="0">
                  <c:v>CPU compactWithScan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Compacts!$A$2:$A$10</c:f>
              <c:numCache>
                <c:formatCode>General</c:formatCode>
                <c:ptCount val="9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cat>
          <c:val>
            <c:numRef>
              <c:f>Compacts!$D$2:$D$10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Compacts!$E$1</c:f>
              <c:strCache>
                <c:ptCount val="1"/>
                <c:pt idx="0">
                  <c:v>Efficient Compact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Compacts!$A$2:$A$10</c:f>
              <c:numCache>
                <c:formatCode>General</c:formatCode>
                <c:ptCount val="9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cat>
          <c:val>
            <c:numRef>
              <c:f>Compacts!$E$2:$E$10</c:f>
              <c:numCache>
                <c:formatCode>General</c:formatCode>
                <c:ptCount val="9"/>
                <c:pt idx="0">
                  <c:v>0.108512</c:v>
                </c:pt>
                <c:pt idx="1">
                  <c:v>0.14176</c:v>
                </c:pt>
                <c:pt idx="2">
                  <c:v>0.20969599999999999</c:v>
                </c:pt>
                <c:pt idx="3">
                  <c:v>0.37241600000000002</c:v>
                </c:pt>
                <c:pt idx="4">
                  <c:v>0.87324800000000002</c:v>
                </c:pt>
                <c:pt idx="5">
                  <c:v>1.7063680000000001</c:v>
                </c:pt>
                <c:pt idx="6">
                  <c:v>3.4314239999999998</c:v>
                </c:pt>
                <c:pt idx="7">
                  <c:v>7.006208</c:v>
                </c:pt>
                <c:pt idx="8">
                  <c:v>14.420896000000001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942864"/>
        <c:axId val="410084976"/>
      </c:lineChart>
      <c:catAx>
        <c:axId val="41194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 (powers of 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84976"/>
        <c:crosses val="autoZero"/>
        <c:auto val="1"/>
        <c:lblAlgn val="ctr"/>
        <c:lblOffset val="100"/>
        <c:noMultiLvlLbl val="0"/>
      </c:catAx>
      <c:valAx>
        <c:axId val="41008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millilseconds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4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block sizes for Naive Scan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'Naive Scan block sizes'!$A$2</c:f>
              <c:strCache>
                <c:ptCount val="1"/>
                <c:pt idx="0">
                  <c:v>2^6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'Naive Scan block sizes'!$B$1:$I$1</c:f>
              <c:strCache>
                <c:ptCount val="7"/>
                <c:pt idx="0">
                  <c:v>blockSize=16 </c:v>
                </c:pt>
                <c:pt idx="1">
                  <c:v>blockSize=32</c:v>
                </c:pt>
                <c:pt idx="2">
                  <c:v>blockSize=64</c:v>
                </c:pt>
                <c:pt idx="3">
                  <c:v>blockSize=128</c:v>
                </c:pt>
                <c:pt idx="4">
                  <c:v>blockSize=256</c:v>
                </c:pt>
                <c:pt idx="5">
                  <c:v>blockSize=512</c:v>
                </c:pt>
                <c:pt idx="6">
                  <c:v>blockSize=1024</c:v>
                </c:pt>
              </c:strCache>
            </c:strRef>
          </c:cat>
          <c:val>
            <c:numRef>
              <c:f>'Naive Scan block sizes'!$B$2:$I$2</c:f>
              <c:numCache>
                <c:formatCode>General</c:formatCode>
                <c:ptCount val="7"/>
                <c:pt idx="0">
                  <c:v>2.0480000000000002E-2</c:v>
                </c:pt>
                <c:pt idx="1">
                  <c:v>2.0480000000000002E-2</c:v>
                </c:pt>
                <c:pt idx="2">
                  <c:v>1.9456000000000001E-2</c:v>
                </c:pt>
                <c:pt idx="3">
                  <c:v>1.9456000000000001E-2</c:v>
                </c:pt>
                <c:pt idx="4">
                  <c:v>1.9456000000000001E-2</c:v>
                </c:pt>
                <c:pt idx="5">
                  <c:v>1.9456000000000001E-2</c:v>
                </c:pt>
                <c:pt idx="6">
                  <c:v>1.9456000000000001E-2</c:v>
                </c:pt>
              </c:numCache>
            </c:numRef>
          </c:val>
        </c:ser>
        <c:ser>
          <c:idx val="1"/>
          <c:order val="1"/>
          <c:tx>
            <c:strRef>
              <c:f>'Naive Scan block sizes'!$A$3</c:f>
              <c:strCache>
                <c:ptCount val="1"/>
                <c:pt idx="0">
                  <c:v>2^7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'Naive Scan block sizes'!$B$1:$I$1</c:f>
              <c:strCache>
                <c:ptCount val="7"/>
                <c:pt idx="0">
                  <c:v>blockSize=16 </c:v>
                </c:pt>
                <c:pt idx="1">
                  <c:v>blockSize=32</c:v>
                </c:pt>
                <c:pt idx="2">
                  <c:v>blockSize=64</c:v>
                </c:pt>
                <c:pt idx="3">
                  <c:v>blockSize=128</c:v>
                </c:pt>
                <c:pt idx="4">
                  <c:v>blockSize=256</c:v>
                </c:pt>
                <c:pt idx="5">
                  <c:v>blockSize=512</c:v>
                </c:pt>
                <c:pt idx="6">
                  <c:v>blockSize=1024</c:v>
                </c:pt>
              </c:strCache>
            </c:strRef>
          </c:cat>
          <c:val>
            <c:numRef>
              <c:f>'Naive Scan block sizes'!$B$3:$I$3</c:f>
              <c:numCache>
                <c:formatCode>General</c:formatCode>
                <c:ptCount val="7"/>
                <c:pt idx="0">
                  <c:v>2.1503999999999999E-2</c:v>
                </c:pt>
                <c:pt idx="1">
                  <c:v>2.2527999999999999E-2</c:v>
                </c:pt>
                <c:pt idx="2">
                  <c:v>2.2527999999999999E-2</c:v>
                </c:pt>
                <c:pt idx="3">
                  <c:v>2.1503999999999999E-2</c:v>
                </c:pt>
                <c:pt idx="4">
                  <c:v>2.1503999999999999E-2</c:v>
                </c:pt>
                <c:pt idx="5">
                  <c:v>2.1503999999999999E-2</c:v>
                </c:pt>
                <c:pt idx="6">
                  <c:v>2.1503999999999999E-2</c:v>
                </c:pt>
              </c:numCache>
            </c:numRef>
          </c:val>
        </c:ser>
        <c:ser>
          <c:idx val="2"/>
          <c:order val="2"/>
          <c:tx>
            <c:strRef>
              <c:f>'Naive Scan block sizes'!$A$4</c:f>
              <c:strCache>
                <c:ptCount val="1"/>
                <c:pt idx="0">
                  <c:v>2^8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'Naive Scan block sizes'!$B$1:$I$1</c:f>
              <c:strCache>
                <c:ptCount val="7"/>
                <c:pt idx="0">
                  <c:v>blockSize=16 </c:v>
                </c:pt>
                <c:pt idx="1">
                  <c:v>blockSize=32</c:v>
                </c:pt>
                <c:pt idx="2">
                  <c:v>blockSize=64</c:v>
                </c:pt>
                <c:pt idx="3">
                  <c:v>blockSize=128</c:v>
                </c:pt>
                <c:pt idx="4">
                  <c:v>blockSize=256</c:v>
                </c:pt>
                <c:pt idx="5">
                  <c:v>blockSize=512</c:v>
                </c:pt>
                <c:pt idx="6">
                  <c:v>blockSize=1024</c:v>
                </c:pt>
              </c:strCache>
            </c:strRef>
          </c:cat>
          <c:val>
            <c:numRef>
              <c:f>'Naive Scan block sizes'!$B$4:$I$4</c:f>
              <c:numCache>
                <c:formatCode>General</c:formatCode>
                <c:ptCount val="7"/>
                <c:pt idx="0">
                  <c:v>2.4576000000000001E-2</c:v>
                </c:pt>
                <c:pt idx="1">
                  <c:v>2.4576000000000001E-2</c:v>
                </c:pt>
                <c:pt idx="2">
                  <c:v>2.5600000000000001E-2</c:v>
                </c:pt>
                <c:pt idx="3">
                  <c:v>2.3552E-2</c:v>
                </c:pt>
                <c:pt idx="4">
                  <c:v>2.3552E-2</c:v>
                </c:pt>
                <c:pt idx="5">
                  <c:v>2.3552E-2</c:v>
                </c:pt>
                <c:pt idx="6">
                  <c:v>2.3552E-2</c:v>
                </c:pt>
              </c:numCache>
            </c:numRef>
          </c:val>
        </c:ser>
        <c:ser>
          <c:idx val="3"/>
          <c:order val="3"/>
          <c:tx>
            <c:strRef>
              <c:f>'Naive Scan block sizes'!$A$5</c:f>
              <c:strCache>
                <c:ptCount val="1"/>
                <c:pt idx="0">
                  <c:v>2^9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'Naive Scan block sizes'!$B$1:$I$1</c:f>
              <c:strCache>
                <c:ptCount val="7"/>
                <c:pt idx="0">
                  <c:v>blockSize=16 </c:v>
                </c:pt>
                <c:pt idx="1">
                  <c:v>blockSize=32</c:v>
                </c:pt>
                <c:pt idx="2">
                  <c:v>blockSize=64</c:v>
                </c:pt>
                <c:pt idx="3">
                  <c:v>blockSize=128</c:v>
                </c:pt>
                <c:pt idx="4">
                  <c:v>blockSize=256</c:v>
                </c:pt>
                <c:pt idx="5">
                  <c:v>blockSize=512</c:v>
                </c:pt>
                <c:pt idx="6">
                  <c:v>blockSize=1024</c:v>
                </c:pt>
              </c:strCache>
            </c:strRef>
          </c:cat>
          <c:val>
            <c:numRef>
              <c:f>'Naive Scan block sizes'!$B$5:$I$5</c:f>
              <c:numCache>
                <c:formatCode>General</c:formatCode>
                <c:ptCount val="7"/>
                <c:pt idx="0">
                  <c:v>2.6623999999999998E-2</c:v>
                </c:pt>
                <c:pt idx="1">
                  <c:v>2.5600000000000001E-2</c:v>
                </c:pt>
                <c:pt idx="2">
                  <c:v>2.6623999999999998E-2</c:v>
                </c:pt>
                <c:pt idx="3">
                  <c:v>2.6623999999999998E-2</c:v>
                </c:pt>
                <c:pt idx="4">
                  <c:v>2.6623999999999998E-2</c:v>
                </c:pt>
                <c:pt idx="5">
                  <c:v>2.5600000000000001E-2</c:v>
                </c:pt>
                <c:pt idx="6">
                  <c:v>2.5600000000000001E-2</c:v>
                </c:pt>
              </c:numCache>
            </c:numRef>
          </c:val>
        </c:ser>
        <c:ser>
          <c:idx val="4"/>
          <c:order val="4"/>
          <c:tx>
            <c:strRef>
              <c:f>'Naive Scan block sizes'!$A$6</c:f>
              <c:strCache>
                <c:ptCount val="1"/>
                <c:pt idx="0">
                  <c:v>2^10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'Naive Scan block sizes'!$B$1:$I$1</c:f>
              <c:strCache>
                <c:ptCount val="7"/>
                <c:pt idx="0">
                  <c:v>blockSize=16 </c:v>
                </c:pt>
                <c:pt idx="1">
                  <c:v>blockSize=32</c:v>
                </c:pt>
                <c:pt idx="2">
                  <c:v>blockSize=64</c:v>
                </c:pt>
                <c:pt idx="3">
                  <c:v>blockSize=128</c:v>
                </c:pt>
                <c:pt idx="4">
                  <c:v>blockSize=256</c:v>
                </c:pt>
                <c:pt idx="5">
                  <c:v>blockSize=512</c:v>
                </c:pt>
                <c:pt idx="6">
                  <c:v>blockSize=1024</c:v>
                </c:pt>
              </c:strCache>
            </c:strRef>
          </c:cat>
          <c:val>
            <c:numRef>
              <c:f>'Naive Scan block sizes'!$B$6:$I$6</c:f>
              <c:numCache>
                <c:formatCode>General</c:formatCode>
                <c:ptCount val="7"/>
                <c:pt idx="0">
                  <c:v>2.9696E-2</c:v>
                </c:pt>
                <c:pt idx="1">
                  <c:v>2.8672E-2</c:v>
                </c:pt>
                <c:pt idx="2">
                  <c:v>2.8672E-2</c:v>
                </c:pt>
                <c:pt idx="3">
                  <c:v>2.8672E-2</c:v>
                </c:pt>
                <c:pt idx="4">
                  <c:v>2.8672E-2</c:v>
                </c:pt>
                <c:pt idx="5">
                  <c:v>2.7647999999999999E-2</c:v>
                </c:pt>
                <c:pt idx="6">
                  <c:v>2.8672E-2</c:v>
                </c:pt>
              </c:numCache>
            </c:numRef>
          </c:val>
        </c:ser>
        <c:ser>
          <c:idx val="5"/>
          <c:order val="5"/>
          <c:tx>
            <c:strRef>
              <c:f>'Naive Scan block sizes'!$A$7</c:f>
              <c:strCache>
                <c:ptCount val="1"/>
                <c:pt idx="0">
                  <c:v>2^11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'Naive Scan block sizes'!$B$1:$I$1</c:f>
              <c:strCache>
                <c:ptCount val="7"/>
                <c:pt idx="0">
                  <c:v>blockSize=16 </c:v>
                </c:pt>
                <c:pt idx="1">
                  <c:v>blockSize=32</c:v>
                </c:pt>
                <c:pt idx="2">
                  <c:v>blockSize=64</c:v>
                </c:pt>
                <c:pt idx="3">
                  <c:v>blockSize=128</c:v>
                </c:pt>
                <c:pt idx="4">
                  <c:v>blockSize=256</c:v>
                </c:pt>
                <c:pt idx="5">
                  <c:v>blockSize=512</c:v>
                </c:pt>
                <c:pt idx="6">
                  <c:v>blockSize=1024</c:v>
                </c:pt>
              </c:strCache>
            </c:strRef>
          </c:cat>
          <c:val>
            <c:numRef>
              <c:f>'Naive Scan block sizes'!$B$7:$I$7</c:f>
              <c:numCache>
                <c:formatCode>General</c:formatCode>
                <c:ptCount val="7"/>
                <c:pt idx="0">
                  <c:v>3.4816E-2</c:v>
                </c:pt>
                <c:pt idx="1">
                  <c:v>3.2767999999999999E-2</c:v>
                </c:pt>
                <c:pt idx="2">
                  <c:v>3.1744000000000001E-2</c:v>
                </c:pt>
                <c:pt idx="3">
                  <c:v>3.2767999999999999E-2</c:v>
                </c:pt>
                <c:pt idx="4">
                  <c:v>3.2767999999999999E-2</c:v>
                </c:pt>
                <c:pt idx="5">
                  <c:v>3.2767999999999999E-2</c:v>
                </c:pt>
                <c:pt idx="6">
                  <c:v>3.2767999999999999E-2</c:v>
                </c:pt>
              </c:numCache>
            </c:numRef>
          </c:val>
        </c:ser>
        <c:ser>
          <c:idx val="6"/>
          <c:order val="6"/>
          <c:tx>
            <c:strRef>
              <c:f>'Naive Scan block sizes'!$A$8</c:f>
              <c:strCache>
                <c:ptCount val="1"/>
                <c:pt idx="0">
                  <c:v>2^12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'Naive Scan block sizes'!$B$1:$I$1</c:f>
              <c:strCache>
                <c:ptCount val="7"/>
                <c:pt idx="0">
                  <c:v>blockSize=16 </c:v>
                </c:pt>
                <c:pt idx="1">
                  <c:v>blockSize=32</c:v>
                </c:pt>
                <c:pt idx="2">
                  <c:v>blockSize=64</c:v>
                </c:pt>
                <c:pt idx="3">
                  <c:v>blockSize=128</c:v>
                </c:pt>
                <c:pt idx="4">
                  <c:v>blockSize=256</c:v>
                </c:pt>
                <c:pt idx="5">
                  <c:v>blockSize=512</c:v>
                </c:pt>
                <c:pt idx="6">
                  <c:v>blockSize=1024</c:v>
                </c:pt>
              </c:strCache>
            </c:strRef>
          </c:cat>
          <c:val>
            <c:numRef>
              <c:f>'Naive Scan block sizes'!$B$8:$I$8</c:f>
              <c:numCache>
                <c:formatCode>General</c:formatCode>
                <c:ptCount val="7"/>
                <c:pt idx="0">
                  <c:v>3.8912000000000002E-2</c:v>
                </c:pt>
                <c:pt idx="1">
                  <c:v>3.5839999999999997E-2</c:v>
                </c:pt>
                <c:pt idx="2">
                  <c:v>3.4816E-2</c:v>
                </c:pt>
                <c:pt idx="3">
                  <c:v>3.2767999999999999E-2</c:v>
                </c:pt>
                <c:pt idx="4">
                  <c:v>3.2767999999999999E-2</c:v>
                </c:pt>
                <c:pt idx="5">
                  <c:v>3.2767999999999999E-2</c:v>
                </c:pt>
                <c:pt idx="6">
                  <c:v>3.3792000000000003E-2</c:v>
                </c:pt>
              </c:numCache>
            </c:numRef>
          </c:val>
        </c:ser>
        <c:ser>
          <c:idx val="7"/>
          <c:order val="7"/>
          <c:tx>
            <c:strRef>
              <c:f>'Naive Scan block sizes'!$A$9</c:f>
              <c:strCache>
                <c:ptCount val="1"/>
                <c:pt idx="0">
                  <c:v>2^13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'Naive Scan block sizes'!$B$1:$I$1</c:f>
              <c:strCache>
                <c:ptCount val="7"/>
                <c:pt idx="0">
                  <c:v>blockSize=16 </c:v>
                </c:pt>
                <c:pt idx="1">
                  <c:v>blockSize=32</c:v>
                </c:pt>
                <c:pt idx="2">
                  <c:v>blockSize=64</c:v>
                </c:pt>
                <c:pt idx="3">
                  <c:v>blockSize=128</c:v>
                </c:pt>
                <c:pt idx="4">
                  <c:v>blockSize=256</c:v>
                </c:pt>
                <c:pt idx="5">
                  <c:v>blockSize=512</c:v>
                </c:pt>
                <c:pt idx="6">
                  <c:v>blockSize=1024</c:v>
                </c:pt>
              </c:strCache>
            </c:strRef>
          </c:cat>
          <c:val>
            <c:numRef>
              <c:f>'Naive Scan block sizes'!$B$9:$I$9</c:f>
              <c:numCache>
                <c:formatCode>General</c:formatCode>
                <c:ptCount val="7"/>
                <c:pt idx="0">
                  <c:v>5.0175999999999998E-2</c:v>
                </c:pt>
                <c:pt idx="1">
                  <c:v>4.1984E-2</c:v>
                </c:pt>
                <c:pt idx="2">
                  <c:v>3.7887999999999998E-2</c:v>
                </c:pt>
                <c:pt idx="3">
                  <c:v>3.6864000000000001E-2</c:v>
                </c:pt>
                <c:pt idx="4">
                  <c:v>3.4816E-2</c:v>
                </c:pt>
                <c:pt idx="5">
                  <c:v>3.6864000000000001E-2</c:v>
                </c:pt>
                <c:pt idx="6">
                  <c:v>3.6864000000000001E-2</c:v>
                </c:pt>
              </c:numCache>
            </c:numRef>
          </c:val>
        </c:ser>
        <c:ser>
          <c:idx val="8"/>
          <c:order val="8"/>
          <c:tx>
            <c:strRef>
              <c:f>'Naive Scan block sizes'!$A$10</c:f>
              <c:strCache>
                <c:ptCount val="1"/>
                <c:pt idx="0">
                  <c:v>2^14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'Naive Scan block sizes'!$B$1:$I$1</c:f>
              <c:strCache>
                <c:ptCount val="7"/>
                <c:pt idx="0">
                  <c:v>blockSize=16 </c:v>
                </c:pt>
                <c:pt idx="1">
                  <c:v>blockSize=32</c:v>
                </c:pt>
                <c:pt idx="2">
                  <c:v>blockSize=64</c:v>
                </c:pt>
                <c:pt idx="3">
                  <c:v>blockSize=128</c:v>
                </c:pt>
                <c:pt idx="4">
                  <c:v>blockSize=256</c:v>
                </c:pt>
                <c:pt idx="5">
                  <c:v>blockSize=512</c:v>
                </c:pt>
                <c:pt idx="6">
                  <c:v>blockSize=1024</c:v>
                </c:pt>
              </c:strCache>
            </c:strRef>
          </c:cat>
          <c:val>
            <c:numRef>
              <c:f>'Naive Scan block sizes'!$B$10:$I$10</c:f>
              <c:numCache>
                <c:formatCode>General</c:formatCode>
                <c:ptCount val="7"/>
                <c:pt idx="0">
                  <c:v>6.8608000000000002E-2</c:v>
                </c:pt>
                <c:pt idx="1">
                  <c:v>5.3247999999999997E-2</c:v>
                </c:pt>
                <c:pt idx="2">
                  <c:v>4.5055999999999999E-2</c:v>
                </c:pt>
                <c:pt idx="3">
                  <c:v>4.0960000000000003E-2</c:v>
                </c:pt>
                <c:pt idx="4">
                  <c:v>3.9935999999999999E-2</c:v>
                </c:pt>
                <c:pt idx="5">
                  <c:v>3.9935999999999999E-2</c:v>
                </c:pt>
                <c:pt idx="6">
                  <c:v>4.0960000000000003E-2</c:v>
                </c:pt>
              </c:numCache>
            </c:numRef>
          </c:val>
        </c:ser>
        <c:ser>
          <c:idx val="9"/>
          <c:order val="9"/>
          <c:tx>
            <c:strRef>
              <c:f>'Naive Scan block sizes'!$A$11</c:f>
              <c:strCache>
                <c:ptCount val="1"/>
                <c:pt idx="0">
                  <c:v>2^15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'Naive Scan block sizes'!$B$1:$I$1</c:f>
              <c:strCache>
                <c:ptCount val="7"/>
                <c:pt idx="0">
                  <c:v>blockSize=16 </c:v>
                </c:pt>
                <c:pt idx="1">
                  <c:v>blockSize=32</c:v>
                </c:pt>
                <c:pt idx="2">
                  <c:v>blockSize=64</c:v>
                </c:pt>
                <c:pt idx="3">
                  <c:v>blockSize=128</c:v>
                </c:pt>
                <c:pt idx="4">
                  <c:v>blockSize=256</c:v>
                </c:pt>
                <c:pt idx="5">
                  <c:v>blockSize=512</c:v>
                </c:pt>
                <c:pt idx="6">
                  <c:v>blockSize=1024</c:v>
                </c:pt>
              </c:strCache>
            </c:strRef>
          </c:cat>
          <c:val>
            <c:numRef>
              <c:f>'Naive Scan block sizes'!$B$11:$I$11</c:f>
              <c:numCache>
                <c:formatCode>General</c:formatCode>
                <c:ptCount val="7"/>
                <c:pt idx="0">
                  <c:v>0.10752</c:v>
                </c:pt>
                <c:pt idx="1">
                  <c:v>7.3728000000000002E-2</c:v>
                </c:pt>
                <c:pt idx="2">
                  <c:v>5.6320000000000002E-2</c:v>
                </c:pt>
                <c:pt idx="3">
                  <c:v>4.8447999999999998E-2</c:v>
                </c:pt>
                <c:pt idx="4">
                  <c:v>4.7904000000000002E-2</c:v>
                </c:pt>
                <c:pt idx="5">
                  <c:v>4.9119999999999997E-2</c:v>
                </c:pt>
                <c:pt idx="6">
                  <c:v>5.0175999999999998E-2</c:v>
                </c:pt>
              </c:numCache>
            </c:numRef>
          </c:val>
        </c:ser>
        <c:ser>
          <c:idx val="10"/>
          <c:order val="10"/>
          <c:tx>
            <c:strRef>
              <c:f>'Naive Scan block sizes'!$A$12</c:f>
              <c:strCache>
                <c:ptCount val="1"/>
                <c:pt idx="0">
                  <c:v>2^16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'Naive Scan block sizes'!$B$1:$I$1</c:f>
              <c:strCache>
                <c:ptCount val="7"/>
                <c:pt idx="0">
                  <c:v>blockSize=16 </c:v>
                </c:pt>
                <c:pt idx="1">
                  <c:v>blockSize=32</c:v>
                </c:pt>
                <c:pt idx="2">
                  <c:v>blockSize=64</c:v>
                </c:pt>
                <c:pt idx="3">
                  <c:v>blockSize=128</c:v>
                </c:pt>
                <c:pt idx="4">
                  <c:v>blockSize=256</c:v>
                </c:pt>
                <c:pt idx="5">
                  <c:v>blockSize=512</c:v>
                </c:pt>
                <c:pt idx="6">
                  <c:v>blockSize=1024</c:v>
                </c:pt>
              </c:strCache>
            </c:strRef>
          </c:cat>
          <c:val>
            <c:numRef>
              <c:f>'Naive Scan block sizes'!$B$12:$I$12</c:f>
              <c:numCache>
                <c:formatCode>General</c:formatCode>
                <c:ptCount val="7"/>
                <c:pt idx="0">
                  <c:v>0.18636800000000001</c:v>
                </c:pt>
                <c:pt idx="1">
                  <c:v>0.11340799999999999</c:v>
                </c:pt>
                <c:pt idx="2">
                  <c:v>7.7824000000000004E-2</c:v>
                </c:pt>
                <c:pt idx="3">
                  <c:v>6.0415999999999997E-2</c:v>
                </c:pt>
                <c:pt idx="4">
                  <c:v>5.9392E-2</c:v>
                </c:pt>
                <c:pt idx="5">
                  <c:v>6.0864000000000001E-2</c:v>
                </c:pt>
                <c:pt idx="6">
                  <c:v>6.3423999999999994E-2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0344256"/>
        <c:axId val="479733464"/>
      </c:barChart>
      <c:catAx>
        <c:axId val="48034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33464"/>
        <c:crosses val="autoZero"/>
        <c:auto val="1"/>
        <c:lblAlgn val="ctr"/>
        <c:lblOffset val="100"/>
        <c:noMultiLvlLbl val="0"/>
      </c:catAx>
      <c:valAx>
        <c:axId val="47973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34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block sizes for Efficient Scan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'Efficient scan block sizes'!$A$2</c:f>
              <c:strCache>
                <c:ptCount val="1"/>
                <c:pt idx="0">
                  <c:v>2^6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'Efficient scan block sizes'!$B$1:$I$1</c:f>
              <c:strCache>
                <c:ptCount val="7"/>
                <c:pt idx="0">
                  <c:v>blockSize=16 </c:v>
                </c:pt>
                <c:pt idx="1">
                  <c:v>blockSize=32</c:v>
                </c:pt>
                <c:pt idx="2">
                  <c:v>blockSize=64</c:v>
                </c:pt>
                <c:pt idx="3">
                  <c:v>blockSize=128</c:v>
                </c:pt>
                <c:pt idx="4">
                  <c:v>blockSize=256</c:v>
                </c:pt>
                <c:pt idx="5">
                  <c:v>blockSize=512</c:v>
                </c:pt>
                <c:pt idx="6">
                  <c:v>blockSize=1024</c:v>
                </c:pt>
              </c:strCache>
            </c:strRef>
          </c:cat>
          <c:val>
            <c:numRef>
              <c:f>'Efficient scan block sizes'!$B$2:$I$2</c:f>
              <c:numCache>
                <c:formatCode>General</c:formatCode>
                <c:ptCount val="7"/>
                <c:pt idx="0">
                  <c:v>3.3792000000000003E-2</c:v>
                </c:pt>
                <c:pt idx="1">
                  <c:v>3.3792000000000003E-2</c:v>
                </c:pt>
                <c:pt idx="2">
                  <c:v>3.3792000000000003E-2</c:v>
                </c:pt>
                <c:pt idx="3">
                  <c:v>3.3792000000000003E-2</c:v>
                </c:pt>
                <c:pt idx="4">
                  <c:v>3.2767999999999999E-2</c:v>
                </c:pt>
                <c:pt idx="5">
                  <c:v>3.2767999999999999E-2</c:v>
                </c:pt>
                <c:pt idx="6">
                  <c:v>3.2767999999999999E-2</c:v>
                </c:pt>
              </c:numCache>
            </c:numRef>
          </c:val>
        </c:ser>
        <c:ser>
          <c:idx val="1"/>
          <c:order val="1"/>
          <c:tx>
            <c:strRef>
              <c:f>'Efficient scan block sizes'!$A$3</c:f>
              <c:strCache>
                <c:ptCount val="1"/>
                <c:pt idx="0">
                  <c:v>2^7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'Efficient scan block sizes'!$B$1:$I$1</c:f>
              <c:strCache>
                <c:ptCount val="7"/>
                <c:pt idx="0">
                  <c:v>blockSize=16 </c:v>
                </c:pt>
                <c:pt idx="1">
                  <c:v>blockSize=32</c:v>
                </c:pt>
                <c:pt idx="2">
                  <c:v>blockSize=64</c:v>
                </c:pt>
                <c:pt idx="3">
                  <c:v>blockSize=128</c:v>
                </c:pt>
                <c:pt idx="4">
                  <c:v>blockSize=256</c:v>
                </c:pt>
                <c:pt idx="5">
                  <c:v>blockSize=512</c:v>
                </c:pt>
                <c:pt idx="6">
                  <c:v>blockSize=1024</c:v>
                </c:pt>
              </c:strCache>
            </c:strRef>
          </c:cat>
          <c:val>
            <c:numRef>
              <c:f>'Efficient scan block sizes'!$B$3:$I$3</c:f>
              <c:numCache>
                <c:formatCode>General</c:formatCode>
                <c:ptCount val="7"/>
                <c:pt idx="0">
                  <c:v>3.8912000000000002E-2</c:v>
                </c:pt>
                <c:pt idx="1">
                  <c:v>3.8912000000000002E-2</c:v>
                </c:pt>
                <c:pt idx="2">
                  <c:v>3.8912000000000002E-2</c:v>
                </c:pt>
                <c:pt idx="3">
                  <c:v>3.8912000000000002E-2</c:v>
                </c:pt>
                <c:pt idx="4">
                  <c:v>3.7887999999999998E-2</c:v>
                </c:pt>
                <c:pt idx="5">
                  <c:v>3.7887999999999998E-2</c:v>
                </c:pt>
                <c:pt idx="6">
                  <c:v>3.8912000000000002E-2</c:v>
                </c:pt>
              </c:numCache>
            </c:numRef>
          </c:val>
        </c:ser>
        <c:ser>
          <c:idx val="2"/>
          <c:order val="2"/>
          <c:tx>
            <c:strRef>
              <c:f>'Efficient scan block sizes'!$A$4</c:f>
              <c:strCache>
                <c:ptCount val="1"/>
                <c:pt idx="0">
                  <c:v>2^8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'Efficient scan block sizes'!$B$1:$I$1</c:f>
              <c:strCache>
                <c:ptCount val="7"/>
                <c:pt idx="0">
                  <c:v>blockSize=16 </c:v>
                </c:pt>
                <c:pt idx="1">
                  <c:v>blockSize=32</c:v>
                </c:pt>
                <c:pt idx="2">
                  <c:v>blockSize=64</c:v>
                </c:pt>
                <c:pt idx="3">
                  <c:v>blockSize=128</c:v>
                </c:pt>
                <c:pt idx="4">
                  <c:v>blockSize=256</c:v>
                </c:pt>
                <c:pt idx="5">
                  <c:v>blockSize=512</c:v>
                </c:pt>
                <c:pt idx="6">
                  <c:v>blockSize=1024</c:v>
                </c:pt>
              </c:strCache>
            </c:strRef>
          </c:cat>
          <c:val>
            <c:numRef>
              <c:f>'Efficient scan block sizes'!$B$4:$I$4</c:f>
              <c:numCache>
                <c:formatCode>General</c:formatCode>
                <c:ptCount val="7"/>
                <c:pt idx="0">
                  <c:v>4.3007999999999998E-2</c:v>
                </c:pt>
                <c:pt idx="1">
                  <c:v>4.3007999999999998E-2</c:v>
                </c:pt>
                <c:pt idx="2">
                  <c:v>4.4032000000000002E-2</c:v>
                </c:pt>
                <c:pt idx="3">
                  <c:v>4.3007999999999998E-2</c:v>
                </c:pt>
                <c:pt idx="4">
                  <c:v>4.1984E-2</c:v>
                </c:pt>
                <c:pt idx="5">
                  <c:v>4.3007999999999998E-2</c:v>
                </c:pt>
                <c:pt idx="6">
                  <c:v>4.3007999999999998E-2</c:v>
                </c:pt>
              </c:numCache>
            </c:numRef>
          </c:val>
        </c:ser>
        <c:ser>
          <c:idx val="3"/>
          <c:order val="3"/>
          <c:tx>
            <c:strRef>
              <c:f>'Efficient scan block sizes'!$A$5</c:f>
              <c:strCache>
                <c:ptCount val="1"/>
                <c:pt idx="0">
                  <c:v>2^9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'Efficient scan block sizes'!$B$1:$I$1</c:f>
              <c:strCache>
                <c:ptCount val="7"/>
                <c:pt idx="0">
                  <c:v>blockSize=16 </c:v>
                </c:pt>
                <c:pt idx="1">
                  <c:v>blockSize=32</c:v>
                </c:pt>
                <c:pt idx="2">
                  <c:v>blockSize=64</c:v>
                </c:pt>
                <c:pt idx="3">
                  <c:v>blockSize=128</c:v>
                </c:pt>
                <c:pt idx="4">
                  <c:v>blockSize=256</c:v>
                </c:pt>
                <c:pt idx="5">
                  <c:v>blockSize=512</c:v>
                </c:pt>
                <c:pt idx="6">
                  <c:v>blockSize=1024</c:v>
                </c:pt>
              </c:strCache>
            </c:strRef>
          </c:cat>
          <c:val>
            <c:numRef>
              <c:f>'Efficient scan block sizes'!$B$5:$I$5</c:f>
              <c:numCache>
                <c:formatCode>General</c:formatCode>
                <c:ptCount val="7"/>
                <c:pt idx="0">
                  <c:v>4.9152000000000001E-2</c:v>
                </c:pt>
                <c:pt idx="1">
                  <c:v>4.9152000000000001E-2</c:v>
                </c:pt>
                <c:pt idx="2">
                  <c:v>4.9152000000000001E-2</c:v>
                </c:pt>
                <c:pt idx="3">
                  <c:v>4.9152000000000001E-2</c:v>
                </c:pt>
                <c:pt idx="4">
                  <c:v>4.9119999999999997E-2</c:v>
                </c:pt>
                <c:pt idx="5">
                  <c:v>5.0175999999999998E-2</c:v>
                </c:pt>
                <c:pt idx="6">
                  <c:v>4.9152000000000001E-2</c:v>
                </c:pt>
              </c:numCache>
            </c:numRef>
          </c:val>
        </c:ser>
        <c:ser>
          <c:idx val="4"/>
          <c:order val="4"/>
          <c:tx>
            <c:strRef>
              <c:f>'Efficient scan block sizes'!$A$6</c:f>
              <c:strCache>
                <c:ptCount val="1"/>
                <c:pt idx="0">
                  <c:v>2^10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'Efficient scan block sizes'!$B$1:$I$1</c:f>
              <c:strCache>
                <c:ptCount val="7"/>
                <c:pt idx="0">
                  <c:v>blockSize=16 </c:v>
                </c:pt>
                <c:pt idx="1">
                  <c:v>blockSize=32</c:v>
                </c:pt>
                <c:pt idx="2">
                  <c:v>blockSize=64</c:v>
                </c:pt>
                <c:pt idx="3">
                  <c:v>blockSize=128</c:v>
                </c:pt>
                <c:pt idx="4">
                  <c:v>blockSize=256</c:v>
                </c:pt>
                <c:pt idx="5">
                  <c:v>blockSize=512</c:v>
                </c:pt>
                <c:pt idx="6">
                  <c:v>blockSize=1024</c:v>
                </c:pt>
              </c:strCache>
            </c:strRef>
          </c:cat>
          <c:val>
            <c:numRef>
              <c:f>'Efficient scan block sizes'!$B$6:$I$6</c:f>
              <c:numCache>
                <c:formatCode>General</c:formatCode>
                <c:ptCount val="7"/>
                <c:pt idx="0">
                  <c:v>5.4272000000000001E-2</c:v>
                </c:pt>
                <c:pt idx="1">
                  <c:v>5.3247999999999997E-2</c:v>
                </c:pt>
                <c:pt idx="2">
                  <c:v>5.5295999999999998E-2</c:v>
                </c:pt>
                <c:pt idx="3">
                  <c:v>5.4272000000000001E-2</c:v>
                </c:pt>
                <c:pt idx="4">
                  <c:v>5.3247999999999997E-2</c:v>
                </c:pt>
                <c:pt idx="5">
                  <c:v>5.5295999999999998E-2</c:v>
                </c:pt>
                <c:pt idx="6">
                  <c:v>5.7343999999999999E-2</c:v>
                </c:pt>
              </c:numCache>
            </c:numRef>
          </c:val>
        </c:ser>
        <c:ser>
          <c:idx val="5"/>
          <c:order val="5"/>
          <c:tx>
            <c:strRef>
              <c:f>'Efficient scan block sizes'!$A$7</c:f>
              <c:strCache>
                <c:ptCount val="1"/>
                <c:pt idx="0">
                  <c:v>2^11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'Efficient scan block sizes'!$B$1:$I$1</c:f>
              <c:strCache>
                <c:ptCount val="7"/>
                <c:pt idx="0">
                  <c:v>blockSize=16 </c:v>
                </c:pt>
                <c:pt idx="1">
                  <c:v>blockSize=32</c:v>
                </c:pt>
                <c:pt idx="2">
                  <c:v>blockSize=64</c:v>
                </c:pt>
                <c:pt idx="3">
                  <c:v>blockSize=128</c:v>
                </c:pt>
                <c:pt idx="4">
                  <c:v>blockSize=256</c:v>
                </c:pt>
                <c:pt idx="5">
                  <c:v>blockSize=512</c:v>
                </c:pt>
                <c:pt idx="6">
                  <c:v>blockSize=1024</c:v>
                </c:pt>
              </c:strCache>
            </c:strRef>
          </c:cat>
          <c:val>
            <c:numRef>
              <c:f>'Efficient scan block sizes'!$B$7:$I$7</c:f>
              <c:numCache>
                <c:formatCode>General</c:formatCode>
                <c:ptCount val="7"/>
                <c:pt idx="0">
                  <c:v>9.4208E-2</c:v>
                </c:pt>
                <c:pt idx="1">
                  <c:v>0.17203199999999999</c:v>
                </c:pt>
                <c:pt idx="2">
                  <c:v>8.0895999999999996E-2</c:v>
                </c:pt>
                <c:pt idx="3">
                  <c:v>9.3184000000000003E-2</c:v>
                </c:pt>
                <c:pt idx="4">
                  <c:v>0.118784</c:v>
                </c:pt>
                <c:pt idx="5">
                  <c:v>9.3184000000000003E-2</c:v>
                </c:pt>
                <c:pt idx="6">
                  <c:v>8.1920000000000007E-2</c:v>
                </c:pt>
              </c:numCache>
            </c:numRef>
          </c:val>
        </c:ser>
        <c:ser>
          <c:idx val="6"/>
          <c:order val="6"/>
          <c:tx>
            <c:strRef>
              <c:f>'Efficient scan block sizes'!$A$8</c:f>
              <c:strCache>
                <c:ptCount val="1"/>
                <c:pt idx="0">
                  <c:v>2^12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'Efficient scan block sizes'!$B$1:$I$1</c:f>
              <c:strCache>
                <c:ptCount val="7"/>
                <c:pt idx="0">
                  <c:v>blockSize=16 </c:v>
                </c:pt>
                <c:pt idx="1">
                  <c:v>blockSize=32</c:v>
                </c:pt>
                <c:pt idx="2">
                  <c:v>blockSize=64</c:v>
                </c:pt>
                <c:pt idx="3">
                  <c:v>blockSize=128</c:v>
                </c:pt>
                <c:pt idx="4">
                  <c:v>blockSize=256</c:v>
                </c:pt>
                <c:pt idx="5">
                  <c:v>blockSize=512</c:v>
                </c:pt>
                <c:pt idx="6">
                  <c:v>blockSize=1024</c:v>
                </c:pt>
              </c:strCache>
            </c:strRef>
          </c:cat>
          <c:val>
            <c:numRef>
              <c:f>'Efficient scan block sizes'!$B$8:$I$8</c:f>
              <c:numCache>
                <c:formatCode>General</c:formatCode>
                <c:ptCount val="7"/>
                <c:pt idx="0">
                  <c:v>7.3728000000000002E-2</c:v>
                </c:pt>
                <c:pt idx="1">
                  <c:v>6.6559999999999994E-2</c:v>
                </c:pt>
                <c:pt idx="2">
                  <c:v>6.4512E-2</c:v>
                </c:pt>
                <c:pt idx="3">
                  <c:v>6.3488000000000003E-2</c:v>
                </c:pt>
                <c:pt idx="4">
                  <c:v>6.3488000000000003E-2</c:v>
                </c:pt>
                <c:pt idx="5">
                  <c:v>6.3488000000000003E-2</c:v>
                </c:pt>
                <c:pt idx="6">
                  <c:v>6.7584000000000005E-2</c:v>
                </c:pt>
              </c:numCache>
            </c:numRef>
          </c:val>
        </c:ser>
        <c:ser>
          <c:idx val="7"/>
          <c:order val="7"/>
          <c:tx>
            <c:strRef>
              <c:f>'Efficient scan block sizes'!$A$9</c:f>
              <c:strCache>
                <c:ptCount val="1"/>
                <c:pt idx="0">
                  <c:v>2^13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'Efficient scan block sizes'!$B$1:$I$1</c:f>
              <c:strCache>
                <c:ptCount val="7"/>
                <c:pt idx="0">
                  <c:v>blockSize=16 </c:v>
                </c:pt>
                <c:pt idx="1">
                  <c:v>blockSize=32</c:v>
                </c:pt>
                <c:pt idx="2">
                  <c:v>blockSize=64</c:v>
                </c:pt>
                <c:pt idx="3">
                  <c:v>blockSize=128</c:v>
                </c:pt>
                <c:pt idx="4">
                  <c:v>blockSize=256</c:v>
                </c:pt>
                <c:pt idx="5">
                  <c:v>blockSize=512</c:v>
                </c:pt>
                <c:pt idx="6">
                  <c:v>blockSize=1024</c:v>
                </c:pt>
              </c:strCache>
            </c:strRef>
          </c:cat>
          <c:val>
            <c:numRef>
              <c:f>'Efficient scan block sizes'!$B$9:$I$9</c:f>
              <c:numCache>
                <c:formatCode>General</c:formatCode>
                <c:ptCount val="7"/>
                <c:pt idx="0">
                  <c:v>9.5231999999999997E-2</c:v>
                </c:pt>
                <c:pt idx="1">
                  <c:v>7.8848000000000001E-2</c:v>
                </c:pt>
                <c:pt idx="2">
                  <c:v>7.3728000000000002E-2</c:v>
                </c:pt>
                <c:pt idx="3">
                  <c:v>7.0655999999999997E-2</c:v>
                </c:pt>
                <c:pt idx="4">
                  <c:v>6.9631999999999999E-2</c:v>
                </c:pt>
                <c:pt idx="5">
                  <c:v>7.1679999999999994E-2</c:v>
                </c:pt>
                <c:pt idx="6">
                  <c:v>7.2704000000000005E-2</c:v>
                </c:pt>
              </c:numCache>
            </c:numRef>
          </c:val>
        </c:ser>
        <c:ser>
          <c:idx val="8"/>
          <c:order val="8"/>
          <c:tx>
            <c:strRef>
              <c:f>'Efficient scan block sizes'!$A$10</c:f>
              <c:strCache>
                <c:ptCount val="1"/>
                <c:pt idx="0">
                  <c:v>2^14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'Efficient scan block sizes'!$B$1:$I$1</c:f>
              <c:strCache>
                <c:ptCount val="7"/>
                <c:pt idx="0">
                  <c:v>blockSize=16 </c:v>
                </c:pt>
                <c:pt idx="1">
                  <c:v>blockSize=32</c:v>
                </c:pt>
                <c:pt idx="2">
                  <c:v>blockSize=64</c:v>
                </c:pt>
                <c:pt idx="3">
                  <c:v>blockSize=128</c:v>
                </c:pt>
                <c:pt idx="4">
                  <c:v>blockSize=256</c:v>
                </c:pt>
                <c:pt idx="5">
                  <c:v>blockSize=512</c:v>
                </c:pt>
                <c:pt idx="6">
                  <c:v>blockSize=1024</c:v>
                </c:pt>
              </c:strCache>
            </c:strRef>
          </c:cat>
          <c:val>
            <c:numRef>
              <c:f>'Efficient scan block sizes'!$B$10:$I$10</c:f>
              <c:numCache>
                <c:formatCode>General</c:formatCode>
                <c:ptCount val="7"/>
                <c:pt idx="0">
                  <c:v>0.13209599999999999</c:v>
                </c:pt>
                <c:pt idx="1">
                  <c:v>0.1024</c:v>
                </c:pt>
                <c:pt idx="2">
                  <c:v>8.7040000000000006E-2</c:v>
                </c:pt>
                <c:pt idx="3">
                  <c:v>8.1920000000000007E-2</c:v>
                </c:pt>
                <c:pt idx="4">
                  <c:v>8.0895999999999996E-2</c:v>
                </c:pt>
                <c:pt idx="5">
                  <c:v>8.1920000000000007E-2</c:v>
                </c:pt>
                <c:pt idx="6">
                  <c:v>8.9088000000000001E-2</c:v>
                </c:pt>
              </c:numCache>
            </c:numRef>
          </c:val>
        </c:ser>
        <c:ser>
          <c:idx val="9"/>
          <c:order val="9"/>
          <c:tx>
            <c:strRef>
              <c:f>'Efficient scan block sizes'!$A$11</c:f>
              <c:strCache>
                <c:ptCount val="1"/>
                <c:pt idx="0">
                  <c:v>2^15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'Efficient scan block sizes'!$B$1:$I$1</c:f>
              <c:strCache>
                <c:ptCount val="7"/>
                <c:pt idx="0">
                  <c:v>blockSize=16 </c:v>
                </c:pt>
                <c:pt idx="1">
                  <c:v>blockSize=32</c:v>
                </c:pt>
                <c:pt idx="2">
                  <c:v>blockSize=64</c:v>
                </c:pt>
                <c:pt idx="3">
                  <c:v>blockSize=128</c:v>
                </c:pt>
                <c:pt idx="4">
                  <c:v>blockSize=256</c:v>
                </c:pt>
                <c:pt idx="5">
                  <c:v>blockSize=512</c:v>
                </c:pt>
                <c:pt idx="6">
                  <c:v>blockSize=1024</c:v>
                </c:pt>
              </c:strCache>
            </c:strRef>
          </c:cat>
          <c:val>
            <c:numRef>
              <c:f>'Efficient scan block sizes'!$B$11:$I$11</c:f>
              <c:numCache>
                <c:formatCode>General</c:formatCode>
                <c:ptCount val="7"/>
                <c:pt idx="0">
                  <c:v>0.206208</c:v>
                </c:pt>
                <c:pt idx="1">
                  <c:v>0.141184</c:v>
                </c:pt>
                <c:pt idx="2">
                  <c:v>0.108512</c:v>
                </c:pt>
                <c:pt idx="3">
                  <c:v>9.8175999999999999E-2</c:v>
                </c:pt>
                <c:pt idx="4">
                  <c:v>9.9328E-2</c:v>
                </c:pt>
                <c:pt idx="5">
                  <c:v>0.102912</c:v>
                </c:pt>
                <c:pt idx="6">
                  <c:v>0.107296</c:v>
                </c:pt>
              </c:numCache>
            </c:numRef>
          </c:val>
        </c:ser>
        <c:ser>
          <c:idx val="10"/>
          <c:order val="10"/>
          <c:tx>
            <c:strRef>
              <c:f>'Efficient scan block sizes'!$A$12</c:f>
              <c:strCache>
                <c:ptCount val="1"/>
                <c:pt idx="0">
                  <c:v>2^16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'Efficient scan block sizes'!$B$1:$I$1</c:f>
              <c:strCache>
                <c:ptCount val="7"/>
                <c:pt idx="0">
                  <c:v>blockSize=16 </c:v>
                </c:pt>
                <c:pt idx="1">
                  <c:v>blockSize=32</c:v>
                </c:pt>
                <c:pt idx="2">
                  <c:v>blockSize=64</c:v>
                </c:pt>
                <c:pt idx="3">
                  <c:v>blockSize=128</c:v>
                </c:pt>
                <c:pt idx="4">
                  <c:v>blockSize=256</c:v>
                </c:pt>
                <c:pt idx="5">
                  <c:v>blockSize=512</c:v>
                </c:pt>
                <c:pt idx="6">
                  <c:v>blockSize=1024</c:v>
                </c:pt>
              </c:strCache>
            </c:strRef>
          </c:cat>
          <c:val>
            <c:numRef>
              <c:f>'Efficient scan block sizes'!$B$12:$I$12</c:f>
              <c:numCache>
                <c:formatCode>General</c:formatCode>
                <c:ptCount val="7"/>
                <c:pt idx="0">
                  <c:v>0.35814400000000002</c:v>
                </c:pt>
                <c:pt idx="1">
                  <c:v>0.219136</c:v>
                </c:pt>
                <c:pt idx="2">
                  <c:v>0.15049599999999999</c:v>
                </c:pt>
                <c:pt idx="3">
                  <c:v>0.129024</c:v>
                </c:pt>
                <c:pt idx="4">
                  <c:v>0.130944</c:v>
                </c:pt>
                <c:pt idx="5">
                  <c:v>0.13311999999999999</c:v>
                </c:pt>
                <c:pt idx="6">
                  <c:v>0.14227200000000001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086152"/>
        <c:axId val="410086544"/>
      </c:barChart>
      <c:catAx>
        <c:axId val="410086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86544"/>
        <c:crosses val="autoZero"/>
        <c:auto val="1"/>
        <c:lblAlgn val="ctr"/>
        <c:lblOffset val="100"/>
        <c:noMultiLvlLbl val="0"/>
      </c:catAx>
      <c:valAx>
        <c:axId val="41008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86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219074</xdr:colOff>
      <xdr:row>30</xdr:row>
      <xdr:rowOff>42861</xdr:rowOff>
    </xdr:from>
    <xdr:to>
      <xdr:col>14</xdr:col>
      <xdr:colOff>552449</xdr:colOff>
      <xdr:row>56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340179</xdr:colOff>
      <xdr:row>33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35</xdr:row>
      <xdr:rowOff>185737</xdr:rowOff>
    </xdr:from>
    <xdr:to>
      <xdr:col>12</xdr:col>
      <xdr:colOff>452437</xdr:colOff>
      <xdr:row>69</xdr:row>
      <xdr:rowOff>47624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210911</xdr:colOff>
      <xdr:row>1</xdr:row>
      <xdr:rowOff>25853</xdr:rowOff>
    </xdr:from>
    <xdr:to>
      <xdr:col>25</xdr:col>
      <xdr:colOff>523875</xdr:colOff>
      <xdr:row>34</xdr:row>
      <xdr:rowOff>71436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142875</xdr:colOff>
      <xdr:row>35</xdr:row>
      <xdr:rowOff>166688</xdr:rowOff>
    </xdr:from>
    <xdr:to>
      <xdr:col>25</xdr:col>
      <xdr:colOff>428625</xdr:colOff>
      <xdr:row>69</xdr:row>
      <xdr:rowOff>119062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119062</xdr:colOff>
      <xdr:row>1</xdr:row>
      <xdr:rowOff>-1</xdr:rowOff>
    </xdr:from>
    <xdr:to>
      <xdr:col>38</xdr:col>
      <xdr:colOff>404812</xdr:colOff>
      <xdr:row>34</xdr:row>
      <xdr:rowOff>71436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A17" sqref="A17"/>
    </sheetView>
  </sheetViews>
  <sheetFormatPr defaultRowHeight="15" x14ac:dyDescent="0.25"/>
  <cols>
    <col min="2" max="2" width="10" hidden="1" customWidth="1"/>
    <col min="3" max="3" width="24.140625" bestFit="1" customWidth="1"/>
    <col min="4" max="4" width="21" bestFit="1" customWidth="1"/>
    <col min="5" max="5" width="8.85546875" style="1" bestFit="1" customWidth="1"/>
    <col min="6" max="6" width="7.42578125" customWidth="1"/>
  </cols>
  <sheetData>
    <row r="1" spans="1:9" x14ac:dyDescent="0.25">
      <c r="B1" t="s">
        <v>0</v>
      </c>
      <c r="C1" t="s">
        <v>2</v>
      </c>
      <c r="D1" t="s">
        <v>3</v>
      </c>
      <c r="E1" s="1" t="s">
        <v>1</v>
      </c>
      <c r="F1" t="s">
        <v>9</v>
      </c>
    </row>
    <row r="2" spans="1:9" x14ac:dyDescent="0.25">
      <c r="A2">
        <v>15</v>
      </c>
      <c r="B2">
        <v>32768</v>
      </c>
      <c r="C2">
        <v>0</v>
      </c>
      <c r="E2" s="1">
        <v>0</v>
      </c>
      <c r="F2">
        <v>0</v>
      </c>
    </row>
    <row r="3" spans="1:9" x14ac:dyDescent="0.25">
      <c r="A3">
        <v>16</v>
      </c>
      <c r="B3">
        <v>65536</v>
      </c>
      <c r="C3">
        <v>0</v>
      </c>
      <c r="E3" s="1">
        <v>0</v>
      </c>
      <c r="F3">
        <v>0</v>
      </c>
    </row>
    <row r="4" spans="1:9" x14ac:dyDescent="0.25">
      <c r="A4">
        <v>17</v>
      </c>
      <c r="B4">
        <v>131072</v>
      </c>
      <c r="C4">
        <v>0</v>
      </c>
      <c r="E4" s="1">
        <v>0</v>
      </c>
      <c r="F4">
        <v>1.0001</v>
      </c>
      <c r="I4" s="1"/>
    </row>
    <row r="5" spans="1:9" x14ac:dyDescent="0.25">
      <c r="A5">
        <v>18</v>
      </c>
      <c r="B5">
        <v>262144</v>
      </c>
      <c r="C5">
        <v>0</v>
      </c>
      <c r="E5" s="1">
        <v>0</v>
      </c>
      <c r="F5">
        <v>0</v>
      </c>
      <c r="I5" s="1"/>
    </row>
    <row r="6" spans="1:9" x14ac:dyDescent="0.25">
      <c r="A6">
        <v>19</v>
      </c>
      <c r="B6">
        <v>524288</v>
      </c>
      <c r="C6">
        <v>1.0001</v>
      </c>
      <c r="E6" s="1">
        <v>1.0001</v>
      </c>
      <c r="F6">
        <v>1.0001</v>
      </c>
      <c r="I6" s="1"/>
    </row>
    <row r="7" spans="1:9" x14ac:dyDescent="0.25">
      <c r="A7">
        <v>20</v>
      </c>
      <c r="B7">
        <v>1048576</v>
      </c>
      <c r="C7">
        <v>2.0002</v>
      </c>
      <c r="E7" s="1">
        <v>1.0001</v>
      </c>
      <c r="F7">
        <v>1.0001</v>
      </c>
      <c r="I7" s="1"/>
    </row>
    <row r="8" spans="1:9" x14ac:dyDescent="0.25">
      <c r="A8">
        <v>21</v>
      </c>
      <c r="B8">
        <v>2097152</v>
      </c>
      <c r="C8">
        <v>4.0004</v>
      </c>
      <c r="E8" s="1">
        <v>3.0003000000000002</v>
      </c>
      <c r="F8">
        <v>3.0003000000000002</v>
      </c>
      <c r="I8" s="1"/>
    </row>
    <row r="9" spans="1:9" x14ac:dyDescent="0.25">
      <c r="A9">
        <v>22</v>
      </c>
      <c r="B9">
        <v>4194304</v>
      </c>
      <c r="C9">
        <v>7.0007000000000001</v>
      </c>
      <c r="E9" s="1">
        <v>5.00049999999999</v>
      </c>
      <c r="F9">
        <v>5.00049999999999</v>
      </c>
      <c r="I9" s="1"/>
    </row>
    <row r="10" spans="1:9" x14ac:dyDescent="0.25">
      <c r="A10">
        <v>23</v>
      </c>
      <c r="B10">
        <v>8388608</v>
      </c>
      <c r="C10">
        <v>15.0015</v>
      </c>
      <c r="E10" s="1">
        <v>10.0009999999999</v>
      </c>
      <c r="F10">
        <v>11.0010999999999</v>
      </c>
      <c r="I10" s="1"/>
    </row>
    <row r="11" spans="1:9" x14ac:dyDescent="0.25">
      <c r="A11">
        <v>24</v>
      </c>
      <c r="B11">
        <v>16777216</v>
      </c>
      <c r="C11">
        <v>29.0029</v>
      </c>
      <c r="E11" s="1">
        <v>20.001999999999899</v>
      </c>
      <c r="F11">
        <v>27.002700000000001</v>
      </c>
      <c r="I11" s="1"/>
    </row>
    <row r="12" spans="1:9" x14ac:dyDescent="0.25">
      <c r="A12">
        <v>25</v>
      </c>
      <c r="B12">
        <v>33554432</v>
      </c>
      <c r="C12">
        <v>61.006100000000004</v>
      </c>
      <c r="E12" s="1">
        <v>45.0045</v>
      </c>
      <c r="F12">
        <v>41.004100000000001</v>
      </c>
      <c r="I12" s="1"/>
    </row>
    <row r="13" spans="1:9" x14ac:dyDescent="0.25">
      <c r="A13">
        <v>26</v>
      </c>
      <c r="B13">
        <v>67108864</v>
      </c>
      <c r="C13">
        <v>121.0121</v>
      </c>
      <c r="E13" s="1">
        <v>80.007999999999896</v>
      </c>
      <c r="F13">
        <v>84.008399999999895</v>
      </c>
      <c r="I13" s="1"/>
    </row>
    <row r="14" spans="1:9" x14ac:dyDescent="0.25">
      <c r="A14">
        <v>27</v>
      </c>
      <c r="B14">
        <v>134217728</v>
      </c>
      <c r="C14">
        <v>245.02449999999899</v>
      </c>
      <c r="E14" s="1">
        <v>170.017</v>
      </c>
      <c r="F14">
        <v>197.0197</v>
      </c>
      <c r="I14" s="1"/>
    </row>
    <row r="15" spans="1:9" x14ac:dyDescent="0.25">
      <c r="A15">
        <v>28</v>
      </c>
      <c r="B15">
        <v>268435456</v>
      </c>
      <c r="C15">
        <v>468.04680000000002</v>
      </c>
      <c r="E15" s="1">
        <v>322.03219999999902</v>
      </c>
      <c r="F15">
        <v>506.05059999999901</v>
      </c>
      <c r="I15" s="1"/>
    </row>
    <row r="16" spans="1:9" x14ac:dyDescent="0.25">
      <c r="A16">
        <v>29</v>
      </c>
      <c r="B16">
        <v>536870912</v>
      </c>
      <c r="C16">
        <v>942.0942</v>
      </c>
      <c r="E16" s="1">
        <v>655.06550000000004</v>
      </c>
      <c r="F16">
        <v>1269.1269</v>
      </c>
      <c r="I16" s="1"/>
    </row>
    <row r="17" spans="1:9" x14ac:dyDescent="0.25">
      <c r="A17">
        <v>30</v>
      </c>
      <c r="C17">
        <v>1893.1893</v>
      </c>
      <c r="E17" s="1">
        <v>1304.1304</v>
      </c>
      <c r="F17">
        <v>1366.1366</v>
      </c>
      <c r="I17" s="1"/>
    </row>
    <row r="18" spans="1:9" x14ac:dyDescent="0.25">
      <c r="I1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K11" sqref="K11"/>
    </sheetView>
  </sheetViews>
  <sheetFormatPr defaultRowHeight="15" x14ac:dyDescent="0.25"/>
  <cols>
    <col min="2" max="2" width="0" hidden="1" customWidth="1"/>
    <col min="3" max="3" width="8.85546875" style="1" bestFit="1" customWidth="1"/>
    <col min="4" max="4" width="14.7109375" bestFit="1" customWidth="1"/>
    <col min="5" max="5" width="15" bestFit="1" customWidth="1"/>
    <col min="6" max="6" width="12.7109375" bestFit="1" customWidth="1"/>
  </cols>
  <sheetData>
    <row r="1" spans="1:6" x14ac:dyDescent="0.25">
      <c r="B1" t="s">
        <v>0</v>
      </c>
      <c r="C1" s="1" t="s">
        <v>1</v>
      </c>
      <c r="D1" t="s">
        <v>6</v>
      </c>
      <c r="E1" t="s">
        <v>4</v>
      </c>
      <c r="F1" t="s">
        <v>8</v>
      </c>
    </row>
    <row r="2" spans="1:6" x14ac:dyDescent="0.25">
      <c r="A2">
        <v>15</v>
      </c>
      <c r="B2">
        <f t="shared" ref="B2:B10" si="0">2^A2</f>
        <v>32768</v>
      </c>
      <c r="C2" s="1">
        <f>'CPU and Thrust'!E2</f>
        <v>0</v>
      </c>
      <c r="D2" s="1" t="e">
        <f>'CPU and Thrust'!#REF!</f>
        <v>#REF!</v>
      </c>
      <c r="E2">
        <v>4.7104E-2</v>
      </c>
      <c r="F2">
        <v>9.9328E-2</v>
      </c>
    </row>
    <row r="3" spans="1:6" x14ac:dyDescent="0.25">
      <c r="A3">
        <v>16</v>
      </c>
      <c r="B3">
        <f t="shared" si="0"/>
        <v>65536</v>
      </c>
      <c r="C3" s="1">
        <f>'CPU and Thrust'!E3</f>
        <v>0</v>
      </c>
      <c r="D3" s="1" t="e">
        <f>'CPU and Thrust'!#REF!</f>
        <v>#REF!</v>
      </c>
      <c r="E3">
        <v>5.9392E-2</v>
      </c>
      <c r="F3">
        <v>0.131712</v>
      </c>
    </row>
    <row r="4" spans="1:6" x14ac:dyDescent="0.25">
      <c r="A4">
        <v>17</v>
      </c>
      <c r="B4">
        <f t="shared" si="0"/>
        <v>131072</v>
      </c>
      <c r="C4" s="1">
        <f>'CPU and Thrust'!E4</f>
        <v>0</v>
      </c>
      <c r="D4" s="1" t="e">
        <f>'CPU and Thrust'!#REF!</f>
        <v>#REF!</v>
      </c>
      <c r="E4">
        <v>8.1920000000000007E-2</v>
      </c>
      <c r="F4">
        <v>0.19286400000000001</v>
      </c>
    </row>
    <row r="5" spans="1:6" x14ac:dyDescent="0.25">
      <c r="A5">
        <v>18</v>
      </c>
      <c r="B5">
        <f t="shared" si="0"/>
        <v>262144</v>
      </c>
      <c r="C5" s="1">
        <f>'CPU and Thrust'!E5</f>
        <v>0</v>
      </c>
      <c r="D5" s="1" t="e">
        <f>'CPU and Thrust'!#REF!</f>
        <v>#REF!</v>
      </c>
      <c r="E5">
        <v>0.135744</v>
      </c>
      <c r="F5">
        <v>0.32863999999999999</v>
      </c>
    </row>
    <row r="6" spans="1:6" x14ac:dyDescent="0.25">
      <c r="A6">
        <v>19</v>
      </c>
      <c r="B6">
        <f t="shared" si="0"/>
        <v>524288</v>
      </c>
      <c r="C6" s="1">
        <f>'CPU and Thrust'!E6</f>
        <v>1.0001</v>
      </c>
      <c r="D6" s="1" t="e">
        <f>'CPU and Thrust'!#REF!</f>
        <v>#REF!</v>
      </c>
      <c r="E6">
        <v>0.49731199999999998</v>
      </c>
      <c r="F6">
        <v>0.79203199999999996</v>
      </c>
    </row>
    <row r="7" spans="1:6" x14ac:dyDescent="0.25">
      <c r="A7">
        <v>20</v>
      </c>
      <c r="B7">
        <f t="shared" si="0"/>
        <v>1048576</v>
      </c>
      <c r="C7" s="1">
        <f>'CPU and Thrust'!E7</f>
        <v>1.0001</v>
      </c>
      <c r="D7" s="1" t="e">
        <f>'CPU and Thrust'!#REF!</f>
        <v>#REF!</v>
      </c>
      <c r="E7">
        <v>1.01152</v>
      </c>
      <c r="F7">
        <v>1.5554559999999999</v>
      </c>
    </row>
    <row r="8" spans="1:6" x14ac:dyDescent="0.25">
      <c r="A8">
        <v>21</v>
      </c>
      <c r="B8">
        <f t="shared" si="0"/>
        <v>2097152</v>
      </c>
      <c r="C8" s="1">
        <f>'CPU and Thrust'!E8</f>
        <v>3.0003000000000002</v>
      </c>
      <c r="D8" s="1" t="e">
        <f>'CPU and Thrust'!#REF!</f>
        <v>#REF!</v>
      </c>
      <c r="E8">
        <v>2.1082879999999999</v>
      </c>
      <c r="F8">
        <v>3.1102720000000001</v>
      </c>
    </row>
    <row r="9" spans="1:6" x14ac:dyDescent="0.25">
      <c r="A9">
        <v>22</v>
      </c>
      <c r="B9">
        <f t="shared" si="0"/>
        <v>4194304</v>
      </c>
      <c r="C9" s="1">
        <f>'CPU and Thrust'!E9</f>
        <v>5.00049999999999</v>
      </c>
      <c r="D9" s="1" t="e">
        <f>'CPU and Thrust'!#REF!</f>
        <v>#REF!</v>
      </c>
      <c r="E9">
        <v>4.4139840000000001</v>
      </c>
      <c r="F9">
        <v>6.4122880000000002</v>
      </c>
    </row>
    <row r="10" spans="1:6" x14ac:dyDescent="0.25">
      <c r="A10">
        <v>23</v>
      </c>
      <c r="B10">
        <f t="shared" si="0"/>
        <v>8388608</v>
      </c>
      <c r="C10" s="1">
        <f>'CPU and Thrust'!E10</f>
        <v>10.0009999999999</v>
      </c>
      <c r="D10" s="1" t="e">
        <f>'CPU and Thrust'!#REF!</f>
        <v>#REF!</v>
      </c>
      <c r="E10">
        <v>9.2640639999999994</v>
      </c>
      <c r="F10">
        <v>13.057024</v>
      </c>
    </row>
    <row r="21" spans="5:5" x14ac:dyDescent="0.25">
      <c r="E21" t="s">
        <v>10</v>
      </c>
    </row>
    <row r="23" spans="5:5" x14ac:dyDescent="0.25">
      <c r="E23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K22" sqref="K22"/>
    </sheetView>
  </sheetViews>
  <sheetFormatPr defaultRowHeight="15" x14ac:dyDescent="0.25"/>
  <cols>
    <col min="2" max="2" width="0" hidden="1" customWidth="1"/>
    <col min="3" max="3" width="24.140625" bestFit="1" customWidth="1"/>
    <col min="4" max="4" width="21" bestFit="1" customWidth="1"/>
    <col min="5" max="5" width="16.7109375" bestFit="1" customWidth="1"/>
  </cols>
  <sheetData>
    <row r="1" spans="1:5" x14ac:dyDescent="0.25">
      <c r="B1" t="s">
        <v>0</v>
      </c>
      <c r="C1" t="s">
        <v>2</v>
      </c>
      <c r="D1" t="s">
        <v>3</v>
      </c>
      <c r="E1" t="s">
        <v>11</v>
      </c>
    </row>
    <row r="2" spans="1:5" x14ac:dyDescent="0.25">
      <c r="A2">
        <v>15</v>
      </c>
      <c r="B2">
        <f t="shared" ref="B2:B10" si="0">2^A2</f>
        <v>32768</v>
      </c>
      <c r="C2">
        <f>'CPU and Thrust'!C2</f>
        <v>0</v>
      </c>
      <c r="D2">
        <f>'CPU and Thrust'!D2</f>
        <v>0</v>
      </c>
      <c r="E2">
        <v>0.108512</v>
      </c>
    </row>
    <row r="3" spans="1:5" x14ac:dyDescent="0.25">
      <c r="A3">
        <v>16</v>
      </c>
      <c r="B3">
        <f t="shared" si="0"/>
        <v>65536</v>
      </c>
      <c r="C3">
        <f>'CPU and Thrust'!C3</f>
        <v>0</v>
      </c>
      <c r="D3">
        <f>'CPU and Thrust'!D3</f>
        <v>0</v>
      </c>
      <c r="E3">
        <v>0.14176</v>
      </c>
    </row>
    <row r="4" spans="1:5" x14ac:dyDescent="0.25">
      <c r="A4">
        <v>17</v>
      </c>
      <c r="B4">
        <f t="shared" si="0"/>
        <v>131072</v>
      </c>
      <c r="C4">
        <f>'CPU and Thrust'!C4</f>
        <v>0</v>
      </c>
      <c r="D4">
        <f>'CPU and Thrust'!D4</f>
        <v>0</v>
      </c>
      <c r="E4">
        <v>0.20969599999999999</v>
      </c>
    </row>
    <row r="5" spans="1:5" x14ac:dyDescent="0.25">
      <c r="A5">
        <v>18</v>
      </c>
      <c r="B5">
        <f t="shared" si="0"/>
        <v>262144</v>
      </c>
      <c r="C5">
        <f>'CPU and Thrust'!C5</f>
        <v>0</v>
      </c>
      <c r="D5">
        <f>'CPU and Thrust'!D5</f>
        <v>0</v>
      </c>
      <c r="E5">
        <v>0.37241600000000002</v>
      </c>
    </row>
    <row r="6" spans="1:5" x14ac:dyDescent="0.25">
      <c r="A6">
        <v>19</v>
      </c>
      <c r="B6">
        <f t="shared" si="0"/>
        <v>524288</v>
      </c>
      <c r="C6">
        <f>'CPU and Thrust'!C6</f>
        <v>1.0001</v>
      </c>
      <c r="D6">
        <f>'CPU and Thrust'!D6</f>
        <v>0</v>
      </c>
      <c r="E6">
        <v>0.87324800000000002</v>
      </c>
    </row>
    <row r="7" spans="1:5" x14ac:dyDescent="0.25">
      <c r="A7">
        <v>20</v>
      </c>
      <c r="B7">
        <f t="shared" si="0"/>
        <v>1048576</v>
      </c>
      <c r="C7">
        <f>'CPU and Thrust'!C7</f>
        <v>2.0002</v>
      </c>
      <c r="D7">
        <f>'CPU and Thrust'!D7</f>
        <v>0</v>
      </c>
      <c r="E7">
        <v>1.7063680000000001</v>
      </c>
    </row>
    <row r="8" spans="1:5" x14ac:dyDescent="0.25">
      <c r="A8">
        <v>21</v>
      </c>
      <c r="B8">
        <f t="shared" si="0"/>
        <v>2097152</v>
      </c>
      <c r="C8">
        <f>'CPU and Thrust'!C8</f>
        <v>4.0004</v>
      </c>
      <c r="D8">
        <f>'CPU and Thrust'!D8</f>
        <v>0</v>
      </c>
      <c r="E8">
        <v>3.4314239999999998</v>
      </c>
    </row>
    <row r="9" spans="1:5" x14ac:dyDescent="0.25">
      <c r="A9">
        <v>22</v>
      </c>
      <c r="B9">
        <f t="shared" si="0"/>
        <v>4194304</v>
      </c>
      <c r="C9">
        <f>'CPU and Thrust'!C9</f>
        <v>7.0007000000000001</v>
      </c>
      <c r="D9">
        <f>'CPU and Thrust'!D9</f>
        <v>0</v>
      </c>
      <c r="E9">
        <v>7.006208</v>
      </c>
    </row>
    <row r="10" spans="1:5" x14ac:dyDescent="0.25">
      <c r="A10">
        <v>23</v>
      </c>
      <c r="B10">
        <f t="shared" si="0"/>
        <v>8388608</v>
      </c>
      <c r="C10">
        <f>'CPU and Thrust'!C10</f>
        <v>15.0015</v>
      </c>
      <c r="D10">
        <f>'CPU and Thrust'!D10</f>
        <v>0</v>
      </c>
      <c r="E10">
        <v>14.420896000000001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sqref="A1:A12"/>
    </sheetView>
  </sheetViews>
  <sheetFormatPr defaultRowHeight="15" x14ac:dyDescent="0.25"/>
  <cols>
    <col min="2" max="2" width="0" hidden="1" customWidth="1"/>
  </cols>
  <sheetData>
    <row r="1" spans="1:9" x14ac:dyDescent="0.25">
      <c r="A1" t="s">
        <v>12</v>
      </c>
      <c r="B1" t="s">
        <v>0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</row>
    <row r="2" spans="1:9" x14ac:dyDescent="0.25">
      <c r="A2" t="s">
        <v>20</v>
      </c>
      <c r="B2">
        <v>32768</v>
      </c>
      <c r="C2">
        <v>2.0480000000000002E-2</v>
      </c>
      <c r="D2">
        <v>2.0480000000000002E-2</v>
      </c>
      <c r="E2">
        <v>1.9456000000000001E-2</v>
      </c>
      <c r="F2">
        <v>1.9456000000000001E-2</v>
      </c>
      <c r="G2">
        <v>1.9456000000000001E-2</v>
      </c>
      <c r="H2">
        <v>1.9456000000000001E-2</v>
      </c>
      <c r="I2">
        <v>1.9456000000000001E-2</v>
      </c>
    </row>
    <row r="3" spans="1:9" x14ac:dyDescent="0.25">
      <c r="A3" t="s">
        <v>21</v>
      </c>
      <c r="B3">
        <v>65536</v>
      </c>
      <c r="C3">
        <v>2.1503999999999999E-2</v>
      </c>
      <c r="D3">
        <v>2.2527999999999999E-2</v>
      </c>
      <c r="E3">
        <v>2.2527999999999999E-2</v>
      </c>
      <c r="F3">
        <v>2.1503999999999999E-2</v>
      </c>
      <c r="G3">
        <v>2.1503999999999999E-2</v>
      </c>
      <c r="H3">
        <v>2.1503999999999999E-2</v>
      </c>
      <c r="I3">
        <v>2.1503999999999999E-2</v>
      </c>
    </row>
    <row r="4" spans="1:9" x14ac:dyDescent="0.25">
      <c r="A4" t="s">
        <v>22</v>
      </c>
      <c r="B4">
        <v>131072</v>
      </c>
      <c r="C4">
        <v>2.4576000000000001E-2</v>
      </c>
      <c r="D4">
        <v>2.4576000000000001E-2</v>
      </c>
      <c r="E4">
        <v>2.5600000000000001E-2</v>
      </c>
      <c r="F4">
        <v>2.3552E-2</v>
      </c>
      <c r="G4">
        <v>2.3552E-2</v>
      </c>
      <c r="H4">
        <v>2.3552E-2</v>
      </c>
      <c r="I4">
        <v>2.3552E-2</v>
      </c>
    </row>
    <row r="5" spans="1:9" x14ac:dyDescent="0.25">
      <c r="A5" t="s">
        <v>23</v>
      </c>
      <c r="B5">
        <v>262144</v>
      </c>
      <c r="C5">
        <v>2.6623999999999998E-2</v>
      </c>
      <c r="D5">
        <v>2.5600000000000001E-2</v>
      </c>
      <c r="E5">
        <v>2.6623999999999998E-2</v>
      </c>
      <c r="F5">
        <v>2.6623999999999998E-2</v>
      </c>
      <c r="G5">
        <v>2.6623999999999998E-2</v>
      </c>
      <c r="H5">
        <v>2.5600000000000001E-2</v>
      </c>
      <c r="I5">
        <v>2.5600000000000001E-2</v>
      </c>
    </row>
    <row r="6" spans="1:9" x14ac:dyDescent="0.25">
      <c r="A6" t="s">
        <v>24</v>
      </c>
      <c r="B6">
        <v>524288</v>
      </c>
      <c r="C6">
        <v>2.9696E-2</v>
      </c>
      <c r="D6">
        <v>2.8672E-2</v>
      </c>
      <c r="E6">
        <v>2.8672E-2</v>
      </c>
      <c r="F6">
        <v>2.8672E-2</v>
      </c>
      <c r="G6">
        <v>2.8672E-2</v>
      </c>
      <c r="H6">
        <v>2.7647999999999999E-2</v>
      </c>
      <c r="I6">
        <v>2.8672E-2</v>
      </c>
    </row>
    <row r="7" spans="1:9" x14ac:dyDescent="0.25">
      <c r="A7" t="s">
        <v>25</v>
      </c>
      <c r="B7">
        <v>1048576</v>
      </c>
      <c r="C7">
        <v>3.4816E-2</v>
      </c>
      <c r="D7">
        <v>3.2767999999999999E-2</v>
      </c>
      <c r="E7">
        <v>3.1744000000000001E-2</v>
      </c>
      <c r="F7">
        <v>3.2767999999999999E-2</v>
      </c>
      <c r="G7">
        <v>3.2767999999999999E-2</v>
      </c>
      <c r="H7">
        <v>3.2767999999999999E-2</v>
      </c>
      <c r="I7">
        <v>3.2767999999999999E-2</v>
      </c>
    </row>
    <row r="8" spans="1:9" x14ac:dyDescent="0.25">
      <c r="A8" t="s">
        <v>26</v>
      </c>
      <c r="B8">
        <v>2097152</v>
      </c>
      <c r="C8">
        <v>3.8912000000000002E-2</v>
      </c>
      <c r="D8">
        <v>3.5839999999999997E-2</v>
      </c>
      <c r="E8">
        <v>3.4816E-2</v>
      </c>
      <c r="F8">
        <v>3.2767999999999999E-2</v>
      </c>
      <c r="G8">
        <v>3.2767999999999999E-2</v>
      </c>
      <c r="H8">
        <v>3.2767999999999999E-2</v>
      </c>
      <c r="I8">
        <v>3.3792000000000003E-2</v>
      </c>
    </row>
    <row r="9" spans="1:9" x14ac:dyDescent="0.25">
      <c r="A9" t="s">
        <v>27</v>
      </c>
      <c r="B9">
        <v>4194304</v>
      </c>
      <c r="C9">
        <v>5.0175999999999998E-2</v>
      </c>
      <c r="D9">
        <v>4.1984E-2</v>
      </c>
      <c r="E9">
        <v>3.7887999999999998E-2</v>
      </c>
      <c r="F9">
        <v>3.6864000000000001E-2</v>
      </c>
      <c r="G9">
        <v>3.4816E-2</v>
      </c>
      <c r="H9">
        <v>3.6864000000000001E-2</v>
      </c>
      <c r="I9">
        <v>3.6864000000000001E-2</v>
      </c>
    </row>
    <row r="10" spans="1:9" x14ac:dyDescent="0.25">
      <c r="A10" t="s">
        <v>28</v>
      </c>
      <c r="B10">
        <v>8388608</v>
      </c>
      <c r="C10">
        <v>6.8608000000000002E-2</v>
      </c>
      <c r="D10">
        <v>5.3247999999999997E-2</v>
      </c>
      <c r="E10">
        <v>4.5055999999999999E-2</v>
      </c>
      <c r="F10">
        <v>4.0960000000000003E-2</v>
      </c>
      <c r="G10">
        <v>3.9935999999999999E-2</v>
      </c>
      <c r="H10">
        <v>3.9935999999999999E-2</v>
      </c>
      <c r="I10">
        <v>4.0960000000000003E-2</v>
      </c>
    </row>
    <row r="11" spans="1:9" x14ac:dyDescent="0.25">
      <c r="A11" t="s">
        <v>29</v>
      </c>
      <c r="B11">
        <v>16777216</v>
      </c>
      <c r="C11">
        <v>0.10752</v>
      </c>
      <c r="D11">
        <v>7.3728000000000002E-2</v>
      </c>
      <c r="E11">
        <v>5.6320000000000002E-2</v>
      </c>
      <c r="F11">
        <v>4.8447999999999998E-2</v>
      </c>
      <c r="G11">
        <v>4.7904000000000002E-2</v>
      </c>
      <c r="H11">
        <v>4.9119999999999997E-2</v>
      </c>
      <c r="I11">
        <v>5.0175999999999998E-2</v>
      </c>
    </row>
    <row r="12" spans="1:9" x14ac:dyDescent="0.25">
      <c r="A12" t="s">
        <v>30</v>
      </c>
      <c r="B12">
        <v>33554432</v>
      </c>
      <c r="C12">
        <v>0.18636800000000001</v>
      </c>
      <c r="D12">
        <v>0.11340799999999999</v>
      </c>
      <c r="E12">
        <v>7.7824000000000004E-2</v>
      </c>
      <c r="F12">
        <v>6.0415999999999997E-2</v>
      </c>
      <c r="G12">
        <v>5.9392E-2</v>
      </c>
      <c r="H12">
        <v>6.0864000000000001E-2</v>
      </c>
      <c r="I12">
        <v>6.3423999999999994E-2</v>
      </c>
    </row>
    <row r="17" spans="1:1" x14ac:dyDescent="0.25">
      <c r="A17" t="s">
        <v>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O8" sqref="O8"/>
    </sheetView>
  </sheetViews>
  <sheetFormatPr defaultRowHeight="15" x14ac:dyDescent="0.25"/>
  <cols>
    <col min="2" max="2" width="0" hidden="1" customWidth="1"/>
  </cols>
  <sheetData>
    <row r="1" spans="1:9" x14ac:dyDescent="0.25">
      <c r="A1" t="s">
        <v>12</v>
      </c>
      <c r="B1" t="s">
        <v>0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</row>
    <row r="2" spans="1:9" x14ac:dyDescent="0.25">
      <c r="A2" t="s">
        <v>20</v>
      </c>
      <c r="B2">
        <v>32768</v>
      </c>
      <c r="C2">
        <v>3.3792000000000003E-2</v>
      </c>
      <c r="D2">
        <v>3.3792000000000003E-2</v>
      </c>
      <c r="E2">
        <v>3.3792000000000003E-2</v>
      </c>
      <c r="F2">
        <v>3.3792000000000003E-2</v>
      </c>
      <c r="G2">
        <v>3.2767999999999999E-2</v>
      </c>
      <c r="H2">
        <v>3.2767999999999999E-2</v>
      </c>
      <c r="I2">
        <v>3.2767999999999999E-2</v>
      </c>
    </row>
    <row r="3" spans="1:9" x14ac:dyDescent="0.25">
      <c r="A3" t="s">
        <v>21</v>
      </c>
      <c r="B3">
        <v>65536</v>
      </c>
      <c r="C3">
        <v>3.8912000000000002E-2</v>
      </c>
      <c r="D3">
        <v>3.8912000000000002E-2</v>
      </c>
      <c r="E3">
        <v>3.8912000000000002E-2</v>
      </c>
      <c r="F3">
        <v>3.8912000000000002E-2</v>
      </c>
      <c r="G3">
        <v>3.7887999999999998E-2</v>
      </c>
      <c r="H3">
        <v>3.7887999999999998E-2</v>
      </c>
      <c r="I3">
        <v>3.8912000000000002E-2</v>
      </c>
    </row>
    <row r="4" spans="1:9" x14ac:dyDescent="0.25">
      <c r="A4" t="s">
        <v>22</v>
      </c>
      <c r="B4">
        <v>131072</v>
      </c>
      <c r="C4">
        <v>4.3007999999999998E-2</v>
      </c>
      <c r="D4">
        <v>4.3007999999999998E-2</v>
      </c>
      <c r="E4">
        <v>4.4032000000000002E-2</v>
      </c>
      <c r="F4">
        <v>4.3007999999999998E-2</v>
      </c>
      <c r="G4">
        <v>4.1984E-2</v>
      </c>
      <c r="H4">
        <v>4.3007999999999998E-2</v>
      </c>
      <c r="I4">
        <v>4.3007999999999998E-2</v>
      </c>
    </row>
    <row r="5" spans="1:9" x14ac:dyDescent="0.25">
      <c r="A5" t="s">
        <v>23</v>
      </c>
      <c r="B5">
        <v>262144</v>
      </c>
      <c r="C5">
        <v>4.9152000000000001E-2</v>
      </c>
      <c r="D5">
        <v>4.9152000000000001E-2</v>
      </c>
      <c r="E5">
        <v>4.9152000000000001E-2</v>
      </c>
      <c r="F5">
        <v>4.9152000000000001E-2</v>
      </c>
      <c r="G5">
        <v>4.9119999999999997E-2</v>
      </c>
      <c r="H5">
        <v>5.0175999999999998E-2</v>
      </c>
      <c r="I5">
        <v>4.9152000000000001E-2</v>
      </c>
    </row>
    <row r="6" spans="1:9" x14ac:dyDescent="0.25">
      <c r="A6" t="s">
        <v>24</v>
      </c>
      <c r="B6">
        <v>524288</v>
      </c>
      <c r="C6">
        <v>5.4272000000000001E-2</v>
      </c>
      <c r="D6">
        <v>5.3247999999999997E-2</v>
      </c>
      <c r="E6">
        <v>5.5295999999999998E-2</v>
      </c>
      <c r="F6">
        <v>5.4272000000000001E-2</v>
      </c>
      <c r="G6">
        <v>5.3247999999999997E-2</v>
      </c>
      <c r="H6">
        <v>5.5295999999999998E-2</v>
      </c>
      <c r="I6">
        <v>5.7343999999999999E-2</v>
      </c>
    </row>
    <row r="7" spans="1:9" x14ac:dyDescent="0.25">
      <c r="A7" t="s">
        <v>25</v>
      </c>
      <c r="B7">
        <v>1048576</v>
      </c>
      <c r="C7">
        <v>9.4208E-2</v>
      </c>
      <c r="D7">
        <v>0.17203199999999999</v>
      </c>
      <c r="E7">
        <v>8.0895999999999996E-2</v>
      </c>
      <c r="F7">
        <v>9.3184000000000003E-2</v>
      </c>
      <c r="G7">
        <v>0.118784</v>
      </c>
      <c r="H7">
        <v>9.3184000000000003E-2</v>
      </c>
      <c r="I7">
        <v>8.1920000000000007E-2</v>
      </c>
    </row>
    <row r="8" spans="1:9" x14ac:dyDescent="0.25">
      <c r="A8" t="s">
        <v>26</v>
      </c>
      <c r="B8">
        <v>2097152</v>
      </c>
      <c r="C8">
        <v>7.3728000000000002E-2</v>
      </c>
      <c r="D8">
        <v>6.6559999999999994E-2</v>
      </c>
      <c r="E8">
        <v>6.4512E-2</v>
      </c>
      <c r="F8">
        <v>6.3488000000000003E-2</v>
      </c>
      <c r="G8">
        <v>6.3488000000000003E-2</v>
      </c>
      <c r="H8">
        <v>6.3488000000000003E-2</v>
      </c>
      <c r="I8">
        <v>6.7584000000000005E-2</v>
      </c>
    </row>
    <row r="9" spans="1:9" x14ac:dyDescent="0.25">
      <c r="A9" t="s">
        <v>27</v>
      </c>
      <c r="B9">
        <v>4194304</v>
      </c>
      <c r="C9">
        <v>9.5231999999999997E-2</v>
      </c>
      <c r="D9">
        <v>7.8848000000000001E-2</v>
      </c>
      <c r="E9">
        <v>7.3728000000000002E-2</v>
      </c>
      <c r="F9">
        <v>7.0655999999999997E-2</v>
      </c>
      <c r="G9">
        <v>6.9631999999999999E-2</v>
      </c>
      <c r="H9">
        <v>7.1679999999999994E-2</v>
      </c>
      <c r="I9">
        <v>7.2704000000000005E-2</v>
      </c>
    </row>
    <row r="10" spans="1:9" x14ac:dyDescent="0.25">
      <c r="A10" t="s">
        <v>28</v>
      </c>
      <c r="B10">
        <v>8388608</v>
      </c>
      <c r="C10">
        <v>0.13209599999999999</v>
      </c>
      <c r="D10">
        <v>0.1024</v>
      </c>
      <c r="E10">
        <v>8.7040000000000006E-2</v>
      </c>
      <c r="F10">
        <v>8.1920000000000007E-2</v>
      </c>
      <c r="G10">
        <v>8.0895999999999996E-2</v>
      </c>
      <c r="H10">
        <v>8.1920000000000007E-2</v>
      </c>
      <c r="I10">
        <v>8.9088000000000001E-2</v>
      </c>
    </row>
    <row r="11" spans="1:9" x14ac:dyDescent="0.25">
      <c r="A11" t="s">
        <v>29</v>
      </c>
      <c r="B11">
        <v>16777216</v>
      </c>
      <c r="C11">
        <v>0.206208</v>
      </c>
      <c r="D11">
        <v>0.141184</v>
      </c>
      <c r="E11">
        <v>0.108512</v>
      </c>
      <c r="F11">
        <v>9.8175999999999999E-2</v>
      </c>
      <c r="G11">
        <v>9.9328E-2</v>
      </c>
      <c r="H11">
        <v>0.102912</v>
      </c>
      <c r="I11">
        <v>0.107296</v>
      </c>
    </row>
    <row r="12" spans="1:9" x14ac:dyDescent="0.25">
      <c r="A12" t="s">
        <v>30</v>
      </c>
      <c r="B12">
        <v>33554432</v>
      </c>
      <c r="C12">
        <v>0.35814400000000002</v>
      </c>
      <c r="D12">
        <v>0.219136</v>
      </c>
      <c r="E12">
        <v>0.15049599999999999</v>
      </c>
      <c r="F12">
        <v>0.129024</v>
      </c>
      <c r="G12">
        <v>0.130944</v>
      </c>
      <c r="H12">
        <v>0.13311999999999999</v>
      </c>
      <c r="I12">
        <v>0.14227200000000001</v>
      </c>
    </row>
    <row r="19" spans="1:1" x14ac:dyDescent="0.25">
      <c r="A19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AV63" sqref="AV63"/>
    </sheetView>
  </sheetViews>
  <sheetFormatPr defaultRowHeight="15" x14ac:dyDescent="0.25"/>
  <sheetData/>
  <pageMargins left="0.7" right="0.7" top="0.75" bottom="0.75" header="0.3" footer="0.3"/>
  <pageSetup orientation="landscape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6" sqref="L1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CPU and Thrust</vt:lpstr>
      <vt:lpstr>scans</vt:lpstr>
      <vt:lpstr>Compacts</vt:lpstr>
      <vt:lpstr>Naive Scan block sizes</vt:lpstr>
      <vt:lpstr>Efficient scan block sizes</vt:lpstr>
      <vt:lpstr>Charts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ethanbro</dc:creator>
  <cp:lastModifiedBy>ethanbro</cp:lastModifiedBy>
  <cp:lastPrinted>2016-09-28T03:15:44Z</cp:lastPrinted>
  <dcterms:created xsi:type="dcterms:W3CDTF">2016-09-28T00:41:14Z</dcterms:created>
  <dcterms:modified xsi:type="dcterms:W3CDTF">2016-09-28T05:05:27Z</dcterms:modified>
</cp:coreProperties>
</file>