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2-Stream-Compaction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3" i="1"/>
  <c r="V1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V4" i="1"/>
  <c r="V5" i="1"/>
  <c r="V6" i="1"/>
  <c r="V7" i="1"/>
  <c r="V8" i="1"/>
  <c r="V9" i="1"/>
  <c r="V10" i="1"/>
  <c r="V11" i="1"/>
  <c r="V12" i="1"/>
  <c r="V13" i="1"/>
  <c r="V14" i="1"/>
  <c r="V15" i="1"/>
  <c r="V3" i="1"/>
</calcChain>
</file>

<file path=xl/sharedStrings.xml><?xml version="1.0" encoding="utf-8"?>
<sst xmlns="http://schemas.openxmlformats.org/spreadsheetml/2006/main" count="24" uniqueCount="14">
  <si>
    <t>cpu</t>
  </si>
  <si>
    <t>naïve</t>
  </si>
  <si>
    <t>efficent</t>
  </si>
  <si>
    <t>thrust</t>
  </si>
  <si>
    <t>Scan</t>
  </si>
  <si>
    <t>compact</t>
  </si>
  <si>
    <t>cpu with scan</t>
  </si>
  <si>
    <t>radix k = 6</t>
  </si>
  <si>
    <t>gpu</t>
  </si>
  <si>
    <t>cpu 2</t>
  </si>
  <si>
    <t>gpu 2</t>
  </si>
  <si>
    <t>efficent 2</t>
  </si>
  <si>
    <t>naïve 2</t>
  </si>
  <si>
    <t>thrust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</si>
</sst>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for SIZE &lt; 20K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2.7700000000000001E-4</c:v>
                </c:pt>
                <c:pt idx="1">
                  <c:v>2.7700000000000001E-4</c:v>
                </c:pt>
                <c:pt idx="2">
                  <c:v>2.7799999999999998E-4</c:v>
                </c:pt>
                <c:pt idx="3">
                  <c:v>5.5500000000000005E-4</c:v>
                </c:pt>
                <c:pt idx="4">
                  <c:v>1.665E-3</c:v>
                </c:pt>
                <c:pt idx="5">
                  <c:v>4.1609999999999998E-3</c:v>
                </c:pt>
                <c:pt idx="6">
                  <c:v>1.4425E-2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2.7799999999999998E-4</c:v>
                </c:pt>
                <c:pt idx="4">
                  <c:v>8.3199999999999995E-4</c:v>
                </c:pt>
                <c:pt idx="5">
                  <c:v>3.607E-3</c:v>
                </c:pt>
                <c:pt idx="6">
                  <c:v>1.0264000000000001E-2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naïve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8.0319999999999992E-3</c:v>
                </c:pt>
                <c:pt idx="1">
                  <c:v>1.1776E-2</c:v>
                </c:pt>
                <c:pt idx="2">
                  <c:v>1.5904000000000001E-2</c:v>
                </c:pt>
                <c:pt idx="3">
                  <c:v>2.0160000000000001E-2</c:v>
                </c:pt>
                <c:pt idx="4">
                  <c:v>2.3935999999999999E-2</c:v>
                </c:pt>
                <c:pt idx="5">
                  <c:v>3.2447999999999998E-2</c:v>
                </c:pt>
                <c:pt idx="6">
                  <c:v>3.9392000000000003E-2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5.3759999999999997E-3</c:v>
                </c:pt>
                <c:pt idx="1">
                  <c:v>1.0784E-2</c:v>
                </c:pt>
                <c:pt idx="2">
                  <c:v>1.504E-2</c:v>
                </c:pt>
                <c:pt idx="3">
                  <c:v>2.0192000000000002E-2</c:v>
                </c:pt>
                <c:pt idx="4">
                  <c:v>2.2592000000000001E-2</c:v>
                </c:pt>
                <c:pt idx="5">
                  <c:v>3.1551999999999997E-2</c:v>
                </c:pt>
                <c:pt idx="6">
                  <c:v>3.7983999999999997E-2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1.0368E-2</c:v>
                </c:pt>
                <c:pt idx="1">
                  <c:v>1.7568E-2</c:v>
                </c:pt>
                <c:pt idx="2">
                  <c:v>2.5728000000000001E-2</c:v>
                </c:pt>
                <c:pt idx="3">
                  <c:v>3.3984E-2</c:v>
                </c:pt>
                <c:pt idx="4">
                  <c:v>5.0368000000000003E-2</c:v>
                </c:pt>
                <c:pt idx="5">
                  <c:v>5.9808E-2</c:v>
                </c:pt>
                <c:pt idx="6">
                  <c:v>7.1199999999999999E-2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6.3039999999999997E-3</c:v>
                </c:pt>
                <c:pt idx="1">
                  <c:v>1.7568E-2</c:v>
                </c:pt>
                <c:pt idx="2">
                  <c:v>2.6112E-2</c:v>
                </c:pt>
                <c:pt idx="3">
                  <c:v>3.4687999999999997E-2</c:v>
                </c:pt>
                <c:pt idx="4">
                  <c:v>5.0528000000000003E-2</c:v>
                </c:pt>
                <c:pt idx="5">
                  <c:v>5.9360000000000003E-2</c:v>
                </c:pt>
                <c:pt idx="6">
                  <c:v>7.0047999999999999E-2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Sheet1!$I$3:$I$9</c:f>
              <c:numCache>
                <c:formatCode>General</c:formatCode>
                <c:ptCount val="7"/>
                <c:pt idx="0">
                  <c:v>1.3504E-2</c:v>
                </c:pt>
                <c:pt idx="1">
                  <c:v>1.3535999999999999E-2</c:v>
                </c:pt>
                <c:pt idx="2">
                  <c:v>1.3535999999999999E-2</c:v>
                </c:pt>
                <c:pt idx="3">
                  <c:v>1.3728000000000001E-2</c:v>
                </c:pt>
                <c:pt idx="4">
                  <c:v>1.3344E-2</c:v>
                </c:pt>
                <c:pt idx="5">
                  <c:v>1.8815999999999999E-2</c:v>
                </c:pt>
                <c:pt idx="6">
                  <c:v>3.6864000000000001E-2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20072"/>
        <c:axId val="62352085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thrust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9.7850199999999994</c:v>
                      </c:pt>
                      <c:pt idx="1">
                        <c:v>10.192399999999999</c:v>
                      </c:pt>
                      <c:pt idx="2">
                        <c:v>9.9549400000000006</c:v>
                      </c:pt>
                      <c:pt idx="3">
                        <c:v>10.629300000000001</c:v>
                      </c:pt>
                      <c:pt idx="4">
                        <c:v>11.0641</c:v>
                      </c:pt>
                      <c:pt idx="5">
                        <c:v>11.166399999999999</c:v>
                      </c:pt>
                      <c:pt idx="6">
                        <c:v>10.052300000000001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352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0856"/>
        <c:crosses val="autoZero"/>
        <c:auto val="1"/>
        <c:lblAlgn val="ctr"/>
        <c:lblOffset val="100"/>
        <c:noMultiLvlLbl val="0"/>
      </c:catAx>
      <c:valAx>
        <c:axId val="623520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00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for SIZE &gt; 4M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18.324000000000002</c:v>
                </c:pt>
                <c:pt idx="1">
                  <c:v>70.233699999999999</c:v>
                </c:pt>
                <c:pt idx="2">
                  <c:v>104.014</c:v>
                </c:pt>
                <c:pt idx="3">
                  <c:v>205.11099999999999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3.0619100000000001</c:v>
                </c:pt>
                <c:pt idx="1">
                  <c:v>12.466200000000001</c:v>
                </c:pt>
                <c:pt idx="2">
                  <c:v>49.830800000000004</c:v>
                </c:pt>
                <c:pt idx="3">
                  <c:v>192.05600000000001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naïve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4.0711700000000004</c:v>
                </c:pt>
                <c:pt idx="1">
                  <c:v>18.172599999999999</c:v>
                </c:pt>
                <c:pt idx="2">
                  <c:v>80.293599999999998</c:v>
                </c:pt>
                <c:pt idx="3">
                  <c:v>348.62299999999999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4.3089599999999999</c:v>
                </c:pt>
                <c:pt idx="1">
                  <c:v>18.1541</c:v>
                </c:pt>
                <c:pt idx="2">
                  <c:v>80.815299999999993</c:v>
                </c:pt>
                <c:pt idx="3">
                  <c:v>348.62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Sheet1!$F$13:$F$16</c:f>
              <c:numCache>
                <c:formatCode>General</c:formatCode>
                <c:ptCount val="4"/>
                <c:pt idx="0">
                  <c:v>1.8163800000000001</c:v>
                </c:pt>
                <c:pt idx="1">
                  <c:v>7.4788500000000004</c:v>
                </c:pt>
                <c:pt idx="2">
                  <c:v>29.783799999999999</c:v>
                </c:pt>
                <c:pt idx="3">
                  <c:v>119.277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Sheet1!$G$13:$G$16</c:f>
              <c:numCache>
                <c:formatCode>General</c:formatCode>
                <c:ptCount val="4"/>
                <c:pt idx="0">
                  <c:v>1.82666</c:v>
                </c:pt>
                <c:pt idx="1">
                  <c:v>7.32416</c:v>
                </c:pt>
                <c:pt idx="2">
                  <c:v>29.329699999999999</c:v>
                </c:pt>
                <c:pt idx="3">
                  <c:v>119.333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thrust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Sheet1!$H$13:$H$16</c:f>
              <c:numCache>
                <c:formatCode>General</c:formatCode>
                <c:ptCount val="4"/>
                <c:pt idx="0">
                  <c:v>12.729100000000001</c:v>
                </c:pt>
                <c:pt idx="1">
                  <c:v>10.941000000000001</c:v>
                </c:pt>
                <c:pt idx="2">
                  <c:v>14.2599</c:v>
                </c:pt>
                <c:pt idx="3">
                  <c:v>28.265799999999999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Sheet1!$I$13:$I$16</c:f>
              <c:numCache>
                <c:formatCode>General</c:formatCode>
                <c:ptCount val="4"/>
                <c:pt idx="0">
                  <c:v>0.49769600000000003</c:v>
                </c:pt>
                <c:pt idx="1">
                  <c:v>1.40848</c:v>
                </c:pt>
                <c:pt idx="2">
                  <c:v>4.7200600000000001</c:v>
                </c:pt>
                <c:pt idx="3">
                  <c:v>18.156600000000001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0928"/>
        <c:axId val="630299752"/>
      </c:lineChart>
      <c:catAx>
        <c:axId val="63030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9752"/>
        <c:crosses val="autoZero"/>
        <c:auto val="1"/>
        <c:lblAlgn val="ctr"/>
        <c:lblOffset val="100"/>
        <c:noMultiLvlLbl val="0"/>
      </c:catAx>
      <c:valAx>
        <c:axId val="630299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Compaction</a:t>
            </a:r>
            <a:r>
              <a:rPr lang="en-US" baseline="0"/>
              <a:t> for SIZE &lt; 20K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Sheet1!$K$3:$K$9</c:f>
              <c:numCache>
                <c:formatCode>General</c:formatCode>
                <c:ptCount val="7"/>
                <c:pt idx="0">
                  <c:v>2.7799999999999998E-4</c:v>
                </c:pt>
                <c:pt idx="1">
                  <c:v>0</c:v>
                </c:pt>
                <c:pt idx="2">
                  <c:v>2.7799999999999998E-4</c:v>
                </c:pt>
                <c:pt idx="3">
                  <c:v>8.3199999999999995E-4</c:v>
                </c:pt>
                <c:pt idx="4">
                  <c:v>2.4970000000000001E-3</c:v>
                </c:pt>
                <c:pt idx="5">
                  <c:v>1.0263E-2</c:v>
                </c:pt>
                <c:pt idx="6">
                  <c:v>3.5229000000000003E-2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2.7799999999999998E-4</c:v>
                </c:pt>
                <c:pt idx="3">
                  <c:v>8.3199999999999995E-4</c:v>
                </c:pt>
                <c:pt idx="4">
                  <c:v>2.496E-3</c:v>
                </c:pt>
                <c:pt idx="5">
                  <c:v>9.7079999999999996E-3</c:v>
                </c:pt>
                <c:pt idx="6">
                  <c:v>4.4384E-2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cpu with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Sheet1!$M$3:$M$9</c:f>
              <c:numCache>
                <c:formatCode>General</c:formatCode>
                <c:ptCount val="7"/>
                <c:pt idx="0">
                  <c:v>0</c:v>
                </c:pt>
                <c:pt idx="1">
                  <c:v>2.7799999999999998E-4</c:v>
                </c:pt>
                <c:pt idx="2">
                  <c:v>5.5500000000000005E-4</c:v>
                </c:pt>
                <c:pt idx="3">
                  <c:v>8.3199999999999995E-4</c:v>
                </c:pt>
                <c:pt idx="4">
                  <c:v>4.9940000000000002E-3</c:v>
                </c:pt>
                <c:pt idx="5">
                  <c:v>1.8585000000000001E-2</c:v>
                </c:pt>
                <c:pt idx="6">
                  <c:v>6.7407999999999996E-2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Sheet1!$N$3:$N$9</c:f>
              <c:numCache>
                <c:formatCode>General</c:formatCode>
                <c:ptCount val="7"/>
                <c:pt idx="0">
                  <c:v>0.15846399999999999</c:v>
                </c:pt>
                <c:pt idx="1">
                  <c:v>0.135296</c:v>
                </c:pt>
                <c:pt idx="2">
                  <c:v>0.15427199999999999</c:v>
                </c:pt>
                <c:pt idx="3">
                  <c:v>0.185728</c:v>
                </c:pt>
                <c:pt idx="4">
                  <c:v>0.20572799999999999</c:v>
                </c:pt>
                <c:pt idx="5">
                  <c:v>0.195936</c:v>
                </c:pt>
                <c:pt idx="6">
                  <c:v>0.24518400000000001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Sheet1!$O$3:$O$9</c:f>
              <c:numCache>
                <c:formatCode>General</c:formatCode>
                <c:ptCount val="7"/>
                <c:pt idx="0">
                  <c:v>0.12700800000000001</c:v>
                </c:pt>
                <c:pt idx="1">
                  <c:v>0.1328</c:v>
                </c:pt>
                <c:pt idx="2">
                  <c:v>0.19123200000000001</c:v>
                </c:pt>
                <c:pt idx="3">
                  <c:v>0.20227200000000001</c:v>
                </c:pt>
                <c:pt idx="4">
                  <c:v>0.22195200000000001</c:v>
                </c:pt>
                <c:pt idx="5">
                  <c:v>0.199296</c:v>
                </c:pt>
                <c:pt idx="6">
                  <c:v>0.29984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89168"/>
        <c:axId val="630291520"/>
      </c:lineChart>
      <c:catAx>
        <c:axId val="6302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1520"/>
        <c:crosses val="autoZero"/>
        <c:auto val="1"/>
        <c:lblAlgn val="ctr"/>
        <c:lblOffset val="100"/>
        <c:noMultiLvlLbl val="0"/>
      </c:catAx>
      <c:valAx>
        <c:axId val="63029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91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Compaction</a:t>
            </a:r>
            <a:r>
              <a:rPr lang="en-US" baseline="0"/>
              <a:t> for SIZE &gt; 4M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Sheet1!$K$13:$K$16</c:f>
              <c:numCache>
                <c:formatCode>General</c:formatCode>
                <c:ptCount val="4"/>
                <c:pt idx="0">
                  <c:v>9.3455200000000005</c:v>
                </c:pt>
                <c:pt idx="1">
                  <c:v>36.745699999999999</c:v>
                </c:pt>
                <c:pt idx="2">
                  <c:v>144.41900000000001</c:v>
                </c:pt>
                <c:pt idx="3">
                  <c:v>583.61500000000001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Sheet1!$L$13:$L$16</c:f>
              <c:numCache>
                <c:formatCode>General</c:formatCode>
                <c:ptCount val="4"/>
                <c:pt idx="0">
                  <c:v>9.5186100000000007</c:v>
                </c:pt>
                <c:pt idx="1">
                  <c:v>37.763199999999998</c:v>
                </c:pt>
                <c:pt idx="2">
                  <c:v>149.411</c:v>
                </c:pt>
                <c:pt idx="3">
                  <c:v>587.64099999999996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cpu with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Sheet1!$M$13:$M$16</c:f>
              <c:numCache>
                <c:formatCode>General</c:formatCode>
                <c:ptCount val="4"/>
                <c:pt idx="0">
                  <c:v>18.098500000000001</c:v>
                </c:pt>
                <c:pt idx="1">
                  <c:v>75.138900000000007</c:v>
                </c:pt>
                <c:pt idx="2">
                  <c:v>293.08199999999999</c:v>
                </c:pt>
                <c:pt idx="3">
                  <c:v>1184.48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Sheet1!$N$13:$N$16</c:f>
              <c:numCache>
                <c:formatCode>General</c:formatCode>
                <c:ptCount val="4"/>
                <c:pt idx="0">
                  <c:v>11.5154</c:v>
                </c:pt>
                <c:pt idx="1">
                  <c:v>40.227699999999999</c:v>
                </c:pt>
                <c:pt idx="2">
                  <c:v>46.6218</c:v>
                </c:pt>
                <c:pt idx="3">
                  <c:v>178.21100000000001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Sheet1!$O$13:$O$16</c:f>
              <c:numCache>
                <c:formatCode>General</c:formatCode>
                <c:ptCount val="4"/>
                <c:pt idx="0">
                  <c:v>11.333399999999999</c:v>
                </c:pt>
                <c:pt idx="1">
                  <c:v>40.183999999999997</c:v>
                </c:pt>
                <c:pt idx="2">
                  <c:v>46.637</c:v>
                </c:pt>
                <c:pt idx="3">
                  <c:v>178.21799999999999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10728"/>
        <c:axId val="630313080"/>
      </c:lineChart>
      <c:catAx>
        <c:axId val="63031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3080"/>
        <c:crosses val="autoZero"/>
        <c:auto val="1"/>
        <c:lblAlgn val="ctr"/>
        <c:lblOffset val="100"/>
        <c:noMultiLvlLbl val="0"/>
      </c:catAx>
      <c:valAx>
        <c:axId val="630313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07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for SIZE &lt; 20K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Sheet1!$Q$3:$Q$9</c:f>
              <c:numCache>
                <c:formatCode>General</c:formatCode>
                <c:ptCount val="7"/>
                <c:pt idx="0">
                  <c:v>8.3199999999999995E-4</c:v>
                </c:pt>
                <c:pt idx="1">
                  <c:v>1.665E-3</c:v>
                </c:pt>
                <c:pt idx="2">
                  <c:v>7.2119999999999997E-3</c:v>
                </c:pt>
                <c:pt idx="3">
                  <c:v>6.1019999999999998E-3</c:v>
                </c:pt>
                <c:pt idx="4">
                  <c:v>3.5784000000000003E-2</c:v>
                </c:pt>
                <c:pt idx="5">
                  <c:v>9.7088999999999995E-2</c:v>
                </c:pt>
                <c:pt idx="6">
                  <c:v>0.37698300000000001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Sheet1!$R$3:$R$9</c:f>
              <c:numCache>
                <c:formatCode>General</c:formatCode>
                <c:ptCount val="7"/>
                <c:pt idx="0">
                  <c:v>2.7799999999999998E-4</c:v>
                </c:pt>
                <c:pt idx="1">
                  <c:v>5.5500000000000005E-4</c:v>
                </c:pt>
                <c:pt idx="2">
                  <c:v>1.387E-3</c:v>
                </c:pt>
                <c:pt idx="3">
                  <c:v>5.548E-3</c:v>
                </c:pt>
                <c:pt idx="4">
                  <c:v>2.2192E-2</c:v>
                </c:pt>
                <c:pt idx="5">
                  <c:v>0.15534200000000001</c:v>
                </c:pt>
                <c:pt idx="6">
                  <c:v>0.38031199999999998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gpu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Sheet1!$S$3:$S$9</c:f>
              <c:numCache>
                <c:formatCode>General</c:formatCode>
                <c:ptCount val="7"/>
                <c:pt idx="0">
                  <c:v>1.16662</c:v>
                </c:pt>
                <c:pt idx="1">
                  <c:v>0.94051200000000001</c:v>
                </c:pt>
                <c:pt idx="2">
                  <c:v>1.0564499999999999</c:v>
                </c:pt>
                <c:pt idx="3">
                  <c:v>1.28349</c:v>
                </c:pt>
                <c:pt idx="4">
                  <c:v>1.3490200000000001</c:v>
                </c:pt>
                <c:pt idx="5">
                  <c:v>1.5823700000000001</c:v>
                </c:pt>
                <c:pt idx="6">
                  <c:v>1.88154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Sheet1!$T$3:$T$9</c:f>
              <c:numCache>
                <c:formatCode>General</c:formatCode>
                <c:ptCount val="7"/>
                <c:pt idx="0">
                  <c:v>0.99273599999999995</c:v>
                </c:pt>
                <c:pt idx="1">
                  <c:v>1.0811500000000001</c:v>
                </c:pt>
                <c:pt idx="2">
                  <c:v>1.3781399999999999</c:v>
                </c:pt>
                <c:pt idx="3">
                  <c:v>1.47699</c:v>
                </c:pt>
                <c:pt idx="4">
                  <c:v>1.5403800000000001</c:v>
                </c:pt>
                <c:pt idx="5">
                  <c:v>1.6062099999999999</c:v>
                </c:pt>
                <c:pt idx="6">
                  <c:v>1.74013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4064"/>
        <c:axId val="630297400"/>
      </c:lineChart>
      <c:catAx>
        <c:axId val="6303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7400"/>
        <c:crosses val="autoZero"/>
        <c:auto val="1"/>
        <c:lblAlgn val="ctr"/>
        <c:lblOffset val="100"/>
        <c:noMultiLvlLbl val="0"/>
      </c:catAx>
      <c:valAx>
        <c:axId val="630297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for SIZE &gt;</a:t>
            </a:r>
            <a:r>
              <a:rPr lang="en-US" baseline="0"/>
              <a:t> 4M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Sheet1!$V$13:$V$16</c:f>
              <c:numCache>
                <c:formatCode>General</c:formatCode>
                <c:ptCount val="4"/>
                <c:pt idx="0">
                  <c:v>0.105074</c:v>
                </c:pt>
                <c:pt idx="1">
                  <c:v>0.39060800000000001</c:v>
                </c:pt>
                <c:pt idx="2">
                  <c:v>1.5630999999999999</c:v>
                </c:pt>
                <c:pt idx="3">
                  <c:v>6.0866499999999997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Sheet1!$W$13:$W$16</c:f>
              <c:numCache>
                <c:formatCode>General</c:formatCode>
                <c:ptCount val="4"/>
                <c:pt idx="0">
                  <c:v>9.7600599999999996E-2</c:v>
                </c:pt>
                <c:pt idx="1">
                  <c:v>0.39061200000000001</c:v>
                </c:pt>
                <c:pt idx="2">
                  <c:v>1.5644800000000001</c:v>
                </c:pt>
                <c:pt idx="3">
                  <c:v>6.0942799999999995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gpu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Sheet1!$X$13:$X$16</c:f>
              <c:numCache>
                <c:formatCode>General</c:formatCode>
                <c:ptCount val="4"/>
                <c:pt idx="0">
                  <c:v>2.1801600000000001E-2</c:v>
                </c:pt>
                <c:pt idx="1">
                  <c:v>8.2577799999999993E-2</c:v>
                </c:pt>
                <c:pt idx="2">
                  <c:v>0.32906200000000002</c:v>
                </c:pt>
                <c:pt idx="3">
                  <c:v>1.2935999999999999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Sheet1!$Y$13:$Y$16</c:f>
              <c:numCache>
                <c:formatCode>General</c:formatCode>
                <c:ptCount val="4"/>
                <c:pt idx="0">
                  <c:v>2.1696300000000002E-2</c:v>
                </c:pt>
                <c:pt idx="1">
                  <c:v>8.2067199999999993E-2</c:v>
                </c:pt>
                <c:pt idx="2">
                  <c:v>0.32700499999999999</c:v>
                </c:pt>
                <c:pt idx="3">
                  <c:v>1.30392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4456"/>
        <c:axId val="630307200"/>
      </c:lineChart>
      <c:catAx>
        <c:axId val="63030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7200"/>
        <c:crosses val="autoZero"/>
        <c:auto val="1"/>
        <c:lblAlgn val="ctr"/>
        <c:lblOffset val="100"/>
        <c:noMultiLvlLbl val="0"/>
      </c:catAx>
      <c:valAx>
        <c:axId val="63030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17</xdr:row>
      <xdr:rowOff>109537</xdr:rowOff>
    </xdr:from>
    <xdr:to>
      <xdr:col>8</xdr:col>
      <xdr:colOff>204787</xdr:colOff>
      <xdr:row>31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509587</xdr:colOff>
      <xdr:row>32</xdr:row>
      <xdr:rowOff>157162</xdr:rowOff>
    </xdr:from>
    <xdr:to>
      <xdr:col>8</xdr:col>
      <xdr:colOff>204787</xdr:colOff>
      <xdr:row>47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17</xdr:row>
      <xdr:rowOff>138112</xdr:rowOff>
    </xdr:from>
    <xdr:to>
      <xdr:col>16</xdr:col>
      <xdr:colOff>319087</xdr:colOff>
      <xdr:row>32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33</xdr:row>
      <xdr:rowOff>38100</xdr:rowOff>
    </xdr:from>
    <xdr:to>
      <xdr:col>15</xdr:col>
      <xdr:colOff>352425</xdr:colOff>
      <xdr:row>47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123825</xdr:colOff>
      <xdr:row>16</xdr:row>
      <xdr:rowOff>119062</xdr:rowOff>
    </xdr:from>
    <xdr:to>
      <xdr:col>22</xdr:col>
      <xdr:colOff>428625</xdr:colOff>
      <xdr:row>31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180975</xdr:colOff>
      <xdr:row>32</xdr:row>
      <xdr:rowOff>57150</xdr:rowOff>
    </xdr:from>
    <xdr:to>
      <xdr:col>23</xdr:col>
      <xdr:colOff>295275</xdr:colOff>
      <xdr:row>46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topLeftCell="T1" workbookViewId="0">
      <selection activeCell="AA18" sqref="AA18"/>
    </sheetView>
  </sheetViews>
  <sheetFormatPr defaultRowHeight="15" x14ac:dyDescent="0.25"/>
  <cols>
    <col min="22" max="23" width="12" bestFit="1" customWidth="1"/>
  </cols>
  <sheetData>
    <row r="1" spans="1:25" x14ac:dyDescent="0.25">
      <c r="B1" s="1" t="s">
        <v>4</v>
      </c>
      <c r="C1" s="1"/>
      <c r="D1" s="1"/>
      <c r="E1" s="1"/>
      <c r="F1" s="1"/>
      <c r="G1" s="1"/>
      <c r="H1" s="1"/>
      <c r="I1" s="1"/>
      <c r="K1" s="1" t="s">
        <v>5</v>
      </c>
      <c r="L1" s="1"/>
      <c r="M1" s="1"/>
      <c r="N1" s="1"/>
      <c r="O1" s="1"/>
      <c r="Q1" s="1" t="s">
        <v>7</v>
      </c>
      <c r="R1" s="1"/>
      <c r="S1" s="1"/>
      <c r="T1" s="1"/>
    </row>
    <row r="2" spans="1:25" x14ac:dyDescent="0.25">
      <c r="B2" t="s">
        <v>9</v>
      </c>
      <c r="C2" t="s">
        <v>0</v>
      </c>
      <c r="D2" t="s">
        <v>12</v>
      </c>
      <c r="E2" t="s">
        <v>1</v>
      </c>
      <c r="F2" t="s">
        <v>11</v>
      </c>
      <c r="G2" t="s">
        <v>2</v>
      </c>
      <c r="H2" t="s">
        <v>13</v>
      </c>
      <c r="I2" t="s">
        <v>3</v>
      </c>
      <c r="K2" t="s">
        <v>9</v>
      </c>
      <c r="L2" t="s">
        <v>0</v>
      </c>
      <c r="M2" t="s">
        <v>6</v>
      </c>
      <c r="N2" t="s">
        <v>11</v>
      </c>
      <c r="O2" t="s">
        <v>2</v>
      </c>
      <c r="Q2" t="s">
        <v>9</v>
      </c>
      <c r="R2" t="s">
        <v>0</v>
      </c>
      <c r="S2" t="s">
        <v>10</v>
      </c>
      <c r="T2" t="s">
        <v>8</v>
      </c>
      <c r="V2" t="s">
        <v>9</v>
      </c>
      <c r="W2" t="s">
        <v>0</v>
      </c>
      <c r="X2" t="s">
        <v>10</v>
      </c>
      <c r="Y2" t="s">
        <v>8</v>
      </c>
    </row>
    <row r="3" spans="1:25" x14ac:dyDescent="0.25">
      <c r="A3">
        <v>2</v>
      </c>
      <c r="B3">
        <v>2.7700000000000001E-4</v>
      </c>
      <c r="C3">
        <v>0</v>
      </c>
      <c r="D3">
        <v>8.0319999999999992E-3</v>
      </c>
      <c r="E3">
        <v>5.3759999999999997E-3</v>
      </c>
      <c r="F3">
        <v>1.0368E-2</v>
      </c>
      <c r="G3">
        <v>6.3039999999999997E-3</v>
      </c>
      <c r="H3">
        <v>9.7850199999999994</v>
      </c>
      <c r="I3">
        <v>1.3504E-2</v>
      </c>
      <c r="K3">
        <v>2.7799999999999998E-4</v>
      </c>
      <c r="L3">
        <v>0</v>
      </c>
      <c r="M3">
        <v>0</v>
      </c>
      <c r="N3">
        <v>0.15846399999999999</v>
      </c>
      <c r="O3">
        <v>0.12700800000000001</v>
      </c>
      <c r="Q3">
        <v>8.3199999999999995E-4</v>
      </c>
      <c r="R3">
        <v>2.7799999999999998E-4</v>
      </c>
      <c r="S3">
        <v>1.16662</v>
      </c>
      <c r="T3">
        <v>0.99273599999999995</v>
      </c>
      <c r="V3">
        <f>Q3/1000</f>
        <v>8.3199999999999993E-7</v>
      </c>
      <c r="W3">
        <f>R3/1000</f>
        <v>2.7799999999999997E-7</v>
      </c>
      <c r="X3">
        <f>S3/1000</f>
        <v>1.1666199999999999E-3</v>
      </c>
      <c r="Y3">
        <f>T3/1000</f>
        <v>9.9273599999999992E-4</v>
      </c>
    </row>
    <row r="4" spans="1:25" x14ac:dyDescent="0.25">
      <c r="A4">
        <v>4</v>
      </c>
      <c r="B4">
        <v>2.7700000000000001E-4</v>
      </c>
      <c r="C4">
        <v>0</v>
      </c>
      <c r="D4">
        <v>1.1776E-2</v>
      </c>
      <c r="E4">
        <v>1.0784E-2</v>
      </c>
      <c r="F4">
        <v>1.7568E-2</v>
      </c>
      <c r="G4">
        <v>1.7568E-2</v>
      </c>
      <c r="H4">
        <v>10.192399999999999</v>
      </c>
      <c r="I4">
        <v>1.3535999999999999E-2</v>
      </c>
      <c r="K4">
        <v>0</v>
      </c>
      <c r="L4">
        <v>0</v>
      </c>
      <c r="M4">
        <v>2.7799999999999998E-4</v>
      </c>
      <c r="N4">
        <v>0.135296</v>
      </c>
      <c r="O4">
        <v>0.1328</v>
      </c>
      <c r="Q4">
        <v>1.665E-3</v>
      </c>
      <c r="R4">
        <v>5.5500000000000005E-4</v>
      </c>
      <c r="S4">
        <v>0.94051200000000001</v>
      </c>
      <c r="T4">
        <v>1.0811500000000001</v>
      </c>
      <c r="V4">
        <f t="shared" ref="V4:V16" si="0">Q4/1000</f>
        <v>1.6649999999999999E-6</v>
      </c>
      <c r="W4">
        <f t="shared" ref="W4:W16" si="1">R4/1000</f>
        <v>5.5500000000000009E-7</v>
      </c>
      <c r="X4">
        <f>S4/1000</f>
        <v>9.4051200000000001E-4</v>
      </c>
      <c r="Y4">
        <f t="shared" ref="Y4:Y16" si="2">T4/1000</f>
        <v>1.0811500000000001E-3</v>
      </c>
    </row>
    <row r="5" spans="1:25" x14ac:dyDescent="0.25">
      <c r="A5">
        <v>6</v>
      </c>
      <c r="B5">
        <v>2.7799999999999998E-4</v>
      </c>
      <c r="C5">
        <v>0</v>
      </c>
      <c r="D5">
        <v>1.5904000000000001E-2</v>
      </c>
      <c r="E5">
        <v>1.504E-2</v>
      </c>
      <c r="F5">
        <v>2.5728000000000001E-2</v>
      </c>
      <c r="G5">
        <v>2.6112E-2</v>
      </c>
      <c r="H5">
        <v>9.9549400000000006</v>
      </c>
      <c r="I5">
        <v>1.3535999999999999E-2</v>
      </c>
      <c r="K5">
        <v>2.7799999999999998E-4</v>
      </c>
      <c r="L5">
        <v>2.7799999999999998E-4</v>
      </c>
      <c r="M5">
        <v>5.5500000000000005E-4</v>
      </c>
      <c r="N5">
        <v>0.15427199999999999</v>
      </c>
      <c r="O5">
        <v>0.19123200000000001</v>
      </c>
      <c r="Q5">
        <v>7.2119999999999997E-3</v>
      </c>
      <c r="R5">
        <v>1.387E-3</v>
      </c>
      <c r="S5">
        <v>1.0564499999999999</v>
      </c>
      <c r="T5">
        <v>1.3781399999999999</v>
      </c>
      <c r="V5">
        <f t="shared" si="0"/>
        <v>7.2119999999999997E-6</v>
      </c>
      <c r="W5">
        <f t="shared" si="1"/>
        <v>1.387E-6</v>
      </c>
      <c r="X5">
        <f>S5/1000</f>
        <v>1.0564499999999998E-3</v>
      </c>
      <c r="Y5">
        <f t="shared" si="2"/>
        <v>1.3781399999999999E-3</v>
      </c>
    </row>
    <row r="6" spans="1:25" x14ac:dyDescent="0.25">
      <c r="A6">
        <v>8</v>
      </c>
      <c r="B6">
        <v>5.5500000000000005E-4</v>
      </c>
      <c r="C6">
        <v>2.7799999999999998E-4</v>
      </c>
      <c r="D6">
        <v>2.0160000000000001E-2</v>
      </c>
      <c r="E6">
        <v>2.0192000000000002E-2</v>
      </c>
      <c r="F6">
        <v>3.3984E-2</v>
      </c>
      <c r="G6">
        <v>3.4687999999999997E-2</v>
      </c>
      <c r="H6">
        <v>10.629300000000001</v>
      </c>
      <c r="I6">
        <v>1.3728000000000001E-2</v>
      </c>
      <c r="K6">
        <v>8.3199999999999995E-4</v>
      </c>
      <c r="L6">
        <v>8.3199999999999995E-4</v>
      </c>
      <c r="M6">
        <v>8.3199999999999995E-4</v>
      </c>
      <c r="N6">
        <v>0.185728</v>
      </c>
      <c r="O6">
        <v>0.20227200000000001</v>
      </c>
      <c r="Q6">
        <v>6.1019999999999998E-3</v>
      </c>
      <c r="R6">
        <v>5.548E-3</v>
      </c>
      <c r="S6">
        <v>1.28349</v>
      </c>
      <c r="T6">
        <v>1.47699</v>
      </c>
      <c r="V6">
        <f t="shared" si="0"/>
        <v>6.1020000000000002E-6</v>
      </c>
      <c r="W6">
        <f t="shared" si="1"/>
        <v>5.5480000000000001E-6</v>
      </c>
      <c r="X6">
        <f>S6/1000</f>
        <v>1.28349E-3</v>
      </c>
      <c r="Y6">
        <f t="shared" si="2"/>
        <v>1.4769900000000001E-3</v>
      </c>
    </row>
    <row r="7" spans="1:25" x14ac:dyDescent="0.25">
      <c r="A7">
        <v>10</v>
      </c>
      <c r="B7">
        <v>1.665E-3</v>
      </c>
      <c r="C7">
        <v>8.3199999999999995E-4</v>
      </c>
      <c r="D7">
        <v>2.3935999999999999E-2</v>
      </c>
      <c r="E7">
        <v>2.2592000000000001E-2</v>
      </c>
      <c r="F7">
        <v>5.0368000000000003E-2</v>
      </c>
      <c r="G7">
        <v>5.0528000000000003E-2</v>
      </c>
      <c r="H7">
        <v>11.0641</v>
      </c>
      <c r="I7">
        <v>1.3344E-2</v>
      </c>
      <c r="K7">
        <v>2.4970000000000001E-3</v>
      </c>
      <c r="L7">
        <v>2.496E-3</v>
      </c>
      <c r="M7">
        <v>4.9940000000000002E-3</v>
      </c>
      <c r="N7">
        <v>0.20572799999999999</v>
      </c>
      <c r="O7">
        <v>0.22195200000000001</v>
      </c>
      <c r="Q7">
        <v>3.5784000000000003E-2</v>
      </c>
      <c r="R7">
        <v>2.2192E-2</v>
      </c>
      <c r="S7">
        <v>1.3490200000000001</v>
      </c>
      <c r="T7">
        <v>1.5403800000000001</v>
      </c>
      <c r="V7">
        <f t="shared" si="0"/>
        <v>3.5784000000000002E-5</v>
      </c>
      <c r="W7">
        <f t="shared" si="1"/>
        <v>2.2192E-5</v>
      </c>
      <c r="X7">
        <f>S7/1000</f>
        <v>1.34902E-3</v>
      </c>
      <c r="Y7">
        <f t="shared" si="2"/>
        <v>1.54038E-3</v>
      </c>
    </row>
    <row r="8" spans="1:25" x14ac:dyDescent="0.25">
      <c r="A8">
        <v>12</v>
      </c>
      <c r="B8">
        <v>4.1609999999999998E-3</v>
      </c>
      <c r="C8">
        <v>3.607E-3</v>
      </c>
      <c r="D8">
        <v>3.2447999999999998E-2</v>
      </c>
      <c r="E8">
        <v>3.1551999999999997E-2</v>
      </c>
      <c r="F8">
        <v>5.9808E-2</v>
      </c>
      <c r="G8">
        <v>5.9360000000000003E-2</v>
      </c>
      <c r="H8">
        <v>11.166399999999999</v>
      </c>
      <c r="I8">
        <v>1.8815999999999999E-2</v>
      </c>
      <c r="K8">
        <v>1.0263E-2</v>
      </c>
      <c r="L8">
        <v>9.7079999999999996E-3</v>
      </c>
      <c r="M8">
        <v>1.8585000000000001E-2</v>
      </c>
      <c r="N8">
        <v>0.195936</v>
      </c>
      <c r="O8">
        <v>0.199296</v>
      </c>
      <c r="Q8">
        <v>9.7088999999999995E-2</v>
      </c>
      <c r="R8">
        <v>0.15534200000000001</v>
      </c>
      <c r="S8">
        <v>1.5823700000000001</v>
      </c>
      <c r="T8">
        <v>1.6062099999999999</v>
      </c>
      <c r="V8">
        <f t="shared" si="0"/>
        <v>9.7088999999999991E-5</v>
      </c>
      <c r="W8">
        <f t="shared" si="1"/>
        <v>1.5534200000000002E-4</v>
      </c>
      <c r="X8">
        <f>S8/1000</f>
        <v>1.58237E-3</v>
      </c>
      <c r="Y8">
        <f t="shared" si="2"/>
        <v>1.6062099999999998E-3</v>
      </c>
    </row>
    <row r="9" spans="1:25" x14ac:dyDescent="0.25">
      <c r="A9">
        <v>14</v>
      </c>
      <c r="B9">
        <v>1.4425E-2</v>
      </c>
      <c r="C9">
        <v>1.0264000000000001E-2</v>
      </c>
      <c r="D9">
        <v>3.9392000000000003E-2</v>
      </c>
      <c r="E9">
        <v>3.7983999999999997E-2</v>
      </c>
      <c r="F9">
        <v>7.1199999999999999E-2</v>
      </c>
      <c r="G9">
        <v>7.0047999999999999E-2</v>
      </c>
      <c r="H9">
        <v>10.052300000000001</v>
      </c>
      <c r="I9">
        <v>3.6864000000000001E-2</v>
      </c>
      <c r="K9">
        <v>3.5229000000000003E-2</v>
      </c>
      <c r="L9">
        <v>4.4384E-2</v>
      </c>
      <c r="M9">
        <v>6.7407999999999996E-2</v>
      </c>
      <c r="N9">
        <v>0.24518400000000001</v>
      </c>
      <c r="O9">
        <v>0.29984</v>
      </c>
      <c r="Q9">
        <v>0.37698300000000001</v>
      </c>
      <c r="R9">
        <v>0.38031199999999998</v>
      </c>
      <c r="S9">
        <v>1.88154</v>
      </c>
      <c r="T9">
        <v>1.74013</v>
      </c>
      <c r="V9">
        <f t="shared" si="0"/>
        <v>3.7698300000000001E-4</v>
      </c>
      <c r="W9">
        <f t="shared" si="1"/>
        <v>3.80312E-4</v>
      </c>
      <c r="X9">
        <f>S9/1000</f>
        <v>1.8815399999999999E-3</v>
      </c>
      <c r="Y9">
        <f t="shared" si="2"/>
        <v>1.7401299999999999E-3</v>
      </c>
    </row>
    <row r="10" spans="1:25" x14ac:dyDescent="0.25">
      <c r="A10">
        <v>16</v>
      </c>
      <c r="B10">
        <v>5.5202000000000001E-2</v>
      </c>
      <c r="C10">
        <v>3.7448000000000002E-2</v>
      </c>
      <c r="D10">
        <v>5.3631999999999999E-2</v>
      </c>
      <c r="E10">
        <v>5.3280000000000001E-2</v>
      </c>
      <c r="F10">
        <v>8.7424000000000002E-2</v>
      </c>
      <c r="G10">
        <v>8.7583999999999995E-2</v>
      </c>
      <c r="H10">
        <v>11.1028</v>
      </c>
      <c r="I10">
        <v>0.16012799999999999</v>
      </c>
      <c r="K10">
        <v>0.14091799999999999</v>
      </c>
      <c r="L10">
        <v>0.14729800000000001</v>
      </c>
      <c r="M10">
        <v>0.20582900000000001</v>
      </c>
      <c r="N10">
        <v>0.28390399999999999</v>
      </c>
      <c r="O10">
        <v>0.40195199999999998</v>
      </c>
      <c r="Q10">
        <v>1.50654</v>
      </c>
      <c r="R10">
        <v>1.55287</v>
      </c>
      <c r="S10">
        <v>1.5358700000000001</v>
      </c>
      <c r="T10">
        <v>1.5873900000000001</v>
      </c>
      <c r="V10">
        <f t="shared" si="0"/>
        <v>1.50654E-3</v>
      </c>
      <c r="W10">
        <f t="shared" si="1"/>
        <v>1.55287E-3</v>
      </c>
      <c r="X10">
        <f>S10/1000</f>
        <v>1.5358700000000002E-3</v>
      </c>
      <c r="Y10">
        <f t="shared" si="2"/>
        <v>1.5873900000000002E-3</v>
      </c>
    </row>
    <row r="11" spans="1:25" x14ac:dyDescent="0.25">
      <c r="A11">
        <v>18</v>
      </c>
      <c r="B11">
        <v>1.1109800000000001</v>
      </c>
      <c r="C11">
        <v>0.15839400000000001</v>
      </c>
      <c r="D11">
        <v>0.137632</v>
      </c>
      <c r="E11">
        <v>0.1336</v>
      </c>
      <c r="F11">
        <v>0.12729599999999999</v>
      </c>
      <c r="G11">
        <v>0.12707199999999999</v>
      </c>
      <c r="H11">
        <v>10.982900000000001</v>
      </c>
      <c r="I11">
        <v>0.173536</v>
      </c>
      <c r="K11">
        <v>0.88545300000000005</v>
      </c>
      <c r="L11">
        <v>0.58974599999999999</v>
      </c>
      <c r="M11">
        <v>1.0449600000000001</v>
      </c>
      <c r="N11">
        <v>0.29583999999999999</v>
      </c>
      <c r="O11">
        <v>0.313888</v>
      </c>
      <c r="Q11">
        <v>7.45838</v>
      </c>
      <c r="R11">
        <v>6.3157800000000002</v>
      </c>
      <c r="S11">
        <v>2.73664</v>
      </c>
      <c r="T11">
        <v>2.2579199999999999</v>
      </c>
      <c r="V11">
        <f t="shared" si="0"/>
        <v>7.4583799999999997E-3</v>
      </c>
      <c r="W11">
        <f t="shared" si="1"/>
        <v>6.31578E-3</v>
      </c>
      <c r="X11">
        <f>S11/1000</f>
        <v>2.7366399999999998E-3</v>
      </c>
      <c r="Y11">
        <f t="shared" si="2"/>
        <v>2.2579200000000001E-3</v>
      </c>
    </row>
    <row r="12" spans="1:25" x14ac:dyDescent="0.25">
      <c r="A12">
        <v>20</v>
      </c>
      <c r="B12">
        <v>4.4763599999999997</v>
      </c>
      <c r="C12">
        <v>0.76312000000000002</v>
      </c>
      <c r="D12">
        <v>0.92899200000000004</v>
      </c>
      <c r="E12">
        <v>0.92614399999999997</v>
      </c>
      <c r="F12">
        <v>0.48550399999999999</v>
      </c>
      <c r="G12">
        <v>0.49603199999999997</v>
      </c>
      <c r="H12">
        <v>10.702199999999999</v>
      </c>
      <c r="I12">
        <v>0.23321600000000001</v>
      </c>
      <c r="K12">
        <v>2.37757</v>
      </c>
      <c r="L12">
        <v>2.2896399999999999</v>
      </c>
      <c r="M12">
        <v>4.4133899999999997</v>
      </c>
      <c r="N12">
        <v>2.9524499999999998</v>
      </c>
      <c r="O12">
        <v>1.2390699999999999</v>
      </c>
      <c r="Q12">
        <v>24.822299999999998</v>
      </c>
      <c r="R12">
        <v>33.744300000000003</v>
      </c>
      <c r="S12">
        <v>6.4777300000000002</v>
      </c>
      <c r="T12">
        <v>6.2351000000000001</v>
      </c>
      <c r="V12">
        <f t="shared" si="0"/>
        <v>2.4822299999999999E-2</v>
      </c>
      <c r="W12">
        <f t="shared" si="1"/>
        <v>3.3744300000000005E-2</v>
      </c>
      <c r="X12">
        <f>S12/1000</f>
        <v>6.4777300000000001E-3</v>
      </c>
      <c r="Y12">
        <f t="shared" si="2"/>
        <v>6.2351000000000004E-3</v>
      </c>
    </row>
    <row r="13" spans="1:25" x14ac:dyDescent="0.25">
      <c r="A13">
        <v>22</v>
      </c>
      <c r="B13">
        <v>18.324000000000002</v>
      </c>
      <c r="C13">
        <v>3.0619100000000001</v>
      </c>
      <c r="D13">
        <v>4.0711700000000004</v>
      </c>
      <c r="E13">
        <v>4.3089599999999999</v>
      </c>
      <c r="F13">
        <v>1.8163800000000001</v>
      </c>
      <c r="G13">
        <v>1.82666</v>
      </c>
      <c r="H13">
        <v>12.729100000000001</v>
      </c>
      <c r="I13">
        <v>0.49769600000000003</v>
      </c>
      <c r="K13">
        <v>9.3455200000000005</v>
      </c>
      <c r="L13">
        <v>9.5186100000000007</v>
      </c>
      <c r="M13">
        <v>18.098500000000001</v>
      </c>
      <c r="N13">
        <v>11.5154</v>
      </c>
      <c r="O13">
        <v>11.333399999999999</v>
      </c>
      <c r="Q13">
        <v>105.074</v>
      </c>
      <c r="R13">
        <v>97.6006</v>
      </c>
      <c r="S13">
        <v>21.801600000000001</v>
      </c>
      <c r="T13">
        <v>21.696300000000001</v>
      </c>
      <c r="V13">
        <f t="shared" si="0"/>
        <v>0.105074</v>
      </c>
      <c r="W13">
        <f t="shared" si="1"/>
        <v>9.7600599999999996E-2</v>
      </c>
      <c r="X13">
        <f>S13/1000</f>
        <v>2.1801600000000001E-2</v>
      </c>
      <c r="Y13">
        <f t="shared" si="2"/>
        <v>2.1696300000000002E-2</v>
      </c>
    </row>
    <row r="14" spans="1:25" x14ac:dyDescent="0.25">
      <c r="A14">
        <v>24</v>
      </c>
      <c r="B14">
        <v>70.233699999999999</v>
      </c>
      <c r="C14">
        <v>12.466200000000001</v>
      </c>
      <c r="D14">
        <v>18.172599999999999</v>
      </c>
      <c r="E14">
        <v>18.1541</v>
      </c>
      <c r="F14">
        <v>7.4788500000000004</v>
      </c>
      <c r="G14">
        <v>7.32416</v>
      </c>
      <c r="H14">
        <v>10.941000000000001</v>
      </c>
      <c r="I14">
        <v>1.40848</v>
      </c>
      <c r="K14">
        <v>36.745699999999999</v>
      </c>
      <c r="L14">
        <v>37.763199999999998</v>
      </c>
      <c r="M14">
        <v>75.138900000000007</v>
      </c>
      <c r="N14">
        <v>40.227699999999999</v>
      </c>
      <c r="O14">
        <v>40.183999999999997</v>
      </c>
      <c r="Q14">
        <v>390.608</v>
      </c>
      <c r="R14">
        <v>390.61200000000002</v>
      </c>
      <c r="S14">
        <v>82.577799999999996</v>
      </c>
      <c r="T14">
        <v>82.0672</v>
      </c>
      <c r="V14">
        <f t="shared" si="0"/>
        <v>0.39060800000000001</v>
      </c>
      <c r="W14">
        <f t="shared" si="1"/>
        <v>0.39061200000000001</v>
      </c>
      <c r="X14">
        <f>S14/1000</f>
        <v>8.2577799999999993E-2</v>
      </c>
      <c r="Y14">
        <f t="shared" si="2"/>
        <v>8.2067199999999993E-2</v>
      </c>
    </row>
    <row r="15" spans="1:25" x14ac:dyDescent="0.25">
      <c r="A15">
        <v>26</v>
      </c>
      <c r="B15">
        <v>104.014</v>
      </c>
      <c r="C15">
        <v>49.830800000000004</v>
      </c>
      <c r="D15">
        <v>80.293599999999998</v>
      </c>
      <c r="E15">
        <v>80.815299999999993</v>
      </c>
      <c r="F15">
        <v>29.783799999999999</v>
      </c>
      <c r="G15">
        <v>29.329699999999999</v>
      </c>
      <c r="H15">
        <v>14.2599</v>
      </c>
      <c r="I15">
        <v>4.7200600000000001</v>
      </c>
      <c r="K15">
        <v>144.41900000000001</v>
      </c>
      <c r="L15">
        <v>149.411</v>
      </c>
      <c r="M15">
        <v>293.08199999999999</v>
      </c>
      <c r="N15">
        <v>46.6218</v>
      </c>
      <c r="O15">
        <v>46.637</v>
      </c>
      <c r="Q15">
        <v>1563.1</v>
      </c>
      <c r="R15">
        <v>1564.48</v>
      </c>
      <c r="S15">
        <v>329.06200000000001</v>
      </c>
      <c r="T15">
        <v>327.005</v>
      </c>
      <c r="V15">
        <f t="shared" si="0"/>
        <v>1.5630999999999999</v>
      </c>
      <c r="W15">
        <f t="shared" si="1"/>
        <v>1.5644800000000001</v>
      </c>
      <c r="X15">
        <f>S15/1000</f>
        <v>0.32906200000000002</v>
      </c>
      <c r="Y15">
        <f t="shared" si="2"/>
        <v>0.32700499999999999</v>
      </c>
    </row>
    <row r="16" spans="1:25" x14ac:dyDescent="0.25">
      <c r="A16">
        <v>28</v>
      </c>
      <c r="B16">
        <v>205.11099999999999</v>
      </c>
      <c r="C16">
        <v>192.05600000000001</v>
      </c>
      <c r="D16">
        <v>348.62299999999999</v>
      </c>
      <c r="E16">
        <v>348.62</v>
      </c>
      <c r="F16">
        <v>119.277</v>
      </c>
      <c r="G16">
        <v>119.333</v>
      </c>
      <c r="H16">
        <v>28.265799999999999</v>
      </c>
      <c r="I16">
        <v>18.156600000000001</v>
      </c>
      <c r="K16">
        <v>583.61500000000001</v>
      </c>
      <c r="L16">
        <v>587.64099999999996</v>
      </c>
      <c r="M16">
        <v>1184.48</v>
      </c>
      <c r="N16">
        <v>178.21100000000001</v>
      </c>
      <c r="O16">
        <v>178.21799999999999</v>
      </c>
      <c r="Q16">
        <v>6086.65</v>
      </c>
      <c r="R16">
        <v>6094.28</v>
      </c>
      <c r="S16">
        <v>1293.5999999999999</v>
      </c>
      <c r="T16">
        <v>1303.92</v>
      </c>
      <c r="V16">
        <f>Q16/1000</f>
        <v>6.0866499999999997</v>
      </c>
      <c r="W16">
        <f t="shared" si="1"/>
        <v>6.0942799999999995</v>
      </c>
      <c r="X16">
        <f>S16/1000</f>
        <v>1.2935999999999999</v>
      </c>
      <c r="Y16">
        <f t="shared" si="2"/>
        <v>1.30392</v>
      </c>
    </row>
  </sheetData>
  <mergeCells count="3">
    <mergeCell ref="B1:I1"/>
    <mergeCell ref="K1:O1"/>
    <mergeCell ref="Q1:T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2017-09-16T00:19:54Z</dcterms:created>
  <dcterms:modified xsi:type="dcterms:W3CDTF">2017-09-20T00:17:16Z</dcterms:modified>
</cp:coreProperties>
</file>