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aster\courses\CIS565 GPU Programming\projects\Project1-CUDA-Flocking\"/>
    </mc:Choice>
  </mc:AlternateContent>
  <xr:revisionPtr revIDLastSave="0" documentId="13_ncr:1_{69F1C72C-782E-49D4-9EA0-D2CC562D1BA1}" xr6:coauthVersionLast="45" xr6:coauthVersionMax="45" xr10:uidLastSave="{00000000-0000-0000-0000-000000000000}"/>
  <bookViews>
    <workbookView xWindow="-120" yWindow="-120" windowWidth="29040" windowHeight="15840" xr2:uid="{D7F90029-D29A-4937-83EA-C594B187F2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T21" i="1"/>
  <c r="T17" i="1"/>
  <c r="T18" i="1"/>
  <c r="T19" i="1"/>
  <c r="T20" i="1"/>
  <c r="P17" i="1"/>
  <c r="P18" i="1"/>
  <c r="P19" i="1"/>
  <c r="P20" i="1"/>
  <c r="T16" i="1"/>
  <c r="P16" i="1"/>
  <c r="T13" i="1"/>
  <c r="T10" i="1"/>
  <c r="T11" i="1"/>
  <c r="T12" i="1"/>
  <c r="P10" i="1"/>
  <c r="P11" i="1"/>
  <c r="P12" i="1"/>
  <c r="P13" i="1"/>
  <c r="P4" i="1"/>
  <c r="T4" i="1"/>
  <c r="P5" i="1"/>
  <c r="T5" i="1"/>
  <c r="P6" i="1"/>
  <c r="T6" i="1"/>
  <c r="P7" i="1"/>
  <c r="T7" i="1"/>
  <c r="T3" i="1"/>
  <c r="P3" i="1"/>
  <c r="I4" i="1"/>
  <c r="M4" i="1"/>
  <c r="I5" i="1"/>
  <c r="M5" i="1"/>
  <c r="I6" i="1"/>
  <c r="M6" i="1"/>
  <c r="I7" i="1"/>
  <c r="M7" i="1"/>
  <c r="M3" i="1"/>
  <c r="I3" i="1"/>
  <c r="B4" i="1"/>
  <c r="F4" i="1"/>
  <c r="B5" i="1"/>
  <c r="F5" i="1"/>
  <c r="B6" i="1"/>
  <c r="F6" i="1"/>
  <c r="F3" i="1"/>
  <c r="B3" i="1"/>
</calcChain>
</file>

<file path=xl/sharedStrings.xml><?xml version="1.0" encoding="utf-8"?>
<sst xmlns="http://schemas.openxmlformats.org/spreadsheetml/2006/main" count="25" uniqueCount="13">
  <si>
    <t>Number of boids</t>
  </si>
  <si>
    <t>Uniform Grid</t>
  </si>
  <si>
    <t>Coherent Grid</t>
  </si>
  <si>
    <t>Naive</t>
  </si>
  <si>
    <t>min</t>
  </si>
  <si>
    <t>mean</t>
  </si>
  <si>
    <t>stddev</t>
  </si>
  <si>
    <t>max</t>
  </si>
  <si>
    <t>stddev-</t>
  </si>
  <si>
    <t>stddev+</t>
  </si>
  <si>
    <t>samples</t>
  </si>
  <si>
    <t>Block size</t>
  </si>
  <si>
    <t>Cell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</si>
</sst>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31622</c:v>
                </c:pt>
                <c:pt idx="2">
                  <c:v>100000</c:v>
                </c:pt>
                <c:pt idx="3">
                  <c:v>316227</c:v>
                </c:pt>
                <c:pt idx="4">
                  <c:v>1000000</c:v>
                </c:pt>
              </c:numCache>
            </c:numRef>
          </c:cat>
          <c:val>
            <c:numRef>
              <c:f>Sheet1!$P$3:$P$7</c:f>
              <c:numCache>
                <c:formatCode>General</c:formatCode>
                <c:ptCount val="5"/>
                <c:pt idx="0">
                  <c:v>0.21135760000000003</c:v>
                </c:pt>
                <c:pt idx="1">
                  <c:v>0.28878949999999998</c:v>
                </c:pt>
                <c:pt idx="2">
                  <c:v>0.54220599999999997</c:v>
                </c:pt>
                <c:pt idx="3">
                  <c:v>1.8146139999999999</c:v>
                </c:pt>
                <c:pt idx="4">
                  <c:v>9.7156969999999987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D-49E7-B794-D150A990E10B}"/>
            </c:ext>
          </c:extLst>
        </c:ser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31622</c:v>
                </c:pt>
                <c:pt idx="2">
                  <c:v>100000</c:v>
                </c:pt>
                <c:pt idx="3">
                  <c:v>316227</c:v>
                </c:pt>
                <c:pt idx="4">
                  <c:v>1000000</c:v>
                </c:pt>
              </c:numCache>
            </c:numRef>
          </c:cat>
          <c:val>
            <c:numRef>
              <c:f>Sheet1!$Q$3:$Q$7</c:f>
              <c:numCache>
                <c:formatCode>General</c:formatCode>
                <c:ptCount val="5"/>
                <c:pt idx="0">
                  <c:v>0.247808</c:v>
                </c:pt>
                <c:pt idx="1">
                  <c:v>0.30227199999999999</c:v>
                </c:pt>
                <c:pt idx="2">
                  <c:v>0.59340800000000005</c:v>
                </c:pt>
                <c:pt idx="3">
                  <c:v>1.8794599999999999</c:v>
                </c:pt>
                <c:pt idx="4">
                  <c:v>9.5268499999999996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D-49E7-B794-D150A990E10B}"/>
            </c:ext>
          </c:extLst>
        </c:ser>
        <c:ser>
          <c:idx val="2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31622</c:v>
                </c:pt>
                <c:pt idx="2">
                  <c:v>100000</c:v>
                </c:pt>
                <c:pt idx="3">
                  <c:v>316227</c:v>
                </c:pt>
                <c:pt idx="4">
                  <c:v>1000000</c:v>
                </c:pt>
              </c:numCache>
            </c:numRef>
          </c:cat>
          <c:val>
            <c:numRef>
              <c:f>Sheet1!$R$3:$R$7</c:f>
              <c:numCache>
                <c:formatCode>General</c:formatCode>
                <c:ptCount val="5"/>
                <c:pt idx="0">
                  <c:v>0.27616200000000002</c:v>
                </c:pt>
                <c:pt idx="1">
                  <c:v>0.33040199999999997</c:v>
                </c:pt>
                <c:pt idx="2">
                  <c:v>0.65402300000000002</c:v>
                </c:pt>
                <c:pt idx="3">
                  <c:v>2.02535</c:v>
                </c:pt>
                <c:pt idx="4">
                  <c:v>10.1816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D-49E7-B794-D150A990E10B}"/>
            </c:ext>
          </c:extLst>
        </c:ser>
        <c:ser>
          <c:idx val="4"/>
          <c:order val="3"/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31622</c:v>
                </c:pt>
                <c:pt idx="2">
                  <c:v>100000</c:v>
                </c:pt>
                <c:pt idx="3">
                  <c:v>316227</c:v>
                </c:pt>
                <c:pt idx="4">
                  <c:v>1000000</c:v>
                </c:pt>
              </c:numCache>
            </c:numRef>
          </c:cat>
          <c:val>
            <c:numRef>
              <c:f>Sheet1!$S$3:$S$7</c:f>
              <c:numCache>
                <c:formatCode>General</c:formatCode>
                <c:ptCount val="5"/>
                <c:pt idx="0">
                  <c:v>1.35165</c:v>
                </c:pt>
                <c:pt idx="1">
                  <c:v>1.0792999999999999</c:v>
                </c:pt>
                <c:pt idx="2">
                  <c:v>2.7307199999999998</c:v>
                </c:pt>
                <c:pt idx="3">
                  <c:v>4.1715799999999996</c:v>
                </c:pt>
                <c:pt idx="4">
                  <c:v>12.802300000000001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AD-49E7-B794-D150A990E10B}"/>
            </c:ext>
          </c:extLst>
        </c:ser>
        <c:ser>
          <c:idx val="3"/>
          <c:order val="4"/>
          <c:spPr>
            <a:ln w="28575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31622</c:v>
                </c:pt>
                <c:pt idx="2">
                  <c:v>100000</c:v>
                </c:pt>
                <c:pt idx="3">
                  <c:v>316227</c:v>
                </c:pt>
                <c:pt idx="4">
                  <c:v>1000000</c:v>
                </c:pt>
              </c:numCache>
            </c:numRef>
          </c:cat>
          <c:val>
            <c:numRef>
              <c:f>Sheet1!$T$3:$T$7</c:f>
              <c:numCache>
                <c:formatCode>General</c:formatCode>
                <c:ptCount val="5"/>
                <c:pt idx="0">
                  <c:v>0.3409664</c:v>
                </c:pt>
                <c:pt idx="1">
                  <c:v>0.37201449999999997</c:v>
                </c:pt>
                <c:pt idx="2">
                  <c:v>0.76584000000000008</c:v>
                </c:pt>
                <c:pt idx="3">
                  <c:v>2.2360859999999998</c:v>
                </c:pt>
                <c:pt idx="4">
                  <c:v>10.647503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AD-49E7-B794-D150A990E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219"/>
          <c:upBars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751385983"/>
        <c:axId val="754528383"/>
      </c:lineChart>
      <c:catAx>
        <c:axId val="75138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28383"/>
        <c:crosses val="autoZero"/>
        <c:auto val="1"/>
        <c:lblAlgn val="ctr"/>
        <c:lblOffset val="100"/>
        <c:noMultiLvlLbl val="0"/>
      </c:catAx>
      <c:valAx>
        <c:axId val="7545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Iteration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8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31622</c:v>
                </c:pt>
                <c:pt idx="2">
                  <c:v>100000</c:v>
                </c:pt>
                <c:pt idx="3">
                  <c:v>316227</c:v>
                </c:pt>
                <c:pt idx="4">
                  <c:v>1000000</c:v>
                </c:pt>
              </c:numCache>
            </c:numRef>
          </c:cat>
          <c:val>
            <c:numRef>
              <c:f>Sheet1!$I$3:$I$7</c:f>
              <c:numCache>
                <c:formatCode>General</c:formatCode>
                <c:ptCount val="5"/>
                <c:pt idx="0">
                  <c:v>0.281615</c:v>
                </c:pt>
                <c:pt idx="1">
                  <c:v>0.44482170000000004</c:v>
                </c:pt>
                <c:pt idx="2">
                  <c:v>1.1983329999999999</c:v>
                </c:pt>
                <c:pt idx="3">
                  <c:v>17.875372000000002</c:v>
                </c:pt>
                <c:pt idx="4">
                  <c:v>286.18149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D-49E7-B794-D150A990E10B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31622</c:v>
                </c:pt>
                <c:pt idx="2">
                  <c:v>100000</c:v>
                </c:pt>
                <c:pt idx="3">
                  <c:v>316227</c:v>
                </c:pt>
                <c:pt idx="4">
                  <c:v>1000000</c:v>
                </c:pt>
              </c:numCache>
            </c:numRef>
          </c:cat>
          <c:val>
            <c:numRef>
              <c:f>Sheet1!$J$3:$J$7</c:f>
              <c:numCache>
                <c:formatCode>General</c:formatCode>
                <c:ptCount val="5"/>
                <c:pt idx="0">
                  <c:v>0.28342400000000001</c:v>
                </c:pt>
                <c:pt idx="1">
                  <c:v>0.41622399999999998</c:v>
                </c:pt>
                <c:pt idx="2">
                  <c:v>1.0838099999999999</c:v>
                </c:pt>
                <c:pt idx="3">
                  <c:v>17.779699999999998</c:v>
                </c:pt>
                <c:pt idx="4">
                  <c:v>283.166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D-49E7-B794-D150A990E10B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31622</c:v>
                </c:pt>
                <c:pt idx="2">
                  <c:v>100000</c:v>
                </c:pt>
                <c:pt idx="3">
                  <c:v>316227</c:v>
                </c:pt>
                <c:pt idx="4">
                  <c:v>1000000</c:v>
                </c:pt>
              </c:numCache>
            </c:numRef>
          </c:cat>
          <c:val>
            <c:numRef>
              <c:f>Sheet1!$K$3:$K$7</c:f>
              <c:numCache>
                <c:formatCode>General</c:formatCode>
                <c:ptCount val="5"/>
                <c:pt idx="0">
                  <c:v>0.31596800000000003</c:v>
                </c:pt>
                <c:pt idx="1">
                  <c:v>0.48642400000000002</c:v>
                </c:pt>
                <c:pt idx="2">
                  <c:v>1.3721399999999999</c:v>
                </c:pt>
                <c:pt idx="3">
                  <c:v>18.764500000000002</c:v>
                </c:pt>
                <c:pt idx="4">
                  <c:v>288.07900000000001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D-49E7-B794-D150A990E10B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31622</c:v>
                </c:pt>
                <c:pt idx="2">
                  <c:v>100000</c:v>
                </c:pt>
                <c:pt idx="3">
                  <c:v>316227</c:v>
                </c:pt>
                <c:pt idx="4">
                  <c:v>1000000</c:v>
                </c:pt>
              </c:numCache>
            </c:numRef>
          </c:cat>
          <c:val>
            <c:numRef>
              <c:f>Sheet1!$L$3:$L$7</c:f>
              <c:numCache>
                <c:formatCode>General</c:formatCode>
                <c:ptCount val="5"/>
                <c:pt idx="0">
                  <c:v>0.81785600000000003</c:v>
                </c:pt>
                <c:pt idx="1">
                  <c:v>1.03382</c:v>
                </c:pt>
                <c:pt idx="2">
                  <c:v>4.6581099999999998</c:v>
                </c:pt>
                <c:pt idx="3">
                  <c:v>23.167300000000001</c:v>
                </c:pt>
                <c:pt idx="4">
                  <c:v>283.166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AD-49E7-B794-D150A990E10B}"/>
            </c:ext>
          </c:extLst>
        </c:ser>
        <c:ser>
          <c:idx val="3"/>
          <c:order val="4"/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31622</c:v>
                </c:pt>
                <c:pt idx="2">
                  <c:v>100000</c:v>
                </c:pt>
                <c:pt idx="3">
                  <c:v>316227</c:v>
                </c:pt>
                <c:pt idx="4">
                  <c:v>1000000</c:v>
                </c:pt>
              </c:numCache>
            </c:numRef>
          </c:cat>
          <c:val>
            <c:numRef>
              <c:f>Sheet1!$M$3:$M$7</c:f>
              <c:numCache>
                <c:formatCode>General</c:formatCode>
                <c:ptCount val="5"/>
                <c:pt idx="0">
                  <c:v>0.35032100000000005</c:v>
                </c:pt>
                <c:pt idx="1">
                  <c:v>0.52802630000000006</c:v>
                </c:pt>
                <c:pt idx="2">
                  <c:v>1.545947</c:v>
                </c:pt>
                <c:pt idx="3">
                  <c:v>19.653628000000001</c:v>
                </c:pt>
                <c:pt idx="4">
                  <c:v>289.97651000000002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AD-49E7-B794-D150A990E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219"/>
          <c:upBars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751385983"/>
        <c:axId val="754528383"/>
      </c:lineChart>
      <c:catAx>
        <c:axId val="75138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28383"/>
        <c:crosses val="autoZero"/>
        <c:auto val="1"/>
        <c:lblAlgn val="ctr"/>
        <c:lblOffset val="100"/>
        <c:noMultiLvlLbl val="0"/>
      </c:catAx>
      <c:valAx>
        <c:axId val="7545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Iteration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8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31622</c:v>
                </c:pt>
                <c:pt idx="2">
                  <c:v>100000</c:v>
                </c:pt>
                <c:pt idx="3">
                  <c:v>316227</c:v>
                </c:pt>
                <c:pt idx="4">
                  <c:v>1000000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1.2805299999999999</c:v>
                </c:pt>
                <c:pt idx="1">
                  <c:v>10.8172</c:v>
                </c:pt>
                <c:pt idx="2">
                  <c:v>93.460800000000006</c:v>
                </c:pt>
                <c:pt idx="3">
                  <c:v>924.41499999999996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9A-477A-84EA-6AEC2C71E972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Uniform Grid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31622</c:v>
                </c:pt>
                <c:pt idx="2">
                  <c:v>100000</c:v>
                </c:pt>
                <c:pt idx="3">
                  <c:v>316227</c:v>
                </c:pt>
                <c:pt idx="4">
                  <c:v>1000000</c:v>
                </c:pt>
              </c:numCache>
            </c:numRef>
          </c:cat>
          <c:val>
            <c:numRef>
              <c:f>Sheet1!$K$3:$K$7</c:f>
              <c:numCache>
                <c:formatCode>General</c:formatCode>
                <c:ptCount val="5"/>
                <c:pt idx="0">
                  <c:v>0.31596800000000003</c:v>
                </c:pt>
                <c:pt idx="1">
                  <c:v>0.48642400000000002</c:v>
                </c:pt>
                <c:pt idx="2">
                  <c:v>1.3721399999999999</c:v>
                </c:pt>
                <c:pt idx="3">
                  <c:v>18.764500000000002</c:v>
                </c:pt>
                <c:pt idx="4">
                  <c:v>288.07900000000001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9A-477A-84EA-6AEC2C71E972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Coherent Grid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10000</c:v>
                </c:pt>
                <c:pt idx="1">
                  <c:v>31622</c:v>
                </c:pt>
                <c:pt idx="2">
                  <c:v>100000</c:v>
                </c:pt>
                <c:pt idx="3">
                  <c:v>316227</c:v>
                </c:pt>
                <c:pt idx="4">
                  <c:v>1000000</c:v>
                </c:pt>
              </c:numCache>
            </c:numRef>
          </c:cat>
          <c:val>
            <c:numRef>
              <c:f>Sheet1!$R$3:$R$7</c:f>
              <c:numCache>
                <c:formatCode>General</c:formatCode>
                <c:ptCount val="5"/>
                <c:pt idx="0">
                  <c:v>0.27616200000000002</c:v>
                </c:pt>
                <c:pt idx="1">
                  <c:v>0.33040199999999997</c:v>
                </c:pt>
                <c:pt idx="2">
                  <c:v>0.65402300000000002</c:v>
                </c:pt>
                <c:pt idx="3">
                  <c:v>2.02535</c:v>
                </c:pt>
                <c:pt idx="4">
                  <c:v>10.1816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19A-477A-84EA-6AEC2C71E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463839"/>
        <c:axId val="1035688671"/>
      </c:lineChart>
      <c:catAx>
        <c:axId val="103546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688671"/>
        <c:crosses val="autoZero"/>
        <c:auto val="1"/>
        <c:lblAlgn val="ctr"/>
        <c:lblOffset val="100"/>
        <c:noMultiLvlLbl val="0"/>
      </c:catAx>
      <c:valAx>
        <c:axId val="103568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Iteration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6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Sheet1!$P$10:$P$13</c:f>
              <c:numCache>
                <c:formatCode>General</c:formatCode>
                <c:ptCount val="4"/>
                <c:pt idx="0">
                  <c:v>0.82615699999999992</c:v>
                </c:pt>
                <c:pt idx="1">
                  <c:v>0.647235</c:v>
                </c:pt>
                <c:pt idx="2">
                  <c:v>0.55461500000000008</c:v>
                </c:pt>
                <c:pt idx="3">
                  <c:v>0.53764699999999999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F-4DB9-8998-810A3BF6B2B4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Sheet1!$Q$10:$Q$13</c:f>
              <c:numCache>
                <c:formatCode>General</c:formatCode>
                <c:ptCount val="4"/>
                <c:pt idx="0">
                  <c:v>0.86835200000000001</c:v>
                </c:pt>
                <c:pt idx="1">
                  <c:v>0.68857599999999997</c:v>
                </c:pt>
                <c:pt idx="2">
                  <c:v>0.59779199999999999</c:v>
                </c:pt>
                <c:pt idx="3">
                  <c:v>0.587584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F-4DB9-8998-810A3BF6B2B4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Sheet1!$R$10:$R$13</c:f>
              <c:numCache>
                <c:formatCode>General</c:formatCode>
                <c:ptCount val="4"/>
                <c:pt idx="0">
                  <c:v>0.95760199999999995</c:v>
                </c:pt>
                <c:pt idx="1">
                  <c:v>0.75668500000000005</c:v>
                </c:pt>
                <c:pt idx="2">
                  <c:v>0.66712800000000005</c:v>
                </c:pt>
                <c:pt idx="3">
                  <c:v>0.64946400000000004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3F-4DB9-8998-810A3BF6B2B4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Sheet1!$S$10:$S$13</c:f>
              <c:numCache>
                <c:formatCode>General</c:formatCode>
                <c:ptCount val="4"/>
                <c:pt idx="0">
                  <c:v>3.4800599999999999</c:v>
                </c:pt>
                <c:pt idx="1">
                  <c:v>3.2673899999999998</c:v>
                </c:pt>
                <c:pt idx="2">
                  <c:v>3.3648600000000002</c:v>
                </c:pt>
                <c:pt idx="3">
                  <c:v>3.6156199999999998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3F-4DB9-8998-810A3BF6B2B4}"/>
            </c:ext>
          </c:extLst>
        </c:ser>
        <c:ser>
          <c:idx val="3"/>
          <c:order val="4"/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Sheet1!$T$10:$T$13</c:f>
              <c:numCache>
                <c:formatCode>General</c:formatCode>
                <c:ptCount val="4"/>
                <c:pt idx="0">
                  <c:v>1.0890469999999999</c:v>
                </c:pt>
                <c:pt idx="1">
                  <c:v>0.8661350000000001</c:v>
                </c:pt>
                <c:pt idx="2">
                  <c:v>0.77964100000000003</c:v>
                </c:pt>
                <c:pt idx="3">
                  <c:v>0.7612810000000001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3F-4DB9-8998-810A3BF6B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219"/>
          <c:upBars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751385983"/>
        <c:axId val="754528383"/>
      </c:lineChart>
      <c:catAx>
        <c:axId val="75138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28383"/>
        <c:crosses val="autoZero"/>
        <c:auto val="1"/>
        <c:lblAlgn val="ctr"/>
        <c:lblOffset val="100"/>
        <c:noMultiLvlLbl val="0"/>
      </c:catAx>
      <c:valAx>
        <c:axId val="7545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Iteration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8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Sheet1!$A$16:$A$21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cat>
          <c:val>
            <c:numRef>
              <c:f>Sheet1!$P$16:$P$21</c:f>
              <c:numCache>
                <c:formatCode>General</c:formatCode>
                <c:ptCount val="6"/>
                <c:pt idx="0">
                  <c:v>0.71715220000000002</c:v>
                </c:pt>
                <c:pt idx="1">
                  <c:v>0.55829490000000004</c:v>
                </c:pt>
                <c:pt idx="2">
                  <c:v>0.96018610000000004</c:v>
                </c:pt>
                <c:pt idx="3">
                  <c:v>0.89563389999999998</c:v>
                </c:pt>
                <c:pt idx="4">
                  <c:v>1.1650855</c:v>
                </c:pt>
                <c:pt idx="5">
                  <c:v>1.491933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7-463D-8BAB-9D1D58423A34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Sheet1!$A$16:$A$21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cat>
          <c:val>
            <c:numRef>
              <c:f>Sheet1!$Q$16:$Q$21</c:f>
              <c:numCache>
                <c:formatCode>General</c:formatCode>
                <c:ptCount val="6"/>
                <c:pt idx="0">
                  <c:v>0.741344</c:v>
                </c:pt>
                <c:pt idx="1">
                  <c:v>0.58367999999999998</c:v>
                </c:pt>
                <c:pt idx="2">
                  <c:v>0.85225600000000001</c:v>
                </c:pt>
                <c:pt idx="3">
                  <c:v>0.79305599999999998</c:v>
                </c:pt>
                <c:pt idx="4">
                  <c:v>0.96051200000000003</c:v>
                </c:pt>
                <c:pt idx="5">
                  <c:v>1.1305000000000001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7-463D-8BAB-9D1D58423A34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Sheet1!$A$16:$A$21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cat>
          <c:val>
            <c:numRef>
              <c:f>Sheet1!$R$16:$R$21</c:f>
              <c:numCache>
                <c:formatCode>General</c:formatCode>
                <c:ptCount val="6"/>
                <c:pt idx="0">
                  <c:v>0.80636200000000002</c:v>
                </c:pt>
                <c:pt idx="1">
                  <c:v>0.636347</c:v>
                </c:pt>
                <c:pt idx="2">
                  <c:v>1.0266900000000001</c:v>
                </c:pt>
                <c:pt idx="3">
                  <c:v>0.96016400000000002</c:v>
                </c:pt>
                <c:pt idx="4">
                  <c:v>1.2498100000000001</c:v>
                </c:pt>
                <c:pt idx="5">
                  <c:v>1.6039699999999999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7-463D-8BAB-9D1D58423A34}"/>
            </c:ext>
          </c:extLst>
        </c:ser>
        <c:ser>
          <c:idx val="4"/>
          <c:order val="3"/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Sheet1!$A$16:$A$21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cat>
          <c:val>
            <c:numRef>
              <c:f>Sheet1!$S$16:$S$21</c:f>
              <c:numCache>
                <c:formatCode>General</c:formatCode>
                <c:ptCount val="6"/>
                <c:pt idx="0">
                  <c:v>3.1641599999999999</c:v>
                </c:pt>
                <c:pt idx="1">
                  <c:v>3.3113600000000001</c:v>
                </c:pt>
                <c:pt idx="2">
                  <c:v>1.81043</c:v>
                </c:pt>
                <c:pt idx="3">
                  <c:v>3.15408</c:v>
                </c:pt>
                <c:pt idx="4">
                  <c:v>4.0345599999999999</c:v>
                </c:pt>
                <c:pt idx="5">
                  <c:v>2.5142099999999998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B7-463D-8BAB-9D1D58423A34}"/>
            </c:ext>
          </c:extLst>
        </c:ser>
        <c:ser>
          <c:idx val="3"/>
          <c:order val="4"/>
          <c:spPr>
            <a:ln w="25400" cap="rnd">
              <a:noFill/>
              <a:round/>
            </a:ln>
            <a:effectLst/>
          </c:spPr>
          <c:marker>
            <c:symbol val="dash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Sheet1!$A$16:$A$21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</c:numCache>
            </c:numRef>
          </c:cat>
          <c:val>
            <c:numRef>
              <c:f>Sheet1!$T$16:$T$21</c:f>
              <c:numCache>
                <c:formatCode>General</c:formatCode>
                <c:ptCount val="6"/>
                <c:pt idx="0">
                  <c:v>0.89557180000000003</c:v>
                </c:pt>
                <c:pt idx="1">
                  <c:v>0.71439909999999995</c:v>
                </c:pt>
                <c:pt idx="2">
                  <c:v>1.0931939000000002</c:v>
                </c:pt>
                <c:pt idx="3">
                  <c:v>1.0246941000000001</c:v>
                </c:pt>
                <c:pt idx="4">
                  <c:v>1.3345345000000002</c:v>
                </c:pt>
                <c:pt idx="5">
                  <c:v>1.7160069999999998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B7-463D-8BAB-9D1D58423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219"/>
          <c:upBars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751385983"/>
        <c:axId val="754528383"/>
      </c:lineChart>
      <c:catAx>
        <c:axId val="75138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Size (</a:t>
                </a:r>
                <a:r>
                  <a:rPr lang="en-US" altLang="zh-CN"/>
                  <a:t>×Boid Neighborhood</a:t>
                </a:r>
                <a:r>
                  <a:rPr lang="en-US" altLang="zh-CN" baseline="0"/>
                  <a:t> Radius)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28383"/>
        <c:crosses val="autoZero"/>
        <c:auto val="1"/>
        <c:lblAlgn val="ctr"/>
        <c:lblOffset val="100"/>
        <c:noMultiLvlLbl val="0"/>
      </c:catAx>
      <c:valAx>
        <c:axId val="7545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Iteration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8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132359</xdr:colOff>
      <xdr:row>1</xdr:row>
      <xdr:rowOff>85973</xdr:rowOff>
    </xdr:from>
    <xdr:to>
      <xdr:col>34</xdr:col>
      <xdr:colOff>399678</xdr:colOff>
      <xdr:row>42</xdr:row>
      <xdr:rowOff>105023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A76015-008D-445D-8EB2-15A6618F5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113310</xdr:colOff>
      <xdr:row>0</xdr:row>
      <xdr:rowOff>162173</xdr:rowOff>
    </xdr:from>
    <xdr:to>
      <xdr:col>47</xdr:col>
      <xdr:colOff>401039</xdr:colOff>
      <xdr:row>41</xdr:row>
      <xdr:rowOff>181223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24D128-489B-4B60-9815-FEB35ACB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177943</xdr:colOff>
      <xdr:row>43</xdr:row>
      <xdr:rowOff>190067</xdr:rowOff>
    </xdr:from>
    <xdr:to>
      <xdr:col>34</xdr:col>
      <xdr:colOff>531668</xdr:colOff>
      <xdr:row>85</xdr:row>
      <xdr:rowOff>113867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D95300-3146-4634-BE50-A531F039E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136072</xdr:colOff>
      <xdr:row>86</xdr:row>
      <xdr:rowOff>95250</xdr:rowOff>
    </xdr:from>
    <xdr:to>
      <xdr:col>34</xdr:col>
      <xdr:colOff>403391</xdr:colOff>
      <xdr:row>127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421F5B-6BC2-4927-978D-9014F5A05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95250</xdr:colOff>
      <xdr:row>128</xdr:row>
      <xdr:rowOff>76200</xdr:rowOff>
    </xdr:from>
    <xdr:to>
      <xdr:col>34</xdr:col>
      <xdr:colOff>362569</xdr:colOff>
      <xdr:row>169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863810B-C33B-4539-BE1F-2C7507665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2CF54-DB72-4F6D-B458-CBCC71868883}">
  <dimension ref="A1:V21"/>
  <sheetViews>
    <sheetView tabSelected="1" topLeftCell="O129" zoomScaleNormal="100" workbookViewId="0">
      <selection activeCell="U142" sqref="U142"/>
    </sheetView>
  </sheetViews>
  <sheetFormatPr defaultRowHeight="15" x14ac:dyDescent="0.25"/>
  <cols>
    <col min="1" max="1" width="16" bestFit="1" customWidth="1"/>
    <col min="2" max="3" width="8" bestFit="1" customWidth="1"/>
    <col min="4" max="4" width="9" bestFit="1" customWidth="1"/>
    <col min="5" max="5" width="8" bestFit="1" customWidth="1"/>
    <col min="6" max="8" width="8" style="1" customWidth="1"/>
    <col min="9" max="12" width="11.140625" customWidth="1"/>
    <col min="13" max="15" width="11.140625" style="1" customWidth="1"/>
    <col min="16" max="19" width="11.140625" customWidth="1"/>
  </cols>
  <sheetData>
    <row r="1" spans="1:22" x14ac:dyDescent="0.25">
      <c r="A1" s="2" t="s">
        <v>0</v>
      </c>
      <c r="B1" s="2" t="s">
        <v>3</v>
      </c>
      <c r="C1" s="2"/>
      <c r="D1" s="2"/>
      <c r="E1" s="2"/>
      <c r="F1" s="2"/>
      <c r="G1" s="2"/>
      <c r="H1" s="2"/>
      <c r="I1" s="2" t="s">
        <v>1</v>
      </c>
      <c r="J1" s="2"/>
      <c r="K1" s="2"/>
      <c r="L1" s="2"/>
      <c r="M1" s="2"/>
      <c r="N1" s="2"/>
      <c r="O1" s="2"/>
      <c r="P1" s="2" t="s">
        <v>2</v>
      </c>
      <c r="Q1" s="2"/>
      <c r="R1" s="2"/>
      <c r="S1" s="2"/>
      <c r="T1" s="2"/>
      <c r="U1" s="2"/>
      <c r="V1" s="2"/>
    </row>
    <row r="2" spans="1:22" x14ac:dyDescent="0.25">
      <c r="A2" s="2"/>
      <c r="B2" s="1" t="s">
        <v>8</v>
      </c>
      <c r="C2" t="s">
        <v>4</v>
      </c>
      <c r="D2" t="s">
        <v>5</v>
      </c>
      <c r="E2" t="s">
        <v>7</v>
      </c>
      <c r="F2" s="1" t="s">
        <v>9</v>
      </c>
      <c r="G2" t="s">
        <v>6</v>
      </c>
      <c r="H2" s="1" t="s">
        <v>10</v>
      </c>
      <c r="I2" s="1" t="s">
        <v>8</v>
      </c>
      <c r="J2" t="s">
        <v>4</v>
      </c>
      <c r="K2" t="s">
        <v>5</v>
      </c>
      <c r="L2" t="s">
        <v>7</v>
      </c>
      <c r="M2" s="1" t="s">
        <v>9</v>
      </c>
      <c r="N2" t="s">
        <v>6</v>
      </c>
      <c r="P2" s="1" t="s">
        <v>8</v>
      </c>
      <c r="Q2" t="s">
        <v>4</v>
      </c>
      <c r="R2" t="s">
        <v>5</v>
      </c>
      <c r="S2" t="s">
        <v>7</v>
      </c>
      <c r="T2" s="1" t="s">
        <v>9</v>
      </c>
      <c r="U2" t="s">
        <v>6</v>
      </c>
    </row>
    <row r="3" spans="1:22" x14ac:dyDescent="0.25">
      <c r="A3">
        <v>10000</v>
      </c>
      <c r="B3" s="1">
        <f>D3-G3</f>
        <v>1.1314469999999999</v>
      </c>
      <c r="C3">
        <v>1.22688</v>
      </c>
      <c r="D3">
        <v>1.2805299999999999</v>
      </c>
      <c r="E3">
        <v>4.5859500000000004</v>
      </c>
      <c r="F3" s="1">
        <f>D3+G3</f>
        <v>1.429613</v>
      </c>
      <c r="G3">
        <v>0.14908299999999999</v>
      </c>
      <c r="H3" s="1">
        <v>10000</v>
      </c>
      <c r="I3" s="1">
        <f>K3-N3</f>
        <v>0.281615</v>
      </c>
      <c r="J3" s="1">
        <v>0.28342400000000001</v>
      </c>
      <c r="K3" s="1">
        <v>0.31596800000000003</v>
      </c>
      <c r="L3" s="1">
        <v>0.81785600000000003</v>
      </c>
      <c r="M3" s="1">
        <f>K3+N3</f>
        <v>0.35032100000000005</v>
      </c>
      <c r="N3" s="1">
        <v>3.4353000000000002E-2</v>
      </c>
      <c r="O3" s="1">
        <v>10000</v>
      </c>
      <c r="P3">
        <f>R3-U3</f>
        <v>0.21135760000000003</v>
      </c>
      <c r="Q3" s="1">
        <v>0.247808</v>
      </c>
      <c r="R3" s="1">
        <v>0.27616200000000002</v>
      </c>
      <c r="S3" s="1">
        <v>1.35165</v>
      </c>
      <c r="T3">
        <f>R3+U3</f>
        <v>0.3409664</v>
      </c>
      <c r="U3" s="1">
        <v>6.4804399999999998E-2</v>
      </c>
      <c r="V3">
        <v>10000</v>
      </c>
    </row>
    <row r="4" spans="1:22" x14ac:dyDescent="0.25">
      <c r="A4">
        <v>31622</v>
      </c>
      <c r="B4" s="1">
        <f>D4-G4</f>
        <v>10.587634</v>
      </c>
      <c r="C4">
        <v>10.258599999999999</v>
      </c>
      <c r="D4">
        <v>10.8172</v>
      </c>
      <c r="E4">
        <v>18.714700000000001</v>
      </c>
      <c r="F4" s="1">
        <f>D4+G4</f>
        <v>11.046766</v>
      </c>
      <c r="G4">
        <v>0.22956599999999999</v>
      </c>
      <c r="H4" s="1">
        <v>5091</v>
      </c>
      <c r="I4" s="1">
        <f>K4-N4</f>
        <v>0.44482170000000004</v>
      </c>
      <c r="J4" s="1">
        <v>0.41622399999999998</v>
      </c>
      <c r="K4" s="1">
        <v>0.48642400000000002</v>
      </c>
      <c r="L4" s="1">
        <v>1.03382</v>
      </c>
      <c r="M4" s="1">
        <f>K4+N4</f>
        <v>0.52802630000000006</v>
      </c>
      <c r="N4" s="1">
        <v>4.1602300000000002E-2</v>
      </c>
      <c r="O4" s="1">
        <v>10000</v>
      </c>
      <c r="P4" s="1">
        <f>R4-U4</f>
        <v>0.28878949999999998</v>
      </c>
      <c r="Q4" s="1">
        <v>0.30227199999999999</v>
      </c>
      <c r="R4" s="1">
        <v>0.33040199999999997</v>
      </c>
      <c r="S4" s="1">
        <v>1.0792999999999999</v>
      </c>
      <c r="T4" s="1">
        <f>R4+U4</f>
        <v>0.37201449999999997</v>
      </c>
      <c r="U4" s="1">
        <v>4.1612499999999997E-2</v>
      </c>
      <c r="V4" s="1">
        <v>10000</v>
      </c>
    </row>
    <row r="5" spans="1:22" x14ac:dyDescent="0.25">
      <c r="A5">
        <v>100000</v>
      </c>
      <c r="B5" s="1">
        <f>D5-G5</f>
        <v>92.916575000000009</v>
      </c>
      <c r="C5">
        <v>90.617900000000006</v>
      </c>
      <c r="D5">
        <v>93.460800000000006</v>
      </c>
      <c r="E5">
        <v>95.022300000000001</v>
      </c>
      <c r="F5" s="1">
        <f>D5+G5</f>
        <v>94.005025000000003</v>
      </c>
      <c r="G5">
        <v>0.54422499999999996</v>
      </c>
      <c r="H5" s="1">
        <v>619</v>
      </c>
      <c r="I5" s="1">
        <f>K5-N5</f>
        <v>1.1983329999999999</v>
      </c>
      <c r="J5" s="1">
        <v>1.0838099999999999</v>
      </c>
      <c r="K5" s="1">
        <v>1.3721399999999999</v>
      </c>
      <c r="L5" s="1">
        <v>4.6581099999999998</v>
      </c>
      <c r="M5" s="1">
        <f>K5+N5</f>
        <v>1.545947</v>
      </c>
      <c r="N5" s="1">
        <v>0.17380699999999999</v>
      </c>
      <c r="O5" s="1">
        <v>10000</v>
      </c>
      <c r="P5" s="1">
        <f>R5-U5</f>
        <v>0.54220599999999997</v>
      </c>
      <c r="Q5" s="1">
        <v>0.59340800000000005</v>
      </c>
      <c r="R5" s="1">
        <v>0.65402300000000002</v>
      </c>
      <c r="S5" s="1">
        <v>2.7307199999999998</v>
      </c>
      <c r="T5" s="1">
        <f>R5+U5</f>
        <v>0.76584000000000008</v>
      </c>
      <c r="U5" s="1">
        <v>0.111817</v>
      </c>
      <c r="V5" s="1">
        <v>10000</v>
      </c>
    </row>
    <row r="6" spans="1:22" x14ac:dyDescent="0.25">
      <c r="A6">
        <v>316227</v>
      </c>
      <c r="B6" s="1">
        <f>D6-G6</f>
        <v>919.95758000000001</v>
      </c>
      <c r="C6">
        <v>915.18899999999996</v>
      </c>
      <c r="D6">
        <v>924.41499999999996</v>
      </c>
      <c r="E6">
        <v>939.44</v>
      </c>
      <c r="F6" s="1">
        <f>D6+G6</f>
        <v>928.87241999999992</v>
      </c>
      <c r="G6">
        <v>4.4574199999999999</v>
      </c>
      <c r="H6" s="1">
        <v>56</v>
      </c>
      <c r="I6" s="1">
        <f>K6-N6</f>
        <v>17.875372000000002</v>
      </c>
      <c r="J6" s="1">
        <v>17.779699999999998</v>
      </c>
      <c r="K6" s="1">
        <v>18.764500000000002</v>
      </c>
      <c r="L6" s="1">
        <v>23.167300000000001</v>
      </c>
      <c r="M6" s="1">
        <f>K6+N6</f>
        <v>19.653628000000001</v>
      </c>
      <c r="N6" s="1">
        <v>0.88912800000000003</v>
      </c>
      <c r="O6" s="1">
        <v>2932</v>
      </c>
      <c r="P6" s="1">
        <f>R6-U6</f>
        <v>1.8146139999999999</v>
      </c>
      <c r="Q6" s="1">
        <v>1.8794599999999999</v>
      </c>
      <c r="R6" s="1">
        <v>2.02535</v>
      </c>
      <c r="S6" s="1">
        <v>4.1715799999999996</v>
      </c>
      <c r="T6" s="1">
        <f>R6+U6</f>
        <v>2.2360859999999998</v>
      </c>
      <c r="U6" s="1">
        <v>0.21073600000000001</v>
      </c>
      <c r="V6" s="1">
        <v>10000</v>
      </c>
    </row>
    <row r="7" spans="1:22" x14ac:dyDescent="0.25">
      <c r="A7">
        <v>1000000</v>
      </c>
      <c r="I7" s="1">
        <f>K7-N7</f>
        <v>286.18149</v>
      </c>
      <c r="J7" s="1">
        <v>283.166</v>
      </c>
      <c r="K7" s="1">
        <v>288.07900000000001</v>
      </c>
      <c r="L7" s="1">
        <v>283.166</v>
      </c>
      <c r="M7" s="1">
        <f>K7+N7</f>
        <v>289.97651000000002</v>
      </c>
      <c r="N7" s="1">
        <v>1.89751</v>
      </c>
      <c r="O7" s="1">
        <v>195</v>
      </c>
      <c r="P7" s="1">
        <f>R7-U7</f>
        <v>9.7156969999999987</v>
      </c>
      <c r="Q7" s="1">
        <v>9.5268499999999996</v>
      </c>
      <c r="R7" s="1">
        <v>10.1816</v>
      </c>
      <c r="S7" s="1">
        <v>12.802300000000001</v>
      </c>
      <c r="T7" s="1">
        <f>R7+U7</f>
        <v>10.647503</v>
      </c>
      <c r="U7" s="1">
        <v>0.46590300000000001</v>
      </c>
      <c r="V7">
        <v>5060</v>
      </c>
    </row>
    <row r="9" spans="1:22" x14ac:dyDescent="0.25">
      <c r="A9" t="s">
        <v>11</v>
      </c>
    </row>
    <row r="10" spans="1:22" x14ac:dyDescent="0.25">
      <c r="A10">
        <v>16</v>
      </c>
      <c r="P10" s="1">
        <f t="shared" ref="P10:P12" si="0">R10-U10</f>
        <v>0.82615699999999992</v>
      </c>
      <c r="Q10">
        <v>0.86835200000000001</v>
      </c>
      <c r="R10">
        <v>0.95760199999999995</v>
      </c>
      <c r="S10">
        <v>3.4800599999999999</v>
      </c>
      <c r="T10" s="1">
        <f t="shared" ref="T10:T13" si="1">R10+U10</f>
        <v>1.0890469999999999</v>
      </c>
      <c r="U10">
        <v>0.13144500000000001</v>
      </c>
      <c r="V10">
        <v>10000</v>
      </c>
    </row>
    <row r="11" spans="1:22" x14ac:dyDescent="0.25">
      <c r="A11">
        <v>32</v>
      </c>
      <c r="P11" s="1">
        <f t="shared" si="0"/>
        <v>0.647235</v>
      </c>
      <c r="Q11">
        <v>0.68857599999999997</v>
      </c>
      <c r="R11">
        <v>0.75668500000000005</v>
      </c>
      <c r="S11">
        <v>3.2673899999999998</v>
      </c>
      <c r="T11" s="1">
        <f t="shared" si="1"/>
        <v>0.8661350000000001</v>
      </c>
      <c r="U11">
        <v>0.10945000000000001</v>
      </c>
      <c r="V11">
        <v>10000</v>
      </c>
    </row>
    <row r="12" spans="1:22" x14ac:dyDescent="0.25">
      <c r="A12">
        <v>64</v>
      </c>
      <c r="P12" s="1">
        <f t="shared" si="0"/>
        <v>0.55461500000000008</v>
      </c>
      <c r="Q12">
        <v>0.59779199999999999</v>
      </c>
      <c r="R12">
        <v>0.66712800000000005</v>
      </c>
      <c r="S12">
        <v>3.3648600000000002</v>
      </c>
      <c r="T12" s="1">
        <f t="shared" si="1"/>
        <v>0.77964100000000003</v>
      </c>
      <c r="U12">
        <v>0.112513</v>
      </c>
      <c r="V12">
        <v>10000</v>
      </c>
    </row>
    <row r="13" spans="1:22" x14ac:dyDescent="0.25">
      <c r="A13">
        <v>128</v>
      </c>
      <c r="P13" s="1">
        <f>R13-U13</f>
        <v>0.53764699999999999</v>
      </c>
      <c r="Q13" s="1">
        <v>0.587584</v>
      </c>
      <c r="R13" s="1">
        <v>0.64946400000000004</v>
      </c>
      <c r="S13" s="1">
        <v>3.6156199999999998</v>
      </c>
      <c r="T13" s="1">
        <f t="shared" si="1"/>
        <v>0.7612810000000001</v>
      </c>
      <c r="U13" s="1">
        <v>0.111817</v>
      </c>
      <c r="V13" s="1">
        <v>10000</v>
      </c>
    </row>
    <row r="15" spans="1:22" x14ac:dyDescent="0.25">
      <c r="A15" t="s">
        <v>12</v>
      </c>
    </row>
    <row r="16" spans="1:22" x14ac:dyDescent="0.25">
      <c r="A16">
        <v>0.5</v>
      </c>
      <c r="P16">
        <f>R16-U16</f>
        <v>0.71715220000000002</v>
      </c>
      <c r="Q16">
        <v>0.741344</v>
      </c>
      <c r="R16">
        <v>0.80636200000000002</v>
      </c>
      <c r="S16">
        <v>3.1641599999999999</v>
      </c>
      <c r="T16">
        <f>R16+U16</f>
        <v>0.89557180000000003</v>
      </c>
      <c r="U16">
        <v>8.9209800000000006E-2</v>
      </c>
      <c r="V16">
        <v>10000</v>
      </c>
    </row>
    <row r="17" spans="1:22" x14ac:dyDescent="0.25">
      <c r="A17">
        <v>1</v>
      </c>
      <c r="P17" s="1">
        <f t="shared" ref="P17:P21" si="2">R17-U17</f>
        <v>0.55829490000000004</v>
      </c>
      <c r="Q17">
        <v>0.58367999999999998</v>
      </c>
      <c r="R17">
        <v>0.636347</v>
      </c>
      <c r="S17">
        <v>3.3113600000000001</v>
      </c>
      <c r="T17" s="1">
        <f t="shared" ref="T17:T21" si="3">R17+U17</f>
        <v>0.71439909999999995</v>
      </c>
      <c r="U17">
        <v>7.8052099999999999E-2</v>
      </c>
      <c r="V17" s="1">
        <v>10000</v>
      </c>
    </row>
    <row r="18" spans="1:22" x14ac:dyDescent="0.25">
      <c r="A18" s="1">
        <v>1.5</v>
      </c>
      <c r="P18" s="1">
        <f t="shared" si="2"/>
        <v>0.96018610000000004</v>
      </c>
      <c r="Q18">
        <v>0.85225600000000001</v>
      </c>
      <c r="R18">
        <v>1.0266900000000001</v>
      </c>
      <c r="S18">
        <v>1.81043</v>
      </c>
      <c r="T18" s="1">
        <f t="shared" si="3"/>
        <v>1.0931939000000002</v>
      </c>
      <c r="U18">
        <v>6.6503900000000005E-2</v>
      </c>
      <c r="V18" s="1">
        <v>10000</v>
      </c>
    </row>
    <row r="19" spans="1:22" x14ac:dyDescent="0.25">
      <c r="A19" s="1">
        <v>2</v>
      </c>
      <c r="P19" s="1">
        <f t="shared" si="2"/>
        <v>0.89563389999999998</v>
      </c>
      <c r="Q19">
        <v>0.79305599999999998</v>
      </c>
      <c r="R19">
        <v>0.96016400000000002</v>
      </c>
      <c r="S19">
        <v>3.15408</v>
      </c>
      <c r="T19" s="1">
        <f t="shared" si="3"/>
        <v>1.0246941000000001</v>
      </c>
      <c r="U19">
        <v>6.4530100000000007E-2</v>
      </c>
      <c r="V19" s="1">
        <v>10000</v>
      </c>
    </row>
    <row r="20" spans="1:22" x14ac:dyDescent="0.25">
      <c r="A20" s="1">
        <v>2.5</v>
      </c>
      <c r="P20" s="1">
        <f t="shared" si="2"/>
        <v>1.1650855</v>
      </c>
      <c r="Q20">
        <v>0.96051200000000003</v>
      </c>
      <c r="R20">
        <v>1.2498100000000001</v>
      </c>
      <c r="S20">
        <v>4.0345599999999999</v>
      </c>
      <c r="T20" s="1">
        <f t="shared" si="3"/>
        <v>1.3345345000000002</v>
      </c>
      <c r="U20">
        <v>8.4724499999999994E-2</v>
      </c>
      <c r="V20" s="1">
        <v>10000</v>
      </c>
    </row>
    <row r="21" spans="1:22" x14ac:dyDescent="0.25">
      <c r="A21" s="1">
        <v>3</v>
      </c>
      <c r="P21">
        <f t="shared" si="2"/>
        <v>1.491933</v>
      </c>
      <c r="Q21">
        <v>1.1305000000000001</v>
      </c>
      <c r="R21">
        <v>1.6039699999999999</v>
      </c>
      <c r="S21">
        <v>2.5142099999999998</v>
      </c>
      <c r="T21">
        <f t="shared" si="3"/>
        <v>1.7160069999999998</v>
      </c>
      <c r="U21">
        <v>0.112037</v>
      </c>
      <c r="V21">
        <v>10000</v>
      </c>
    </row>
  </sheetData>
  <mergeCells count="4">
    <mergeCell ref="A1:A2"/>
    <mergeCell ref="I1:O1"/>
    <mergeCell ref="B1:H1"/>
    <mergeCell ref="P1:V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周选益</dc:creator>
  <cp:lastModifiedBy>周选益</cp:lastModifiedBy>
  <dcterms:created xsi:type="dcterms:W3CDTF">2020-09-04T22:00:28Z</dcterms:created>
  <dcterms:modified xsi:type="dcterms:W3CDTF">2020-09-05T01:18:11Z</dcterms:modified>
</cp:coreProperties>
</file>