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\Documents\Wilson\Documents\CISC475\"/>
    </mc:Choice>
  </mc:AlternateContent>
  <bookViews>
    <workbookView xWindow="0" yWindow="0" windowWidth="24000" windowHeight="9735" activeTab="1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3" l="1"/>
  <c r="R11" i="3"/>
  <c r="R10" i="3"/>
  <c r="R9" i="3"/>
  <c r="R8" i="3"/>
  <c r="R7" i="3"/>
  <c r="R6" i="3"/>
  <c r="R5" i="3"/>
  <c r="R4" i="3"/>
  <c r="R3" i="3"/>
  <c r="R4" i="2" l="1"/>
  <c r="R5" i="2"/>
  <c r="R6" i="2"/>
  <c r="R7" i="2"/>
  <c r="R8" i="2"/>
  <c r="R9" i="2"/>
  <c r="R10" i="2"/>
  <c r="R11" i="2"/>
  <c r="R12" i="2"/>
  <c r="R3" i="2"/>
</calcChain>
</file>

<file path=xl/sharedStrings.xml><?xml version="1.0" encoding="utf-8"?>
<sst xmlns="http://schemas.openxmlformats.org/spreadsheetml/2006/main" count="239" uniqueCount="73">
  <si>
    <t>StateID</t>
  </si>
  <si>
    <t>name</t>
  </si>
  <si>
    <t>abbreviation</t>
  </si>
  <si>
    <t>country</t>
  </si>
  <si>
    <t>type</t>
  </si>
  <si>
    <t>sort</t>
  </si>
  <si>
    <t>status</t>
  </si>
  <si>
    <t>occupied</t>
  </si>
  <si>
    <t>notes</t>
  </si>
  <si>
    <t>fips_state</t>
  </si>
  <si>
    <t>assoc_press</t>
  </si>
  <si>
    <t>standard_federal_reg</t>
  </si>
  <si>
    <t>census_region</t>
  </si>
  <si>
    <t>census_region_name</t>
  </si>
  <si>
    <t>census_division</t>
  </si>
  <si>
    <t>census_devision_name</t>
  </si>
  <si>
    <t>circuit_court</t>
  </si>
  <si>
    <t>Delaware</t>
  </si>
  <si>
    <t>DE</t>
  </si>
  <si>
    <t>United States</t>
  </si>
  <si>
    <t>Iowa</t>
  </si>
  <si>
    <t>IA</t>
  </si>
  <si>
    <t>California</t>
  </si>
  <si>
    <t>CA</t>
  </si>
  <si>
    <t>Pennsylvania</t>
  </si>
  <si>
    <t>PA</t>
  </si>
  <si>
    <t>Alaska</t>
  </si>
  <si>
    <t>AL</t>
  </si>
  <si>
    <t>Alabama</t>
  </si>
  <si>
    <t>AK</t>
  </si>
  <si>
    <t>Colorado</t>
  </si>
  <si>
    <t>CO</t>
  </si>
  <si>
    <t>Hawaii</t>
  </si>
  <si>
    <t>HI</t>
  </si>
  <si>
    <t>Indiana</t>
  </si>
  <si>
    <t>IN</t>
  </si>
  <si>
    <t>state</t>
  </si>
  <si>
    <t>current</t>
  </si>
  <si>
    <t>Del.</t>
  </si>
  <si>
    <t>Calif.</t>
  </si>
  <si>
    <t>Colo.</t>
  </si>
  <si>
    <t>Ind.</t>
  </si>
  <si>
    <t>Ala.</t>
  </si>
  <si>
    <t>Pa.</t>
  </si>
  <si>
    <t>III</t>
  </si>
  <si>
    <t>IX</t>
  </si>
  <si>
    <t>VII</t>
  </si>
  <si>
    <t>VIII</t>
  </si>
  <si>
    <t>IV</t>
  </si>
  <si>
    <t>X</t>
  </si>
  <si>
    <t>South</t>
  </si>
  <si>
    <t>South Atlantic</t>
  </si>
  <si>
    <t>Midwest</t>
  </si>
  <si>
    <t>West North Central</t>
  </si>
  <si>
    <t>West</t>
  </si>
  <si>
    <t>Pacfic</t>
  </si>
  <si>
    <t>Northeast</t>
  </si>
  <si>
    <t>Mid-Atlantic</t>
  </si>
  <si>
    <t>East South Central</t>
  </si>
  <si>
    <t>Mountain</t>
  </si>
  <si>
    <t>V</t>
  </si>
  <si>
    <t>East North Central</t>
  </si>
  <si>
    <t>[VolTeer].[Vend].[tblVendState]</t>
  </si>
  <si>
    <t>Chinatown</t>
  </si>
  <si>
    <t>CT</t>
  </si>
  <si>
    <t>Bulgaria</t>
  </si>
  <si>
    <t>unoccupied</t>
  </si>
  <si>
    <t>Ctown.</t>
  </si>
  <si>
    <t>XX</t>
  </si>
  <si>
    <t>FarEast</t>
  </si>
  <si>
    <t>East</t>
  </si>
  <si>
    <t>Query</t>
  </si>
  <si>
    <t>Volteer.Vend.tblVendState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</si>
</sst>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I1" workbookViewId="0">
      <selection sqref="A1:R12"/>
    </sheetView>
  </sheetViews>
  <sheetFormatPr defaultRowHeight="15" x14ac:dyDescent="0.25"/>
  <cols>
    <col min="1" max="1" width="30.5703125" bestFit="1" customWidth="1"/>
    <col min="2" max="2" width="12.7109375" bestFit="1" customWidth="1"/>
    <col min="3" max="3" width="12.28515625" bestFit="1" customWidth="1"/>
    <col min="4" max="4" width="12.85546875" bestFit="1" customWidth="1"/>
    <col min="8" max="8" width="11.28515625" bestFit="1" customWidth="1"/>
    <col min="10" max="10" width="9.7109375" bestFit="1" customWidth="1"/>
    <col min="11" max="11" width="11.42578125" bestFit="1" customWidth="1"/>
    <col min="12" max="12" width="20.28515625" bestFit="1" customWidth="1"/>
    <col min="13" max="13" width="25.85546875" bestFit="1" customWidth="1"/>
    <col min="14" max="14" width="20" bestFit="1" customWidth="1"/>
    <col min="15" max="15" width="15.140625" bestFit="1" customWidth="1"/>
    <col min="16" max="16" width="22" bestFit="1" customWidth="1"/>
    <col min="17" max="17" width="12" bestFit="1" customWidth="1"/>
  </cols>
  <sheetData>
    <row r="1" spans="1:18" x14ac:dyDescent="0.25">
      <c r="A1" t="s">
        <v>62</v>
      </c>
      <c r="M1" t="s">
        <v>72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71</v>
      </c>
    </row>
    <row r="3" spans="1:18" x14ac:dyDescent="0.25">
      <c r="A3">
        <v>8</v>
      </c>
      <c r="B3" t="s">
        <v>17</v>
      </c>
      <c r="C3" t="s">
        <v>18</v>
      </c>
      <c r="D3" t="s">
        <v>19</v>
      </c>
      <c r="E3" t="s">
        <v>36</v>
      </c>
      <c r="F3">
        <v>10</v>
      </c>
      <c r="G3" t="s">
        <v>37</v>
      </c>
      <c r="H3" t="s">
        <v>7</v>
      </c>
      <c r="J3">
        <v>10</v>
      </c>
      <c r="K3" t="s">
        <v>38</v>
      </c>
      <c r="L3" t="s">
        <v>44</v>
      </c>
      <c r="M3">
        <v>3</v>
      </c>
      <c r="N3" t="s">
        <v>50</v>
      </c>
      <c r="O3">
        <v>5</v>
      </c>
      <c r="P3" t="s">
        <v>51</v>
      </c>
      <c r="Q3">
        <v>3</v>
      </c>
      <c r="R3" t="str">
        <f>"INSERT INTO Volteer.Vend.tblVendState (["&amp;M$2&amp;"],["&amp;N$2&amp;"],["&amp;O$2&amp;"],["&amp;P$2&amp;"],["&amp;Q$2&amp;"]) VALUES ('"&amp;M3&amp;"', '"&amp;N3&amp;"', '"&amp;O3&amp;"', '"&amp;P3&amp;"', '"&amp;Q3&amp;"')"</f>
        <v>INSERT INTO Volteer.Vend.tblVendState ([census_region],[census_region_name],[census_division],[census_devision_name],[circuit_court]) VALUES ('3', 'South', '5', 'South Atlantic', '3')</v>
      </c>
    </row>
    <row r="4" spans="1:18" x14ac:dyDescent="0.25">
      <c r="A4">
        <v>15</v>
      </c>
      <c r="B4" t="s">
        <v>20</v>
      </c>
      <c r="C4" t="s">
        <v>21</v>
      </c>
      <c r="D4" t="s">
        <v>19</v>
      </c>
      <c r="E4" t="s">
        <v>36</v>
      </c>
      <c r="F4">
        <v>10</v>
      </c>
      <c r="G4" t="s">
        <v>37</v>
      </c>
      <c r="H4" t="s">
        <v>7</v>
      </c>
      <c r="J4">
        <v>19</v>
      </c>
      <c r="K4" t="s">
        <v>20</v>
      </c>
      <c r="L4" t="s">
        <v>46</v>
      </c>
      <c r="M4">
        <v>2</v>
      </c>
      <c r="N4" t="s">
        <v>52</v>
      </c>
      <c r="O4">
        <v>4</v>
      </c>
      <c r="P4" t="s">
        <v>53</v>
      </c>
      <c r="Q4">
        <v>8</v>
      </c>
      <c r="R4" t="str">
        <f t="shared" ref="R4:R12" si="0">"INSERT INTO Volteer.Vend.tblVendState (["&amp;M$2&amp;"],["&amp;N$2&amp;"],["&amp;O$2&amp;"],["&amp;P$2&amp;"],["&amp;Q$2&amp;"]) VALUES ('"&amp;M4&amp;"', '"&amp;N4&amp;"', '"&amp;O4&amp;"', '"&amp;P4&amp;"', '"&amp;Q4&amp;"')"</f>
        <v>INSERT INTO Volteer.Vend.tblVendState ([census_region],[census_region_name],[census_division],[census_devision_name],[circuit_court]) VALUES ('2', 'Midwest', '4', 'West North Central', '8')</v>
      </c>
    </row>
    <row r="5" spans="1:18" x14ac:dyDescent="0.25">
      <c r="A5">
        <v>5</v>
      </c>
      <c r="B5" t="s">
        <v>22</v>
      </c>
      <c r="C5" t="s">
        <v>23</v>
      </c>
      <c r="D5" t="s">
        <v>19</v>
      </c>
      <c r="E5" t="s">
        <v>36</v>
      </c>
      <c r="F5">
        <v>10</v>
      </c>
      <c r="G5" t="s">
        <v>37</v>
      </c>
      <c r="H5" t="s">
        <v>7</v>
      </c>
      <c r="J5">
        <v>6</v>
      </c>
      <c r="K5" t="s">
        <v>39</v>
      </c>
      <c r="L5" t="s">
        <v>45</v>
      </c>
      <c r="M5">
        <v>4</v>
      </c>
      <c r="N5" t="s">
        <v>54</v>
      </c>
      <c r="O5">
        <v>9</v>
      </c>
      <c r="P5" t="s">
        <v>55</v>
      </c>
      <c r="Q5">
        <v>9</v>
      </c>
      <c r="R5" t="str">
        <f t="shared" si="0"/>
        <v>INSERT INTO Volteer.Vend.tblVendState ([census_region],[census_region_name],[census_division],[census_devision_name],[circuit_court]) VALUES ('4', 'West', '9', 'Pacfic', '9')</v>
      </c>
    </row>
    <row r="6" spans="1:18" x14ac:dyDescent="0.25">
      <c r="A6">
        <v>38</v>
      </c>
      <c r="B6" t="s">
        <v>24</v>
      </c>
      <c r="C6" t="s">
        <v>25</v>
      </c>
      <c r="D6" t="s">
        <v>19</v>
      </c>
      <c r="E6" t="s">
        <v>36</v>
      </c>
      <c r="F6">
        <v>10</v>
      </c>
      <c r="G6" t="s">
        <v>37</v>
      </c>
      <c r="H6" t="s">
        <v>7</v>
      </c>
      <c r="J6">
        <v>42</v>
      </c>
      <c r="K6" t="s">
        <v>43</v>
      </c>
      <c r="L6" t="s">
        <v>44</v>
      </c>
      <c r="M6">
        <v>1</v>
      </c>
      <c r="N6" t="s">
        <v>56</v>
      </c>
      <c r="O6">
        <v>2</v>
      </c>
      <c r="P6" t="s">
        <v>57</v>
      </c>
      <c r="Q6">
        <v>3</v>
      </c>
      <c r="R6" t="str">
        <f t="shared" si="0"/>
        <v>INSERT INTO Volteer.Vend.tblVendState ([census_region],[census_region_name],[census_division],[census_devision_name],[circuit_court]) VALUES ('1', 'Northeast', '2', 'Mid-Atlantic', '3')</v>
      </c>
    </row>
    <row r="7" spans="1:18" x14ac:dyDescent="0.25">
      <c r="A7">
        <v>2</v>
      </c>
      <c r="B7" t="s">
        <v>26</v>
      </c>
      <c r="C7" t="s">
        <v>29</v>
      </c>
      <c r="D7" t="s">
        <v>19</v>
      </c>
      <c r="E7" t="s">
        <v>36</v>
      </c>
      <c r="F7">
        <v>10</v>
      </c>
      <c r="G7" t="s">
        <v>37</v>
      </c>
      <c r="H7" t="s">
        <v>7</v>
      </c>
      <c r="J7">
        <v>2</v>
      </c>
      <c r="K7" t="s">
        <v>26</v>
      </c>
      <c r="L7" t="s">
        <v>49</v>
      </c>
      <c r="M7">
        <v>4</v>
      </c>
      <c r="N7" t="s">
        <v>54</v>
      </c>
      <c r="O7">
        <v>9</v>
      </c>
      <c r="P7" t="s">
        <v>55</v>
      </c>
      <c r="Q7">
        <v>9</v>
      </c>
      <c r="R7" t="str">
        <f t="shared" si="0"/>
        <v>INSERT INTO Volteer.Vend.tblVendState ([census_region],[census_region_name],[census_division],[census_devision_name],[circuit_court]) VALUES ('4', 'West', '9', 'Pacfic', '9')</v>
      </c>
    </row>
    <row r="8" spans="1:18" x14ac:dyDescent="0.25">
      <c r="A8">
        <v>1</v>
      </c>
      <c r="B8" t="s">
        <v>28</v>
      </c>
      <c r="C8" t="s">
        <v>27</v>
      </c>
      <c r="D8" t="s">
        <v>19</v>
      </c>
      <c r="E8" t="s">
        <v>36</v>
      </c>
      <c r="F8">
        <v>10</v>
      </c>
      <c r="G8" t="s">
        <v>37</v>
      </c>
      <c r="H8" t="s">
        <v>7</v>
      </c>
      <c r="J8">
        <v>1</v>
      </c>
      <c r="K8" t="s">
        <v>42</v>
      </c>
      <c r="L8" t="s">
        <v>48</v>
      </c>
      <c r="M8">
        <v>3</v>
      </c>
      <c r="N8" t="s">
        <v>50</v>
      </c>
      <c r="O8">
        <v>6</v>
      </c>
      <c r="P8" t="s">
        <v>58</v>
      </c>
      <c r="Q8">
        <v>11</v>
      </c>
      <c r="R8" t="str">
        <f t="shared" si="0"/>
        <v>INSERT INTO Volteer.Vend.tblVendState ([census_region],[census_region_name],[census_division],[census_devision_name],[circuit_court]) VALUES ('3', 'South', '6', 'East South Central', '11')</v>
      </c>
    </row>
    <row r="9" spans="1:18" x14ac:dyDescent="0.25">
      <c r="A9">
        <v>6</v>
      </c>
      <c r="B9" t="s">
        <v>30</v>
      </c>
      <c r="C9" t="s">
        <v>31</v>
      </c>
      <c r="D9" t="s">
        <v>19</v>
      </c>
      <c r="E9" t="s">
        <v>36</v>
      </c>
      <c r="F9">
        <v>10</v>
      </c>
      <c r="G9" t="s">
        <v>37</v>
      </c>
      <c r="H9" t="s">
        <v>7</v>
      </c>
      <c r="J9">
        <v>8</v>
      </c>
      <c r="K9" t="s">
        <v>40</v>
      </c>
      <c r="L9" t="s">
        <v>47</v>
      </c>
      <c r="M9">
        <v>4</v>
      </c>
      <c r="N9" t="s">
        <v>54</v>
      </c>
      <c r="O9">
        <v>8</v>
      </c>
      <c r="P9" t="s">
        <v>59</v>
      </c>
      <c r="Q9">
        <v>10</v>
      </c>
      <c r="R9" t="str">
        <f t="shared" si="0"/>
        <v>INSERT INTO Volteer.Vend.tblVendState ([census_region],[census_region_name],[census_division],[census_devision_name],[circuit_court]) VALUES ('4', 'West', '8', 'Mountain', '10')</v>
      </c>
    </row>
    <row r="10" spans="1:18" x14ac:dyDescent="0.25">
      <c r="A10">
        <v>11</v>
      </c>
      <c r="B10" t="s">
        <v>32</v>
      </c>
      <c r="C10" t="s">
        <v>33</v>
      </c>
      <c r="D10" t="s">
        <v>19</v>
      </c>
      <c r="E10" t="s">
        <v>36</v>
      </c>
      <c r="F10">
        <v>10</v>
      </c>
      <c r="G10" t="s">
        <v>37</v>
      </c>
      <c r="H10" t="s">
        <v>7</v>
      </c>
      <c r="J10">
        <v>15</v>
      </c>
      <c r="K10" t="s">
        <v>32</v>
      </c>
      <c r="L10" t="s">
        <v>45</v>
      </c>
      <c r="M10">
        <v>4</v>
      </c>
      <c r="N10" t="s">
        <v>54</v>
      </c>
      <c r="O10">
        <v>9</v>
      </c>
      <c r="P10" t="s">
        <v>55</v>
      </c>
      <c r="Q10">
        <v>9</v>
      </c>
      <c r="R10" t="str">
        <f t="shared" si="0"/>
        <v>INSERT INTO Volteer.Vend.tblVendState ([census_region],[census_region_name],[census_division],[census_devision_name],[circuit_court]) VALUES ('4', 'West', '9', 'Pacfic', '9')</v>
      </c>
    </row>
    <row r="11" spans="1:18" x14ac:dyDescent="0.25">
      <c r="A11">
        <v>14</v>
      </c>
      <c r="B11" t="s">
        <v>34</v>
      </c>
      <c r="C11" t="s">
        <v>35</v>
      </c>
      <c r="D11" t="s">
        <v>19</v>
      </c>
      <c r="E11" t="s">
        <v>36</v>
      </c>
      <c r="F11">
        <v>10</v>
      </c>
      <c r="G11" t="s">
        <v>37</v>
      </c>
      <c r="H11" t="s">
        <v>7</v>
      </c>
      <c r="J11">
        <v>18</v>
      </c>
      <c r="K11" t="s">
        <v>41</v>
      </c>
      <c r="L11" t="s">
        <v>60</v>
      </c>
      <c r="M11">
        <v>2</v>
      </c>
      <c r="N11" t="s">
        <v>52</v>
      </c>
      <c r="O11">
        <v>3</v>
      </c>
      <c r="P11" t="s">
        <v>61</v>
      </c>
      <c r="Q11">
        <v>7</v>
      </c>
      <c r="R11" t="str">
        <f t="shared" si="0"/>
        <v>INSERT INTO Volteer.Vend.tblVendState ([census_region],[census_region_name],[census_division],[census_devision_name],[circuit_court]) VALUES ('2', 'Midwest', '3', 'East North Central', '7')</v>
      </c>
    </row>
    <row r="12" spans="1:18" x14ac:dyDescent="0.25">
      <c r="A12">
        <v>70</v>
      </c>
      <c r="B12" t="s">
        <v>63</v>
      </c>
      <c r="C12" t="s">
        <v>64</v>
      </c>
      <c r="D12" t="s">
        <v>65</v>
      </c>
      <c r="E12" t="s">
        <v>36</v>
      </c>
      <c r="F12">
        <v>10</v>
      </c>
      <c r="G12" t="s">
        <v>37</v>
      </c>
      <c r="H12" t="s">
        <v>66</v>
      </c>
      <c r="J12">
        <v>50</v>
      </c>
      <c r="K12" t="s">
        <v>67</v>
      </c>
      <c r="L12" t="s">
        <v>68</v>
      </c>
      <c r="M12">
        <v>3</v>
      </c>
      <c r="N12" t="s">
        <v>69</v>
      </c>
      <c r="O12">
        <v>3</v>
      </c>
      <c r="P12" t="s">
        <v>70</v>
      </c>
      <c r="Q12">
        <v>3</v>
      </c>
      <c r="R12" t="str">
        <f t="shared" si="0"/>
        <v>INSERT INTO Volteer.Vend.tblVendState ([census_region],[census_region_name],[census_division],[census_devision_name],[circuit_court]) VALUES ('3', 'FarEast', '3', 'East', '3')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D1" sqref="D1"/>
    </sheetView>
  </sheetViews>
  <sheetFormatPr defaultRowHeight="15" x14ac:dyDescent="0.25"/>
  <sheetData>
    <row r="1" spans="1:18" x14ac:dyDescent="0.25">
      <c r="A1" t="s">
        <v>72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71</v>
      </c>
    </row>
    <row r="3" spans="1:18" x14ac:dyDescent="0.25">
      <c r="A3">
        <v>8</v>
      </c>
      <c r="B3" t="s">
        <v>17</v>
      </c>
      <c r="C3" t="s">
        <v>18</v>
      </c>
      <c r="D3" t="s">
        <v>19</v>
      </c>
      <c r="E3" t="s">
        <v>36</v>
      </c>
      <c r="F3">
        <v>10</v>
      </c>
      <c r="G3" t="s">
        <v>37</v>
      </c>
      <c r="H3" t="s">
        <v>7</v>
      </c>
      <c r="J3">
        <v>10</v>
      </c>
      <c r="K3" t="s">
        <v>38</v>
      </c>
      <c r="L3" t="s">
        <v>44</v>
      </c>
      <c r="M3">
        <v>3</v>
      </c>
      <c r="N3" t="s">
        <v>50</v>
      </c>
      <c r="O3">
        <v>5</v>
      </c>
      <c r="P3" t="s">
        <v>51</v>
      </c>
      <c r="Q3">
        <v>3</v>
      </c>
      <c r="R3" t="str">
        <f>"INSERT INTO Volteer.Vend.tblVendState (["&amp;M$2&amp;"],["&amp;N$2&amp;"],["&amp;O$2&amp;"],["&amp;P$2&amp;"],["&amp;Q$2&amp;"]) VALUES ('"&amp;M3&amp;"', '"&amp;N3&amp;"', '"&amp;O3&amp;"', '"&amp;P3&amp;"', '"&amp;Q3&amp;"')"</f>
        <v>INSERT INTO Volteer.Vend.tblVendState ([census_region],[census_region_name],[census_division],[census_devision_name],[circuit_court]) VALUES ('3', 'South', '5', 'South Atlantic', '3')</v>
      </c>
    </row>
    <row r="4" spans="1:18" x14ac:dyDescent="0.25">
      <c r="A4">
        <v>15</v>
      </c>
      <c r="B4" t="s">
        <v>20</v>
      </c>
      <c r="C4" t="s">
        <v>21</v>
      </c>
      <c r="D4" t="s">
        <v>19</v>
      </c>
      <c r="E4" t="s">
        <v>36</v>
      </c>
      <c r="F4">
        <v>10</v>
      </c>
      <c r="G4" t="s">
        <v>37</v>
      </c>
      <c r="H4" t="s">
        <v>7</v>
      </c>
      <c r="J4">
        <v>19</v>
      </c>
      <c r="K4" t="s">
        <v>20</v>
      </c>
      <c r="L4" t="s">
        <v>46</v>
      </c>
      <c r="M4">
        <v>2</v>
      </c>
      <c r="N4" t="s">
        <v>52</v>
      </c>
      <c r="O4">
        <v>4</v>
      </c>
      <c r="P4" t="s">
        <v>53</v>
      </c>
      <c r="Q4">
        <v>8</v>
      </c>
      <c r="R4" t="str">
        <f t="shared" ref="R4:R12" si="0">"INSERT INTO Volteer.Vend.tblVendState (["&amp;M$2&amp;"],["&amp;N$2&amp;"],["&amp;O$2&amp;"],["&amp;P$2&amp;"],["&amp;Q$2&amp;"]) VALUES ('"&amp;M4&amp;"', '"&amp;N4&amp;"', '"&amp;O4&amp;"', '"&amp;P4&amp;"', '"&amp;Q4&amp;"')"</f>
        <v>INSERT INTO Volteer.Vend.tblVendState ([census_region],[census_region_name],[census_division],[census_devision_name],[circuit_court]) VALUES ('2', 'Midwest', '4', 'West North Central', '8')</v>
      </c>
    </row>
    <row r="5" spans="1:18" x14ac:dyDescent="0.25">
      <c r="A5">
        <v>5</v>
      </c>
      <c r="B5" t="s">
        <v>22</v>
      </c>
      <c r="C5" t="s">
        <v>23</v>
      </c>
      <c r="D5" t="s">
        <v>19</v>
      </c>
      <c r="E5" t="s">
        <v>36</v>
      </c>
      <c r="F5">
        <v>10</v>
      </c>
      <c r="G5" t="s">
        <v>37</v>
      </c>
      <c r="H5" t="s">
        <v>7</v>
      </c>
      <c r="J5">
        <v>6</v>
      </c>
      <c r="K5" t="s">
        <v>39</v>
      </c>
      <c r="L5" t="s">
        <v>45</v>
      </c>
      <c r="M5">
        <v>4</v>
      </c>
      <c r="N5" t="s">
        <v>54</v>
      </c>
      <c r="O5">
        <v>9</v>
      </c>
      <c r="P5" t="s">
        <v>55</v>
      </c>
      <c r="Q5">
        <v>9</v>
      </c>
      <c r="R5" t="str">
        <f t="shared" si="0"/>
        <v>INSERT INTO Volteer.Vend.tblVendState ([census_region],[census_region_name],[census_division],[census_devision_name],[circuit_court]) VALUES ('4', 'West', '9', 'Pacfic', '9')</v>
      </c>
    </row>
    <row r="6" spans="1:18" x14ac:dyDescent="0.25">
      <c r="A6">
        <v>38</v>
      </c>
      <c r="B6" t="s">
        <v>24</v>
      </c>
      <c r="C6" t="s">
        <v>25</v>
      </c>
      <c r="D6" t="s">
        <v>19</v>
      </c>
      <c r="E6" t="s">
        <v>36</v>
      </c>
      <c r="F6">
        <v>10</v>
      </c>
      <c r="G6" t="s">
        <v>37</v>
      </c>
      <c r="H6" t="s">
        <v>7</v>
      </c>
      <c r="J6">
        <v>42</v>
      </c>
      <c r="K6" t="s">
        <v>43</v>
      </c>
      <c r="L6" t="s">
        <v>44</v>
      </c>
      <c r="M6">
        <v>1</v>
      </c>
      <c r="N6" t="s">
        <v>56</v>
      </c>
      <c r="O6">
        <v>2</v>
      </c>
      <c r="P6" t="s">
        <v>57</v>
      </c>
      <c r="Q6">
        <v>3</v>
      </c>
      <c r="R6" t="str">
        <f t="shared" si="0"/>
        <v>INSERT INTO Volteer.Vend.tblVendState ([census_region],[census_region_name],[census_division],[census_devision_name],[circuit_court]) VALUES ('1', 'Northeast', '2', 'Mid-Atlantic', '3')</v>
      </c>
    </row>
    <row r="7" spans="1:18" x14ac:dyDescent="0.25">
      <c r="A7">
        <v>2</v>
      </c>
      <c r="B7" t="s">
        <v>26</v>
      </c>
      <c r="C7" t="s">
        <v>29</v>
      </c>
      <c r="D7" t="s">
        <v>19</v>
      </c>
      <c r="E7" t="s">
        <v>36</v>
      </c>
      <c r="F7">
        <v>10</v>
      </c>
      <c r="G7" t="s">
        <v>37</v>
      </c>
      <c r="H7" t="s">
        <v>7</v>
      </c>
      <c r="J7">
        <v>2</v>
      </c>
      <c r="K7" t="s">
        <v>26</v>
      </c>
      <c r="L7" t="s">
        <v>49</v>
      </c>
      <c r="M7">
        <v>4</v>
      </c>
      <c r="N7" t="s">
        <v>54</v>
      </c>
      <c r="O7">
        <v>9</v>
      </c>
      <c r="P7" t="s">
        <v>55</v>
      </c>
      <c r="Q7">
        <v>9</v>
      </c>
      <c r="R7" t="str">
        <f t="shared" si="0"/>
        <v>INSERT INTO Volteer.Vend.tblVendState ([census_region],[census_region_name],[census_division],[census_devision_name],[circuit_court]) VALUES ('4', 'West', '9', 'Pacfic', '9')</v>
      </c>
    </row>
    <row r="8" spans="1:18" x14ac:dyDescent="0.25">
      <c r="A8">
        <v>1</v>
      </c>
      <c r="B8" t="s">
        <v>28</v>
      </c>
      <c r="C8" t="s">
        <v>27</v>
      </c>
      <c r="D8" t="s">
        <v>19</v>
      </c>
      <c r="E8" t="s">
        <v>36</v>
      </c>
      <c r="F8">
        <v>10</v>
      </c>
      <c r="G8" t="s">
        <v>37</v>
      </c>
      <c r="H8" t="s">
        <v>7</v>
      </c>
      <c r="J8">
        <v>1</v>
      </c>
      <c r="K8" t="s">
        <v>42</v>
      </c>
      <c r="L8" t="s">
        <v>48</v>
      </c>
      <c r="M8">
        <v>3</v>
      </c>
      <c r="N8" t="s">
        <v>50</v>
      </c>
      <c r="O8">
        <v>6</v>
      </c>
      <c r="P8" t="s">
        <v>58</v>
      </c>
      <c r="Q8">
        <v>11</v>
      </c>
      <c r="R8" t="str">
        <f t="shared" si="0"/>
        <v>INSERT INTO Volteer.Vend.tblVendState ([census_region],[census_region_name],[census_division],[census_devision_name],[circuit_court]) VALUES ('3', 'South', '6', 'East South Central', '11')</v>
      </c>
    </row>
    <row r="9" spans="1:18" x14ac:dyDescent="0.25">
      <c r="A9">
        <v>6</v>
      </c>
      <c r="B9" t="s">
        <v>30</v>
      </c>
      <c r="C9" t="s">
        <v>31</v>
      </c>
      <c r="D9" t="s">
        <v>19</v>
      </c>
      <c r="E9" t="s">
        <v>36</v>
      </c>
      <c r="F9">
        <v>10</v>
      </c>
      <c r="G9" t="s">
        <v>37</v>
      </c>
      <c r="H9" t="s">
        <v>7</v>
      </c>
      <c r="J9">
        <v>8</v>
      </c>
      <c r="K9" t="s">
        <v>40</v>
      </c>
      <c r="L9" t="s">
        <v>47</v>
      </c>
      <c r="M9">
        <v>4</v>
      </c>
      <c r="N9" t="s">
        <v>54</v>
      </c>
      <c r="O9">
        <v>8</v>
      </c>
      <c r="P9" t="s">
        <v>59</v>
      </c>
      <c r="Q9">
        <v>10</v>
      </c>
      <c r="R9" t="str">
        <f t="shared" si="0"/>
        <v>INSERT INTO Volteer.Vend.tblVendState ([census_region],[census_region_name],[census_division],[census_devision_name],[circuit_court]) VALUES ('4', 'West', '8', 'Mountain', '10')</v>
      </c>
    </row>
    <row r="10" spans="1:18" x14ac:dyDescent="0.25">
      <c r="A10">
        <v>11</v>
      </c>
      <c r="B10" t="s">
        <v>32</v>
      </c>
      <c r="C10" t="s">
        <v>33</v>
      </c>
      <c r="D10" t="s">
        <v>19</v>
      </c>
      <c r="E10" t="s">
        <v>36</v>
      </c>
      <c r="F10">
        <v>10</v>
      </c>
      <c r="G10" t="s">
        <v>37</v>
      </c>
      <c r="H10" t="s">
        <v>7</v>
      </c>
      <c r="J10">
        <v>15</v>
      </c>
      <c r="K10" t="s">
        <v>32</v>
      </c>
      <c r="L10" t="s">
        <v>45</v>
      </c>
      <c r="M10">
        <v>4</v>
      </c>
      <c r="N10" t="s">
        <v>54</v>
      </c>
      <c r="O10">
        <v>9</v>
      </c>
      <c r="P10" t="s">
        <v>55</v>
      </c>
      <c r="Q10">
        <v>9</v>
      </c>
      <c r="R10" t="str">
        <f t="shared" si="0"/>
        <v>INSERT INTO Volteer.Vend.tblVendState ([census_region],[census_region_name],[census_division],[census_devision_name],[circuit_court]) VALUES ('4', 'West', '9', 'Pacfic', '9')</v>
      </c>
    </row>
    <row r="11" spans="1:18" x14ac:dyDescent="0.25">
      <c r="A11">
        <v>14</v>
      </c>
      <c r="B11" t="s">
        <v>34</v>
      </c>
      <c r="C11" t="s">
        <v>35</v>
      </c>
      <c r="D11" t="s">
        <v>19</v>
      </c>
      <c r="E11" t="s">
        <v>36</v>
      </c>
      <c r="F11">
        <v>10</v>
      </c>
      <c r="G11" t="s">
        <v>37</v>
      </c>
      <c r="H11" t="s">
        <v>7</v>
      </c>
      <c r="J11">
        <v>18</v>
      </c>
      <c r="K11" t="s">
        <v>41</v>
      </c>
      <c r="L11" t="s">
        <v>60</v>
      </c>
      <c r="M11">
        <v>2</v>
      </c>
      <c r="N11" t="s">
        <v>52</v>
      </c>
      <c r="O11">
        <v>3</v>
      </c>
      <c r="P11" t="s">
        <v>61</v>
      </c>
      <c r="Q11">
        <v>7</v>
      </c>
      <c r="R11" t="str">
        <f t="shared" si="0"/>
        <v>INSERT INTO Volteer.Vend.tblVendState ([census_region],[census_region_name],[census_division],[census_devision_name],[circuit_court]) VALUES ('2', 'Midwest', '3', 'East North Central', '7')</v>
      </c>
    </row>
    <row r="12" spans="1:18" x14ac:dyDescent="0.25">
      <c r="A12">
        <v>70</v>
      </c>
      <c r="B12" t="s">
        <v>63</v>
      </c>
      <c r="C12" t="s">
        <v>64</v>
      </c>
      <c r="D12" t="s">
        <v>65</v>
      </c>
      <c r="E12" t="s">
        <v>36</v>
      </c>
      <c r="F12">
        <v>10</v>
      </c>
      <c r="G12" t="s">
        <v>37</v>
      </c>
      <c r="H12" t="s">
        <v>66</v>
      </c>
      <c r="J12">
        <v>50</v>
      </c>
      <c r="K12" t="s">
        <v>67</v>
      </c>
      <c r="L12" t="s">
        <v>68</v>
      </c>
      <c r="M12">
        <v>3</v>
      </c>
      <c r="N12" t="s">
        <v>69</v>
      </c>
      <c r="O12">
        <v>3</v>
      </c>
      <c r="P12" t="s">
        <v>70</v>
      </c>
      <c r="Q12">
        <v>3</v>
      </c>
      <c r="R12" t="str">
        <f t="shared" si="0"/>
        <v>INSERT INTO Volteer.Vend.tblVendState ([census_region],[census_region_name],[census_division],[census_devision_name],[circuit_court]) VALUES ('3', 'FarEast', '3', 'East', '3')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Hsu</dc:creator>
  <cp:lastModifiedBy>Wilson Hsu</cp:lastModifiedBy>
  <dcterms:created xsi:type="dcterms:W3CDTF">2014-04-22T19:56:23Z</dcterms:created>
  <dcterms:modified xsi:type="dcterms:W3CDTF">2014-04-30T20:55:43Z</dcterms:modified>
</cp:coreProperties>
</file>