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3DF51B3-37A5-465C-8141-882274F69320}" xr6:coauthVersionLast="47" xr6:coauthVersionMax="47" xr10:uidLastSave="{00000000-0000-0000-0000-000000000000}"/>
  <bookViews>
    <workbookView xWindow="-120" yWindow="-120" windowWidth="25440" windowHeight="15270" xr2:uid="{67638BF3-3A2B-4E6E-859C-5AF2D40E22A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347" i="5" l="1"/>
  <c r="DG504" i="5"/>
  <c r="DG503" i="5"/>
  <c r="DG502" i="5"/>
  <c r="DG498" i="5"/>
  <c r="DG496" i="5"/>
  <c r="DG495" i="5"/>
  <c r="DG494" i="5"/>
  <c r="DG493" i="5"/>
  <c r="DG492" i="5"/>
  <c r="DG490" i="5"/>
  <c r="DG489" i="5"/>
  <c r="DG380" i="5"/>
  <c r="DG369" i="5"/>
  <c r="DG366" i="5"/>
  <c r="DG359" i="5"/>
  <c r="DG358" i="5"/>
  <c r="DG350" i="5"/>
  <c r="DG348" i="5"/>
  <c r="DG347" i="5"/>
  <c r="DG346" i="5"/>
  <c r="DE504" i="5"/>
  <c r="DE503" i="5"/>
  <c r="DE502" i="5"/>
  <c r="DE498" i="5"/>
  <c r="DE496" i="5"/>
  <c r="DE495" i="5"/>
  <c r="DE494" i="5"/>
  <c r="DE493" i="5"/>
  <c r="DE492" i="5"/>
  <c r="DE490" i="5"/>
  <c r="DE489" i="5"/>
  <c r="DE380" i="5"/>
  <c r="DE369" i="5"/>
  <c r="DE366" i="5"/>
  <c r="DE359" i="5"/>
  <c r="DE358" i="5"/>
  <c r="DE350" i="5"/>
  <c r="DE348" i="5"/>
  <c r="DE347" i="5"/>
  <c r="DE346" i="5"/>
  <c r="DC504" i="5"/>
  <c r="DC503" i="5"/>
  <c r="DC502" i="5"/>
  <c r="DC498" i="5"/>
  <c r="DC496" i="5"/>
  <c r="DC495" i="5"/>
  <c r="DC494" i="5"/>
  <c r="DC493" i="5"/>
  <c r="DC492" i="5"/>
  <c r="DC490" i="5"/>
  <c r="DC489" i="5"/>
  <c r="DC380" i="5"/>
  <c r="DC369" i="5"/>
  <c r="DC366" i="5"/>
  <c r="DC359" i="5"/>
  <c r="DC358" i="5"/>
  <c r="DC350" i="5"/>
  <c r="DC348" i="5"/>
  <c r="DC347" i="5"/>
  <c r="DC346" i="5"/>
  <c r="DA504" i="5"/>
  <c r="DA503" i="5"/>
  <c r="DA502" i="5"/>
  <c r="DA498" i="5"/>
  <c r="DA496" i="5"/>
  <c r="DA495" i="5"/>
  <c r="DA494" i="5"/>
  <c r="DA493" i="5"/>
  <c r="DA492" i="5"/>
  <c r="DA490" i="5"/>
  <c r="DA489" i="5"/>
  <c r="DA380" i="5"/>
  <c r="DA369" i="5"/>
  <c r="DA366" i="5"/>
  <c r="DA359" i="5"/>
  <c r="DA358" i="5"/>
  <c r="DA350" i="5"/>
  <c r="DA348" i="5"/>
  <c r="DA347" i="5"/>
  <c r="DA346" i="5"/>
  <c r="CY504" i="5"/>
  <c r="CY503" i="5"/>
  <c r="CY502" i="5"/>
  <c r="CY498" i="5"/>
  <c r="CY496" i="5"/>
  <c r="CY495" i="5"/>
  <c r="CY494" i="5"/>
  <c r="CY493" i="5"/>
  <c r="CY492" i="5"/>
  <c r="CY490" i="5"/>
  <c r="CY489" i="5"/>
  <c r="CY380" i="5"/>
  <c r="CY369" i="5"/>
  <c r="CY366" i="5"/>
  <c r="CY359" i="5"/>
  <c r="CY358" i="5"/>
  <c r="CY350" i="5"/>
  <c r="CY348" i="5"/>
  <c r="CY347" i="5"/>
  <c r="CY346" i="5"/>
  <c r="CW508" i="5"/>
  <c r="CW504" i="5"/>
  <c r="CW503" i="5"/>
  <c r="CW502" i="5"/>
  <c r="CW498" i="5"/>
  <c r="CW496" i="5"/>
  <c r="CW495" i="5"/>
  <c r="CW494" i="5"/>
  <c r="CW493" i="5"/>
  <c r="CW492" i="5"/>
  <c r="CW490" i="5"/>
  <c r="CW489" i="5"/>
  <c r="CW380" i="5"/>
  <c r="CW369" i="5"/>
  <c r="CW366" i="5"/>
  <c r="CW359" i="5"/>
  <c r="CW358" i="5"/>
  <c r="CW350" i="5"/>
  <c r="CW348" i="5"/>
  <c r="CW347" i="5"/>
  <c r="CW346" i="5"/>
  <c r="CU508" i="5"/>
  <c r="CU504" i="5"/>
  <c r="CU503" i="5"/>
  <c r="CU502" i="5"/>
  <c r="CU498" i="5"/>
  <c r="CU496" i="5"/>
  <c r="CU495" i="5"/>
  <c r="CU494" i="5"/>
  <c r="CU493" i="5"/>
  <c r="CU492" i="5"/>
  <c r="CU490" i="5"/>
  <c r="CU489" i="5"/>
  <c r="CU380" i="5"/>
  <c r="CU369" i="5"/>
  <c r="CU366" i="5"/>
  <c r="CU359" i="5"/>
  <c r="CU358" i="5"/>
  <c r="CU350" i="5"/>
  <c r="CU348" i="5"/>
  <c r="CU347" i="5"/>
  <c r="CU346" i="5"/>
  <c r="CS508" i="5"/>
  <c r="CS504" i="5"/>
  <c r="CS503" i="5"/>
  <c r="CS502" i="5"/>
  <c r="CS498" i="5"/>
  <c r="CS496" i="5"/>
  <c r="CS495" i="5"/>
  <c r="CS494" i="5"/>
  <c r="CS493" i="5"/>
  <c r="CS492" i="5"/>
  <c r="CS490" i="5"/>
  <c r="CS489" i="5"/>
  <c r="CS380" i="5"/>
  <c r="CS369" i="5"/>
  <c r="CS366" i="5"/>
  <c r="CS359" i="5"/>
  <c r="CS358" i="5"/>
  <c r="CS350" i="5"/>
  <c r="CS348" i="5"/>
  <c r="CS347" i="5"/>
  <c r="CS346" i="5"/>
  <c r="CQ508" i="5"/>
  <c r="CQ504" i="5"/>
  <c r="CQ503" i="5"/>
  <c r="CQ502" i="5"/>
  <c r="CQ498" i="5"/>
  <c r="CQ496" i="5"/>
  <c r="CQ495" i="5"/>
  <c r="CQ494" i="5"/>
  <c r="CQ493" i="5"/>
  <c r="CQ492" i="5"/>
  <c r="CQ490" i="5"/>
  <c r="CQ489" i="5"/>
  <c r="CQ380" i="5"/>
  <c r="CQ369" i="5"/>
  <c r="CQ366" i="5"/>
  <c r="CQ359" i="5"/>
  <c r="CQ358" i="5"/>
  <c r="CQ350" i="5"/>
  <c r="CQ348" i="5"/>
  <c r="CQ347" i="5"/>
  <c r="CQ346" i="5"/>
  <c r="CQ305" i="5"/>
  <c r="CQ121" i="5"/>
  <c r="CQ119" i="5"/>
  <c r="CQ118" i="5"/>
  <c r="CQ117" i="5"/>
  <c r="CQ116" i="5"/>
  <c r="CQ115" i="5"/>
  <c r="CQ109" i="5"/>
  <c r="CQ108" i="5"/>
  <c r="CQ107" i="5"/>
  <c r="CQ105" i="5"/>
  <c r="CQ104" i="5"/>
  <c r="CQ40" i="5"/>
  <c r="CQ39" i="5"/>
  <c r="CQ29" i="5"/>
  <c r="CQ28" i="5"/>
  <c r="CQ27" i="5"/>
  <c r="CQ26" i="5"/>
  <c r="CQ22" i="5"/>
  <c r="CO508" i="5"/>
  <c r="CO504" i="5"/>
  <c r="CO503" i="5"/>
  <c r="CO502" i="5"/>
  <c r="CO498" i="5"/>
  <c r="CO496" i="5"/>
  <c r="CO495" i="5"/>
  <c r="CO494" i="5"/>
  <c r="CO493" i="5"/>
  <c r="CO492" i="5"/>
  <c r="CO490" i="5"/>
  <c r="CO489" i="5"/>
  <c r="CO478" i="5"/>
  <c r="CO477" i="5"/>
  <c r="CO475" i="5"/>
  <c r="CO474" i="5"/>
  <c r="CO471" i="5"/>
  <c r="CO470" i="5"/>
  <c r="CO469" i="5"/>
  <c r="CO387" i="5"/>
  <c r="CO380" i="5"/>
  <c r="CO369" i="5"/>
  <c r="CO366" i="5"/>
  <c r="CO359" i="5"/>
  <c r="CO358" i="5"/>
  <c r="CO350" i="5"/>
  <c r="CO348" i="5"/>
  <c r="CO347" i="5"/>
  <c r="CO346" i="5"/>
  <c r="CO345" i="5"/>
  <c r="CO344" i="5"/>
  <c r="CO343" i="5"/>
  <c r="CO340" i="5"/>
  <c r="CO339" i="5"/>
  <c r="CO338" i="5"/>
  <c r="CO335" i="5"/>
  <c r="CO334" i="5"/>
  <c r="CO330"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121" i="5"/>
  <c r="CO119" i="5"/>
  <c r="CO118" i="5"/>
  <c r="CO117" i="5"/>
  <c r="CO116" i="5"/>
  <c r="CO115" i="5"/>
  <c r="CO109" i="5"/>
  <c r="CO108" i="5"/>
  <c r="CO107" i="5"/>
  <c r="CO105" i="5"/>
  <c r="CO104" i="5"/>
  <c r="CO40" i="5"/>
  <c r="CO39" i="5"/>
  <c r="CO29" i="5"/>
  <c r="CO28" i="5"/>
  <c r="CO27" i="5"/>
  <c r="CO26" i="5"/>
  <c r="CO22" i="5"/>
  <c r="CM508" i="5"/>
  <c r="CM504" i="5"/>
  <c r="CM503" i="5"/>
  <c r="CM502" i="5"/>
  <c r="CM498" i="5"/>
  <c r="CM496" i="5"/>
  <c r="CM495" i="5"/>
  <c r="CM494" i="5"/>
  <c r="CM493" i="5"/>
  <c r="CM492" i="5"/>
  <c r="CM490" i="5"/>
  <c r="CM489" i="5"/>
  <c r="CM478" i="5"/>
  <c r="CM477" i="5"/>
  <c r="CM475" i="5"/>
  <c r="CM474" i="5"/>
  <c r="CM471" i="5"/>
  <c r="CM470" i="5"/>
  <c r="CM469" i="5"/>
  <c r="CM424" i="5"/>
  <c r="CM420" i="5"/>
  <c r="CM409" i="5"/>
  <c r="CM406" i="5"/>
  <c r="CM404" i="5"/>
  <c r="CM402" i="5"/>
  <c r="CM400" i="5"/>
  <c r="CM399" i="5"/>
  <c r="CM398" i="5"/>
  <c r="CM397" i="5"/>
  <c r="CM396" i="5"/>
  <c r="CM395" i="5"/>
  <c r="CM394" i="5"/>
  <c r="CM393" i="5"/>
  <c r="CM392" i="5"/>
  <c r="CM387" i="5"/>
  <c r="CM386" i="5"/>
  <c r="CM380" i="5"/>
  <c r="CM369" i="5"/>
  <c r="CM366" i="5"/>
  <c r="CM359" i="5"/>
  <c r="CM358" i="5"/>
  <c r="CM350" i="5"/>
  <c r="CM348" i="5"/>
  <c r="CM347" i="5"/>
  <c r="CM346" i="5"/>
  <c r="CM345" i="5"/>
  <c r="CM344" i="5"/>
  <c r="CM343" i="5"/>
  <c r="CM340" i="5"/>
  <c r="CM339" i="5"/>
  <c r="CM338" i="5"/>
  <c r="CM335" i="5"/>
  <c r="CM334" i="5"/>
  <c r="CM330"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121" i="5"/>
  <c r="CM119" i="5"/>
  <c r="CM118" i="5"/>
  <c r="CM117" i="5"/>
  <c r="CM116" i="5"/>
  <c r="CM115" i="5"/>
  <c r="CM109" i="5"/>
  <c r="CM108" i="5"/>
  <c r="CM107" i="5"/>
  <c r="CM105" i="5"/>
  <c r="CM104" i="5"/>
  <c r="CM40" i="5"/>
  <c r="CM39" i="5"/>
  <c r="CM29" i="5"/>
  <c r="CM28" i="5"/>
  <c r="CM27" i="5"/>
  <c r="CM26" i="5"/>
  <c r="CM22" i="5"/>
  <c r="CK508" i="5"/>
  <c r="CK506" i="5"/>
  <c r="CK504" i="5"/>
  <c r="CK503" i="5"/>
  <c r="CK502" i="5"/>
  <c r="CK498" i="5"/>
  <c r="CK496" i="5"/>
  <c r="CK495" i="5"/>
  <c r="CK494" i="5"/>
  <c r="CK493" i="5"/>
  <c r="CK492" i="5"/>
  <c r="CK490" i="5"/>
  <c r="CK489" i="5"/>
  <c r="CK478" i="5"/>
  <c r="CK477" i="5"/>
  <c r="CK475" i="5"/>
  <c r="CK474" i="5"/>
  <c r="CK471" i="5"/>
  <c r="CK470" i="5"/>
  <c r="CK469" i="5"/>
  <c r="CK424" i="5"/>
  <c r="CK420" i="5"/>
  <c r="CK409" i="5"/>
  <c r="CK406" i="5"/>
  <c r="CK404" i="5"/>
  <c r="CK402" i="5"/>
  <c r="CK400" i="5"/>
  <c r="CK399" i="5"/>
  <c r="CK398" i="5"/>
  <c r="CK397" i="5"/>
  <c r="CK396" i="5"/>
  <c r="CK395" i="5"/>
  <c r="CK394" i="5"/>
  <c r="CK393" i="5"/>
  <c r="CK392" i="5"/>
  <c r="CK387" i="5"/>
  <c r="CK386" i="5"/>
  <c r="CK380" i="5"/>
  <c r="CK369" i="5"/>
  <c r="CK366" i="5"/>
  <c r="CK359" i="5"/>
  <c r="CK358" i="5"/>
  <c r="CK350" i="5"/>
  <c r="CK348" i="5"/>
  <c r="CK347" i="5"/>
  <c r="CK346" i="5"/>
  <c r="CK345" i="5"/>
  <c r="CK344" i="5"/>
  <c r="CK343" i="5"/>
  <c r="CK340" i="5"/>
  <c r="CK339" i="5"/>
  <c r="CK338" i="5"/>
  <c r="CK335" i="5"/>
  <c r="CK334" i="5"/>
  <c r="CK330" i="5"/>
  <c r="CK328" i="5"/>
  <c r="CK327" i="5"/>
  <c r="CK326" i="5"/>
  <c r="CK325" i="5"/>
  <c r="CK324" i="5"/>
  <c r="CK323" i="5"/>
  <c r="CK322" i="5"/>
  <c r="CK321" i="5"/>
  <c r="CK320" i="5"/>
  <c r="CK319" i="5"/>
  <c r="CK318" i="5"/>
  <c r="CK317" i="5"/>
  <c r="CK316" i="5"/>
  <c r="CK315" i="5"/>
  <c r="CK314" i="5"/>
  <c r="CK313" i="5"/>
  <c r="CK312" i="5"/>
  <c r="CK311" i="5"/>
  <c r="CK310" i="5"/>
  <c r="CK309" i="5"/>
  <c r="CK308" i="5"/>
  <c r="CK307" i="5"/>
  <c r="CK306" i="5"/>
  <c r="CK305" i="5"/>
  <c r="CK304" i="5"/>
  <c r="CK128" i="5"/>
  <c r="CK121" i="5"/>
  <c r="CK119" i="5"/>
  <c r="CK118" i="5"/>
  <c r="CK117" i="5"/>
  <c r="CK116" i="5"/>
  <c r="CK115" i="5"/>
  <c r="CK109" i="5"/>
  <c r="CK108" i="5"/>
  <c r="CK107" i="5"/>
  <c r="CK105" i="5"/>
  <c r="CK104" i="5"/>
  <c r="CK40" i="5"/>
  <c r="CK39" i="5"/>
  <c r="CK29" i="5"/>
  <c r="CK28" i="5"/>
  <c r="CK27" i="5"/>
  <c r="CK26" i="5"/>
  <c r="CK22" i="5"/>
  <c r="CI508" i="5"/>
  <c r="CI506" i="5"/>
  <c r="CI504" i="5"/>
  <c r="CI503" i="5"/>
  <c r="CI502" i="5"/>
  <c r="CI498" i="5"/>
  <c r="CI496" i="5"/>
  <c r="CI495" i="5"/>
  <c r="CI494" i="5"/>
  <c r="CI493" i="5"/>
  <c r="CI492" i="5"/>
  <c r="CI490" i="5"/>
  <c r="CI489" i="5"/>
  <c r="CI478" i="5"/>
  <c r="CI477" i="5"/>
  <c r="CI475" i="5"/>
  <c r="CI474" i="5"/>
  <c r="CI471" i="5"/>
  <c r="CI470" i="5"/>
  <c r="CI469" i="5"/>
  <c r="CI424" i="5"/>
  <c r="CI420" i="5"/>
  <c r="CI409" i="5"/>
  <c r="CI406" i="5"/>
  <c r="CI404" i="5"/>
  <c r="CI402" i="5"/>
  <c r="CI400" i="5"/>
  <c r="CI399" i="5"/>
  <c r="CI398" i="5"/>
  <c r="CI397" i="5"/>
  <c r="CI396" i="5"/>
  <c r="CI395" i="5"/>
  <c r="CI394" i="5"/>
  <c r="CI393" i="5"/>
  <c r="CI392" i="5"/>
  <c r="CI387" i="5"/>
  <c r="CI386" i="5"/>
  <c r="CI380" i="5"/>
  <c r="CI369" i="5"/>
  <c r="CI366" i="5"/>
  <c r="CI359" i="5"/>
  <c r="CI358" i="5"/>
  <c r="CI350" i="5"/>
  <c r="CI348" i="5"/>
  <c r="CI347" i="5"/>
  <c r="CI346" i="5"/>
  <c r="CI345" i="5"/>
  <c r="CI344" i="5"/>
  <c r="CI343" i="5"/>
  <c r="CI340" i="5"/>
  <c r="CI339" i="5"/>
  <c r="CI338" i="5"/>
  <c r="CI335" i="5"/>
  <c r="CI334" i="5"/>
  <c r="CI330" i="5"/>
  <c r="CI328" i="5"/>
  <c r="CI327" i="5"/>
  <c r="CI326" i="5"/>
  <c r="CI325" i="5"/>
  <c r="CI324" i="5"/>
  <c r="CI323" i="5"/>
  <c r="CI322" i="5"/>
  <c r="CI321" i="5"/>
  <c r="CI320" i="5"/>
  <c r="CI319" i="5"/>
  <c r="CI318" i="5"/>
  <c r="CI317" i="5"/>
  <c r="CI316" i="5"/>
  <c r="CI315" i="5"/>
  <c r="CI314" i="5"/>
  <c r="CI313" i="5"/>
  <c r="CI312" i="5"/>
  <c r="CI311" i="5"/>
  <c r="CI310" i="5"/>
  <c r="CI309" i="5"/>
  <c r="CI308" i="5"/>
  <c r="CI307" i="5"/>
  <c r="CI306" i="5"/>
  <c r="CI305" i="5"/>
  <c r="CI304" i="5"/>
  <c r="CI128" i="5"/>
  <c r="CI121" i="5"/>
  <c r="CI119" i="5"/>
  <c r="CI118" i="5"/>
  <c r="CI117" i="5"/>
  <c r="CI116" i="5"/>
  <c r="CI115" i="5"/>
  <c r="CI109" i="5"/>
  <c r="CI108" i="5"/>
  <c r="CI107" i="5"/>
  <c r="CI105" i="5"/>
  <c r="CI104" i="5"/>
  <c r="CI40" i="5"/>
  <c r="CI39" i="5"/>
  <c r="CI29" i="5"/>
  <c r="CI28" i="5"/>
  <c r="CI27" i="5"/>
  <c r="CI26" i="5"/>
  <c r="CI22" i="5"/>
  <c r="CG508" i="5"/>
  <c r="CG506" i="5"/>
  <c r="CG504" i="5"/>
  <c r="CG503" i="5"/>
  <c r="CG502" i="5"/>
  <c r="CG498" i="5"/>
  <c r="CG496" i="5"/>
  <c r="CG495" i="5"/>
  <c r="CG494" i="5"/>
  <c r="CG493" i="5"/>
  <c r="CG492" i="5"/>
  <c r="CG490" i="5"/>
  <c r="CG489" i="5"/>
  <c r="CG478" i="5"/>
  <c r="CG477" i="5"/>
  <c r="CG475" i="5"/>
  <c r="CG474" i="5"/>
  <c r="CG471" i="5"/>
  <c r="CG470" i="5"/>
  <c r="CG469" i="5"/>
  <c r="CG424" i="5"/>
  <c r="CG420" i="5"/>
  <c r="CG409" i="5"/>
  <c r="CG406" i="5"/>
  <c r="CG404" i="5"/>
  <c r="CG402" i="5"/>
  <c r="CG400" i="5"/>
  <c r="CG399" i="5"/>
  <c r="CG398" i="5"/>
  <c r="CG397" i="5"/>
  <c r="CG396" i="5"/>
  <c r="CG395" i="5"/>
  <c r="CG394" i="5"/>
  <c r="CG393" i="5"/>
  <c r="CG392" i="5"/>
  <c r="CG387" i="5"/>
  <c r="CG386" i="5"/>
  <c r="CG380" i="5"/>
  <c r="CG369" i="5"/>
  <c r="CG366" i="5"/>
  <c r="CG359" i="5"/>
  <c r="CG358" i="5"/>
  <c r="CG350" i="5"/>
  <c r="CG348" i="5"/>
  <c r="CG347" i="5"/>
  <c r="CG346" i="5"/>
  <c r="CG345" i="5"/>
  <c r="CG344" i="5"/>
  <c r="CG343" i="5"/>
  <c r="CG340" i="5"/>
  <c r="CG339" i="5"/>
  <c r="CG338" i="5"/>
  <c r="CG335" i="5"/>
  <c r="CG334" i="5"/>
  <c r="CG330" i="5"/>
  <c r="CG328" i="5"/>
  <c r="CG327" i="5"/>
  <c r="CG326" i="5"/>
  <c r="CG325" i="5"/>
  <c r="CG324" i="5"/>
  <c r="CG323" i="5"/>
  <c r="CG322" i="5"/>
  <c r="CG321" i="5"/>
  <c r="CG320" i="5"/>
  <c r="CG319" i="5"/>
  <c r="CG318" i="5"/>
  <c r="CG317" i="5"/>
  <c r="CG316" i="5"/>
  <c r="CG315" i="5"/>
  <c r="CG314" i="5"/>
  <c r="CG313" i="5"/>
  <c r="CG312" i="5"/>
  <c r="CG311" i="5"/>
  <c r="CG310" i="5"/>
  <c r="CG309" i="5"/>
  <c r="CG308" i="5"/>
  <c r="CG307" i="5"/>
  <c r="CG306" i="5"/>
  <c r="CG305" i="5"/>
  <c r="CG304" i="5"/>
  <c r="CG128" i="5"/>
  <c r="CG121" i="5"/>
  <c r="CG119" i="5"/>
  <c r="CG118" i="5"/>
  <c r="CG117" i="5"/>
  <c r="CG116" i="5"/>
  <c r="CG115" i="5"/>
  <c r="CG109" i="5"/>
  <c r="CG108" i="5"/>
  <c r="CG107" i="5"/>
  <c r="CG105" i="5"/>
  <c r="CG104" i="5"/>
  <c r="CG40" i="5"/>
  <c r="CG39" i="5"/>
  <c r="CG29" i="5"/>
  <c r="CG28" i="5"/>
  <c r="CG27" i="5"/>
  <c r="CG26" i="5"/>
  <c r="CG22" i="5"/>
  <c r="CE508" i="5"/>
  <c r="CE506" i="5"/>
  <c r="CE504" i="5"/>
  <c r="CE503" i="5"/>
  <c r="CE502" i="5"/>
  <c r="CE498" i="5"/>
  <c r="CE496" i="5"/>
  <c r="CE495" i="5"/>
  <c r="CE494" i="5"/>
  <c r="CE493" i="5"/>
  <c r="CE492" i="5"/>
  <c r="CE490" i="5"/>
  <c r="CE489" i="5"/>
  <c r="CE478" i="5"/>
  <c r="CE477" i="5"/>
  <c r="CE475" i="5"/>
  <c r="CE474" i="5"/>
  <c r="CE471" i="5"/>
  <c r="CE470" i="5"/>
  <c r="CE469" i="5"/>
  <c r="CE424" i="5"/>
  <c r="CE420" i="5"/>
  <c r="CE409" i="5"/>
  <c r="CE406" i="5"/>
  <c r="CE404" i="5"/>
  <c r="CE402" i="5"/>
  <c r="CE400" i="5"/>
  <c r="CE399" i="5"/>
  <c r="CE398" i="5"/>
  <c r="CE397" i="5"/>
  <c r="CE396" i="5"/>
  <c r="CE395" i="5"/>
  <c r="CE394" i="5"/>
  <c r="CE393" i="5"/>
  <c r="CE392" i="5"/>
  <c r="CE387" i="5"/>
  <c r="CE386" i="5"/>
  <c r="CE380" i="5"/>
  <c r="CE369" i="5"/>
  <c r="CE366" i="5"/>
  <c r="CE359" i="5"/>
  <c r="CE358" i="5"/>
  <c r="CE350" i="5"/>
  <c r="CE348" i="5"/>
  <c r="CE347" i="5"/>
  <c r="CE346" i="5"/>
  <c r="CE345" i="5"/>
  <c r="CE344" i="5"/>
  <c r="CE343" i="5"/>
  <c r="CE340" i="5"/>
  <c r="CE339" i="5"/>
  <c r="CE338" i="5"/>
  <c r="CE335" i="5"/>
  <c r="CE334" i="5"/>
  <c r="CE330" i="5"/>
  <c r="CE328" i="5"/>
  <c r="CE327" i="5"/>
  <c r="CE326" i="5"/>
  <c r="CE325" i="5"/>
  <c r="CE324" i="5"/>
  <c r="CE323" i="5"/>
  <c r="CE322" i="5"/>
  <c r="CE321" i="5"/>
  <c r="CE320" i="5"/>
  <c r="CE319" i="5"/>
  <c r="CE318" i="5"/>
  <c r="CE317" i="5"/>
  <c r="CE316" i="5"/>
  <c r="CE315" i="5"/>
  <c r="CE314" i="5"/>
  <c r="CE313" i="5"/>
  <c r="CE312" i="5"/>
  <c r="CE311" i="5"/>
  <c r="CE310" i="5"/>
  <c r="CE309" i="5"/>
  <c r="CE308" i="5"/>
  <c r="CE307" i="5"/>
  <c r="CE306" i="5"/>
  <c r="CE305" i="5"/>
  <c r="CE304" i="5"/>
  <c r="CE295" i="5"/>
  <c r="CE129" i="5"/>
  <c r="CE128" i="5"/>
  <c r="CE121" i="5"/>
  <c r="CE119" i="5"/>
  <c r="CE118" i="5"/>
  <c r="CE117" i="5"/>
  <c r="CE116" i="5"/>
  <c r="CE115" i="5"/>
  <c r="CE114" i="5"/>
  <c r="CE113" i="5"/>
  <c r="CE109" i="5"/>
  <c r="CE108" i="5"/>
  <c r="CE107" i="5"/>
  <c r="CE105" i="5"/>
  <c r="CE104" i="5"/>
  <c r="CE40" i="5"/>
  <c r="CE39" i="5"/>
  <c r="CE29" i="5"/>
  <c r="CE28" i="5"/>
  <c r="CE27" i="5"/>
  <c r="CE26" i="5"/>
  <c r="CE22" i="5"/>
  <c r="CC508" i="5"/>
  <c r="CC506" i="5"/>
  <c r="CC504" i="5"/>
  <c r="CC503" i="5"/>
  <c r="CC502" i="5"/>
  <c r="CC498" i="5"/>
  <c r="CC496" i="5"/>
  <c r="CC495" i="5"/>
  <c r="CC494" i="5"/>
  <c r="CC493" i="5"/>
  <c r="CC492" i="5"/>
  <c r="CC490" i="5"/>
  <c r="CC489" i="5"/>
  <c r="CC478" i="5"/>
  <c r="CC477" i="5"/>
  <c r="CC475" i="5"/>
  <c r="CC474" i="5"/>
  <c r="CC471" i="5"/>
  <c r="CC470" i="5"/>
  <c r="CC469" i="5"/>
  <c r="CC424" i="5"/>
  <c r="CC420" i="5"/>
  <c r="CC409" i="5"/>
  <c r="CC406" i="5"/>
  <c r="CC404" i="5"/>
  <c r="CC402" i="5"/>
  <c r="CC400" i="5"/>
  <c r="CC399" i="5"/>
  <c r="CC398" i="5"/>
  <c r="CC397" i="5"/>
  <c r="CC396" i="5"/>
  <c r="CC395" i="5"/>
  <c r="CC394" i="5"/>
  <c r="CC393" i="5"/>
  <c r="CC392" i="5"/>
  <c r="CC387" i="5"/>
  <c r="CC386" i="5"/>
  <c r="CC380" i="5"/>
  <c r="CC369" i="5"/>
  <c r="CC366" i="5"/>
  <c r="CC359" i="5"/>
  <c r="CC358" i="5"/>
  <c r="CC350" i="5"/>
  <c r="CC348" i="5"/>
  <c r="CC347" i="5"/>
  <c r="CC346" i="5"/>
  <c r="CC345" i="5"/>
  <c r="CC344" i="5"/>
  <c r="CC343" i="5"/>
  <c r="CC340" i="5"/>
  <c r="CC339" i="5"/>
  <c r="CC338" i="5"/>
  <c r="CC335" i="5"/>
  <c r="CC334" i="5"/>
  <c r="CC330"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295" i="5"/>
  <c r="CC129" i="5"/>
  <c r="CC128" i="5"/>
  <c r="CC121" i="5"/>
  <c r="CC119" i="5"/>
  <c r="CC118" i="5"/>
  <c r="CC117" i="5"/>
  <c r="CC116" i="5"/>
  <c r="CC115" i="5"/>
  <c r="CC114" i="5"/>
  <c r="CC113" i="5"/>
  <c r="CC109" i="5"/>
  <c r="CC108" i="5"/>
  <c r="CC107" i="5"/>
  <c r="CC105" i="5"/>
  <c r="CC104" i="5"/>
  <c r="CC95" i="5"/>
  <c r="CC94" i="5"/>
  <c r="CC93" i="5"/>
  <c r="CC92" i="5"/>
  <c r="CC91" i="5"/>
  <c r="CC90" i="5"/>
  <c r="CC89" i="5"/>
  <c r="CC88" i="5"/>
  <c r="CC87" i="5"/>
  <c r="CC86" i="5"/>
  <c r="CC85" i="5"/>
  <c r="CC84" i="5"/>
  <c r="CC40" i="5"/>
  <c r="CC39" i="5"/>
  <c r="CC29" i="5"/>
  <c r="CC28" i="5"/>
  <c r="CC27" i="5"/>
  <c r="CC26" i="5"/>
  <c r="CC22" i="5"/>
  <c r="CC19" i="5"/>
  <c r="CC18" i="5"/>
  <c r="CC17" i="5"/>
  <c r="CC16" i="5"/>
  <c r="CC13" i="5"/>
  <c r="CC12" i="5"/>
  <c r="CC11" i="5"/>
  <c r="CC10" i="5"/>
  <c r="CC9" i="5"/>
  <c r="CC8" i="5"/>
  <c r="CC7" i="5"/>
  <c r="CC6" i="5"/>
  <c r="CC5" i="5"/>
  <c r="CC4" i="5"/>
  <c r="CC3" i="5"/>
  <c r="CC2" i="5"/>
  <c r="CA508" i="5"/>
  <c r="CA506" i="5"/>
  <c r="CA504" i="5"/>
  <c r="CA503" i="5"/>
  <c r="CA502" i="5"/>
  <c r="CA498" i="5"/>
  <c r="CA496" i="5"/>
  <c r="CA495" i="5"/>
  <c r="CA494" i="5"/>
  <c r="CA493" i="5"/>
  <c r="CA492" i="5"/>
  <c r="CA490" i="5"/>
  <c r="CA489" i="5"/>
  <c r="CA478" i="5"/>
  <c r="CA477" i="5"/>
  <c r="CA475" i="5"/>
  <c r="CA474" i="5"/>
  <c r="CA471" i="5"/>
  <c r="CA470" i="5"/>
  <c r="CA469" i="5"/>
  <c r="CA424" i="5"/>
  <c r="CA420" i="5"/>
  <c r="CA409" i="5"/>
  <c r="CA406" i="5"/>
  <c r="CA404" i="5"/>
  <c r="CA402" i="5"/>
  <c r="CA400" i="5"/>
  <c r="CA399" i="5"/>
  <c r="CA398" i="5"/>
  <c r="CA397" i="5"/>
  <c r="CA396" i="5"/>
  <c r="CA395" i="5"/>
  <c r="CA394" i="5"/>
  <c r="CA393" i="5"/>
  <c r="CA392" i="5"/>
  <c r="CA387" i="5"/>
  <c r="CA386" i="5"/>
  <c r="CA380" i="5"/>
  <c r="CA369" i="5"/>
  <c r="CA366" i="5"/>
  <c r="CA359" i="5"/>
  <c r="CA358" i="5"/>
  <c r="CA350" i="5"/>
  <c r="CA348" i="5"/>
  <c r="CA347" i="5"/>
  <c r="CA346" i="5"/>
  <c r="CA345" i="5"/>
  <c r="CA344" i="5"/>
  <c r="CA343" i="5"/>
  <c r="CA340" i="5"/>
  <c r="CA339" i="5"/>
  <c r="CA338" i="5"/>
  <c r="CA335" i="5"/>
  <c r="CA334" i="5"/>
  <c r="CA330"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295" i="5"/>
  <c r="CA129" i="5"/>
  <c r="CA128" i="5"/>
  <c r="CA126" i="5"/>
  <c r="CA121" i="5"/>
  <c r="CA119" i="5"/>
  <c r="CA118" i="5"/>
  <c r="CA117" i="5"/>
  <c r="CA116" i="5"/>
  <c r="CA115" i="5"/>
  <c r="CA114" i="5"/>
  <c r="CA113" i="5"/>
  <c r="CA109" i="5"/>
  <c r="CA108" i="5"/>
  <c r="CA107" i="5"/>
  <c r="CA105" i="5"/>
  <c r="CA104" i="5"/>
  <c r="CA96" i="5"/>
  <c r="CA95" i="5"/>
  <c r="CA94" i="5"/>
  <c r="CA93" i="5"/>
  <c r="CA92" i="5"/>
  <c r="CA91" i="5"/>
  <c r="CA90" i="5"/>
  <c r="CA89" i="5"/>
  <c r="CA88" i="5"/>
  <c r="CA87" i="5"/>
  <c r="CA86" i="5"/>
  <c r="CA85" i="5"/>
  <c r="CA84" i="5"/>
  <c r="CA60" i="5"/>
  <c r="CA59" i="5"/>
  <c r="CA58" i="5"/>
  <c r="CA57" i="5"/>
  <c r="CA56" i="5"/>
  <c r="CA55" i="5"/>
  <c r="CA54" i="5"/>
  <c r="CA53" i="5"/>
  <c r="CA52" i="5"/>
  <c r="CA51" i="5"/>
  <c r="CA50" i="5"/>
  <c r="CA49" i="5"/>
  <c r="CA48" i="5"/>
  <c r="CA47" i="5"/>
  <c r="CA46" i="5"/>
  <c r="CA45" i="5"/>
  <c r="CA44" i="5"/>
  <c r="CA43" i="5"/>
  <c r="CA40" i="5"/>
  <c r="CA39" i="5"/>
  <c r="CA29" i="5"/>
  <c r="CA28" i="5"/>
  <c r="CA27" i="5"/>
  <c r="CA26" i="5"/>
  <c r="CA22" i="5"/>
  <c r="CA19" i="5"/>
  <c r="CA18" i="5"/>
  <c r="CA17" i="5"/>
  <c r="CA16" i="5"/>
  <c r="CA13" i="5"/>
  <c r="CA12" i="5"/>
  <c r="CA11" i="5"/>
  <c r="CA10" i="5"/>
  <c r="CA9" i="5"/>
  <c r="CA8" i="5"/>
  <c r="CA7" i="5"/>
  <c r="CA6" i="5"/>
  <c r="CA5" i="5"/>
  <c r="CA4" i="5"/>
  <c r="CA3" i="5"/>
  <c r="CA2" i="5"/>
  <c r="BY508" i="5"/>
  <c r="BY506" i="5"/>
  <c r="BY504" i="5"/>
  <c r="BY503" i="5"/>
  <c r="BY502" i="5"/>
  <c r="BY498" i="5"/>
  <c r="BY496" i="5"/>
  <c r="BY495" i="5"/>
  <c r="BY494" i="5"/>
  <c r="BY493" i="5"/>
  <c r="BY492" i="5"/>
  <c r="BY490" i="5"/>
  <c r="BY489" i="5"/>
  <c r="BY478" i="5"/>
  <c r="BY477" i="5"/>
  <c r="BY475" i="5"/>
  <c r="BY474" i="5"/>
  <c r="BY471" i="5"/>
  <c r="BY470" i="5"/>
  <c r="BY469" i="5"/>
  <c r="BY424" i="5"/>
  <c r="BY420" i="5"/>
  <c r="BY409" i="5"/>
  <c r="BY406" i="5"/>
  <c r="BY404" i="5"/>
  <c r="BY402" i="5"/>
  <c r="BY400" i="5"/>
  <c r="BY399" i="5"/>
  <c r="BY398" i="5"/>
  <c r="BY397" i="5"/>
  <c r="BY396" i="5"/>
  <c r="BY395" i="5"/>
  <c r="BY394" i="5"/>
  <c r="BY393" i="5"/>
  <c r="BY392" i="5"/>
  <c r="BY387" i="5"/>
  <c r="BY386" i="5"/>
  <c r="BY380" i="5"/>
  <c r="BY369" i="5"/>
  <c r="BY366" i="5"/>
  <c r="BY359" i="5"/>
  <c r="BY358" i="5"/>
  <c r="BY350" i="5"/>
  <c r="BY348" i="5"/>
  <c r="BY347" i="5"/>
  <c r="BY346" i="5"/>
  <c r="BY345" i="5"/>
  <c r="BY344" i="5"/>
  <c r="BY343" i="5"/>
  <c r="BY340" i="5"/>
  <c r="BY339" i="5"/>
  <c r="BY338" i="5"/>
  <c r="BY335" i="5"/>
  <c r="BY334" i="5"/>
  <c r="BY330"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295" i="5"/>
  <c r="BY129" i="5"/>
  <c r="BY128" i="5"/>
  <c r="BY126" i="5"/>
  <c r="BY121" i="5"/>
  <c r="BY119" i="5"/>
  <c r="BY118" i="5"/>
  <c r="BY117" i="5"/>
  <c r="BY116" i="5"/>
  <c r="BY115" i="5"/>
  <c r="BY114" i="5"/>
  <c r="BY113" i="5"/>
  <c r="BY109" i="5"/>
  <c r="BY108" i="5"/>
  <c r="BY107" i="5"/>
  <c r="BY105" i="5"/>
  <c r="BY104" i="5"/>
  <c r="BY96" i="5"/>
  <c r="BY95" i="5"/>
  <c r="BY94" i="5"/>
  <c r="BY93" i="5"/>
  <c r="BY92" i="5"/>
  <c r="BY91" i="5"/>
  <c r="BY90" i="5"/>
  <c r="BY89" i="5"/>
  <c r="BY88" i="5"/>
  <c r="BY87" i="5"/>
  <c r="BY86" i="5"/>
  <c r="BY85" i="5"/>
  <c r="BY84" i="5"/>
  <c r="BY60" i="5"/>
  <c r="BY59" i="5"/>
  <c r="BY58" i="5"/>
  <c r="BY57" i="5"/>
  <c r="BY56" i="5"/>
  <c r="BY55" i="5"/>
  <c r="BY54" i="5"/>
  <c r="BY53" i="5"/>
  <c r="BY52" i="5"/>
  <c r="BY51" i="5"/>
  <c r="BY50" i="5"/>
  <c r="BY49" i="5"/>
  <c r="BY48" i="5"/>
  <c r="BY47" i="5"/>
  <c r="BY46" i="5"/>
  <c r="BY45" i="5"/>
  <c r="BY44" i="5"/>
  <c r="BY43" i="5"/>
  <c r="BY40" i="5"/>
  <c r="BY39" i="5"/>
  <c r="BY29" i="5"/>
  <c r="BY28" i="5"/>
  <c r="BY27" i="5"/>
  <c r="BY26" i="5"/>
  <c r="BY22" i="5"/>
  <c r="BY19" i="5"/>
  <c r="BY18" i="5"/>
  <c r="BY17" i="5"/>
  <c r="BY16" i="5"/>
  <c r="BY13" i="5"/>
  <c r="BY12" i="5"/>
  <c r="BY11" i="5"/>
  <c r="BY10" i="5"/>
  <c r="BY9" i="5"/>
  <c r="BY8" i="5"/>
  <c r="BY7" i="5"/>
  <c r="BY6" i="5"/>
  <c r="BY5" i="5"/>
  <c r="BY4" i="5"/>
  <c r="BY3" i="5"/>
  <c r="BY2" i="5"/>
  <c r="BW508" i="5"/>
  <c r="BW506" i="5"/>
  <c r="BW504" i="5"/>
  <c r="BW503" i="5"/>
  <c r="BW502" i="5"/>
  <c r="BW498" i="5"/>
  <c r="BW496" i="5"/>
  <c r="BW495" i="5"/>
  <c r="BW494" i="5"/>
  <c r="BW493" i="5"/>
  <c r="BW492" i="5"/>
  <c r="BW490" i="5"/>
  <c r="BW489" i="5"/>
  <c r="BW479" i="5"/>
  <c r="BW478" i="5"/>
  <c r="BW477" i="5"/>
  <c r="BW475" i="5"/>
  <c r="BW474" i="5"/>
  <c r="BW471" i="5"/>
  <c r="BW470" i="5"/>
  <c r="BW469" i="5"/>
  <c r="BW424" i="5"/>
  <c r="BW420" i="5"/>
  <c r="BW409" i="5"/>
  <c r="BW406" i="5"/>
  <c r="BW404" i="5"/>
  <c r="BW402" i="5"/>
  <c r="BW400" i="5"/>
  <c r="BW399" i="5"/>
  <c r="BW398" i="5"/>
  <c r="BW397" i="5"/>
  <c r="BW396" i="5"/>
  <c r="BW395" i="5"/>
  <c r="BW394" i="5"/>
  <c r="BW393" i="5"/>
  <c r="BW392" i="5"/>
  <c r="BW387" i="5"/>
  <c r="BW386" i="5"/>
  <c r="BW380" i="5"/>
  <c r="BW369" i="5"/>
  <c r="BW366" i="5"/>
  <c r="BW359" i="5"/>
  <c r="BW358" i="5"/>
  <c r="BW350" i="5"/>
  <c r="BW348" i="5"/>
  <c r="BW347" i="5"/>
  <c r="BW346" i="5"/>
  <c r="BW345" i="5"/>
  <c r="BW344" i="5"/>
  <c r="BW343" i="5"/>
  <c r="BW340" i="5"/>
  <c r="BW339" i="5"/>
  <c r="BW338" i="5"/>
  <c r="BW335" i="5"/>
  <c r="BW334" i="5"/>
  <c r="BW330"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295" i="5"/>
  <c r="BW129" i="5"/>
  <c r="BW128" i="5"/>
  <c r="BW126" i="5"/>
  <c r="BW121" i="5"/>
  <c r="BW119" i="5"/>
  <c r="BW118" i="5"/>
  <c r="BW117" i="5"/>
  <c r="BW116" i="5"/>
  <c r="BW115" i="5"/>
  <c r="BW114" i="5"/>
  <c r="BW113" i="5"/>
  <c r="BW109" i="5"/>
  <c r="BW108" i="5"/>
  <c r="BW107" i="5"/>
  <c r="BW105" i="5"/>
  <c r="BW104" i="5"/>
  <c r="BW96" i="5"/>
  <c r="BW95" i="5"/>
  <c r="BW94" i="5"/>
  <c r="BW93" i="5"/>
  <c r="BW92" i="5"/>
  <c r="BW91" i="5"/>
  <c r="BW90" i="5"/>
  <c r="BW89" i="5"/>
  <c r="BW88" i="5"/>
  <c r="BW87" i="5"/>
  <c r="BW86" i="5"/>
  <c r="BW85" i="5"/>
  <c r="BW84" i="5"/>
  <c r="BW60" i="5"/>
  <c r="BW59" i="5"/>
  <c r="BW58" i="5"/>
  <c r="BW57" i="5"/>
  <c r="BW56" i="5"/>
  <c r="BW55" i="5"/>
  <c r="BW54" i="5"/>
  <c r="BW53" i="5"/>
  <c r="BW52" i="5"/>
  <c r="BW51" i="5"/>
  <c r="BW50" i="5"/>
  <c r="BW49" i="5"/>
  <c r="BW48" i="5"/>
  <c r="BW47" i="5"/>
  <c r="BW46" i="5"/>
  <c r="BW45" i="5"/>
  <c r="BW44" i="5"/>
  <c r="BW43" i="5"/>
  <c r="BW40" i="5"/>
  <c r="BW39" i="5"/>
  <c r="BW29" i="5"/>
  <c r="BW28" i="5"/>
  <c r="BW27" i="5"/>
  <c r="BW26" i="5"/>
  <c r="BW22" i="5"/>
  <c r="BW19" i="5"/>
  <c r="BW18" i="5"/>
  <c r="BW17" i="5"/>
  <c r="BW16" i="5"/>
  <c r="BW13" i="5"/>
  <c r="BW12" i="5"/>
  <c r="BW11" i="5"/>
  <c r="BW10" i="5"/>
  <c r="BW9" i="5"/>
  <c r="BW8" i="5"/>
  <c r="BW7" i="5"/>
  <c r="BW6" i="5"/>
  <c r="BW5" i="5"/>
  <c r="BW4" i="5"/>
  <c r="BW3" i="5"/>
  <c r="BW2" i="5"/>
  <c r="BU508" i="5"/>
  <c r="BU506" i="5"/>
  <c r="BU504" i="5"/>
  <c r="BU503" i="5"/>
  <c r="BU502" i="5"/>
  <c r="BU498" i="5"/>
  <c r="BU496" i="5"/>
  <c r="BU495" i="5"/>
  <c r="BU494" i="5"/>
  <c r="BU493" i="5"/>
  <c r="BU492" i="5"/>
  <c r="BU490" i="5"/>
  <c r="BU489" i="5"/>
  <c r="BU479" i="5"/>
  <c r="BU478" i="5"/>
  <c r="BU477" i="5"/>
  <c r="BU475" i="5"/>
  <c r="BU474" i="5"/>
  <c r="BU471" i="5"/>
  <c r="BU470" i="5"/>
  <c r="BU469" i="5"/>
  <c r="BU424" i="5"/>
  <c r="BU420" i="5"/>
  <c r="BU409" i="5"/>
  <c r="BU406" i="5"/>
  <c r="BU404" i="5"/>
  <c r="BU402" i="5"/>
  <c r="BU400" i="5"/>
  <c r="BU399" i="5"/>
  <c r="BU398" i="5"/>
  <c r="BU397" i="5"/>
  <c r="BU396" i="5"/>
  <c r="BU395" i="5"/>
  <c r="BU394" i="5"/>
  <c r="BU393" i="5"/>
  <c r="BU392" i="5"/>
  <c r="BU387" i="5"/>
  <c r="BU386" i="5"/>
  <c r="BU380" i="5"/>
  <c r="BU369" i="5"/>
  <c r="BU366" i="5"/>
  <c r="BU359" i="5"/>
  <c r="BU358" i="5"/>
  <c r="BU350" i="5"/>
  <c r="BU348" i="5"/>
  <c r="BU347" i="5"/>
  <c r="BU346" i="5"/>
  <c r="BU345" i="5"/>
  <c r="BU344" i="5"/>
  <c r="BU343" i="5"/>
  <c r="BU340" i="5"/>
  <c r="BU339" i="5"/>
  <c r="BU338" i="5"/>
  <c r="BU335" i="5"/>
  <c r="BU334" i="5"/>
  <c r="BU330"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295" i="5"/>
  <c r="BU293" i="5"/>
  <c r="BU129" i="5"/>
  <c r="BU128" i="5"/>
  <c r="BU126" i="5"/>
  <c r="BU121" i="5"/>
  <c r="BU119" i="5"/>
  <c r="BU118" i="5"/>
  <c r="BU117" i="5"/>
  <c r="BU116" i="5"/>
  <c r="BU115" i="5"/>
  <c r="BU114" i="5"/>
  <c r="BU113" i="5"/>
  <c r="BU109" i="5"/>
  <c r="BU108" i="5"/>
  <c r="BU107" i="5"/>
  <c r="BU105" i="5"/>
  <c r="BU104" i="5"/>
  <c r="BU96" i="5"/>
  <c r="BU95" i="5"/>
  <c r="BU94" i="5"/>
  <c r="BU93" i="5"/>
  <c r="BU92" i="5"/>
  <c r="BU91" i="5"/>
  <c r="BU90" i="5"/>
  <c r="BU89" i="5"/>
  <c r="BU88" i="5"/>
  <c r="BU87" i="5"/>
  <c r="BU86" i="5"/>
  <c r="BU85" i="5"/>
  <c r="BU84" i="5"/>
  <c r="BU60" i="5"/>
  <c r="BU59" i="5"/>
  <c r="BU58" i="5"/>
  <c r="BU57" i="5"/>
  <c r="BU56" i="5"/>
  <c r="BU55" i="5"/>
  <c r="BU54" i="5"/>
  <c r="BU53" i="5"/>
  <c r="BU52" i="5"/>
  <c r="BU51" i="5"/>
  <c r="BU50" i="5"/>
  <c r="BU49" i="5"/>
  <c r="BU48" i="5"/>
  <c r="BU47" i="5"/>
  <c r="BU46" i="5"/>
  <c r="BU45" i="5"/>
  <c r="BU44" i="5"/>
  <c r="BU43" i="5"/>
  <c r="BU40" i="5"/>
  <c r="BU39" i="5"/>
  <c r="BU29" i="5"/>
  <c r="BU28" i="5"/>
  <c r="BU27" i="5"/>
  <c r="BU26" i="5"/>
  <c r="BU22" i="5"/>
  <c r="BU19" i="5"/>
  <c r="BU18" i="5"/>
  <c r="BU17" i="5"/>
  <c r="BU16" i="5"/>
  <c r="BU13" i="5"/>
  <c r="BU12" i="5"/>
  <c r="BU11" i="5"/>
  <c r="BU10" i="5"/>
  <c r="BU9" i="5"/>
  <c r="BU8" i="5"/>
  <c r="BU7" i="5"/>
  <c r="BU6" i="5"/>
  <c r="BU5" i="5"/>
  <c r="BU4" i="5"/>
  <c r="BU3" i="5"/>
  <c r="BU2" i="5"/>
  <c r="BS508" i="5"/>
  <c r="BS506" i="5"/>
  <c r="BS504" i="5"/>
  <c r="BS503" i="5"/>
  <c r="BS502" i="5"/>
  <c r="BS498" i="5"/>
  <c r="BS496" i="5"/>
  <c r="BS495" i="5"/>
  <c r="BS494" i="5"/>
  <c r="BS493" i="5"/>
  <c r="BS492" i="5"/>
  <c r="BS490" i="5"/>
  <c r="BS489" i="5"/>
  <c r="BS479" i="5"/>
  <c r="BS478" i="5"/>
  <c r="BS477" i="5"/>
  <c r="BS475" i="5"/>
  <c r="BS474" i="5"/>
  <c r="BS471" i="5"/>
  <c r="BS470" i="5"/>
  <c r="BS469" i="5"/>
  <c r="BS424" i="5"/>
  <c r="BS420" i="5"/>
  <c r="BS409" i="5"/>
  <c r="BS406" i="5"/>
  <c r="BS404" i="5"/>
  <c r="BS402" i="5"/>
  <c r="BS400" i="5"/>
  <c r="BS399" i="5"/>
  <c r="BS398" i="5"/>
  <c r="BS397" i="5"/>
  <c r="BS396" i="5"/>
  <c r="BS395" i="5"/>
  <c r="BS394" i="5"/>
  <c r="BS393" i="5"/>
  <c r="BS392" i="5"/>
  <c r="BS387" i="5"/>
  <c r="BS386" i="5"/>
  <c r="BS380" i="5"/>
  <c r="BS369" i="5"/>
  <c r="BS366" i="5"/>
  <c r="BS359" i="5"/>
  <c r="BS358" i="5"/>
  <c r="BS350" i="5"/>
  <c r="BS348" i="5"/>
  <c r="BS347" i="5"/>
  <c r="BS346" i="5"/>
  <c r="BS345" i="5"/>
  <c r="BS344" i="5"/>
  <c r="BS343" i="5"/>
  <c r="BS340" i="5"/>
  <c r="BS339" i="5"/>
  <c r="BS338" i="5"/>
  <c r="BS335" i="5"/>
  <c r="BS334" i="5"/>
  <c r="BS330"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295" i="5"/>
  <c r="BS293" i="5"/>
  <c r="BS129" i="5"/>
  <c r="BS128" i="5"/>
  <c r="BS126" i="5"/>
  <c r="BS121" i="5"/>
  <c r="BS119" i="5"/>
  <c r="BS118" i="5"/>
  <c r="BS117" i="5"/>
  <c r="BS116" i="5"/>
  <c r="BS115" i="5"/>
  <c r="BS114" i="5"/>
  <c r="BS113" i="5"/>
  <c r="BS109" i="5"/>
  <c r="BS108" i="5"/>
  <c r="BS107" i="5"/>
  <c r="BS105" i="5"/>
  <c r="BS104" i="5"/>
  <c r="BS96" i="5"/>
  <c r="BS95" i="5"/>
  <c r="BS94" i="5"/>
  <c r="BS93" i="5"/>
  <c r="BS92" i="5"/>
  <c r="BS91" i="5"/>
  <c r="BS90" i="5"/>
  <c r="BS89" i="5"/>
  <c r="BS88" i="5"/>
  <c r="BS87" i="5"/>
  <c r="BS86" i="5"/>
  <c r="BS85" i="5"/>
  <c r="BS84" i="5"/>
  <c r="BS60" i="5"/>
  <c r="BS59" i="5"/>
  <c r="BS58" i="5"/>
  <c r="BS57" i="5"/>
  <c r="BS56" i="5"/>
  <c r="BS55" i="5"/>
  <c r="BS54" i="5"/>
  <c r="BS53" i="5"/>
  <c r="BS52" i="5"/>
  <c r="BS51" i="5"/>
  <c r="BS50" i="5"/>
  <c r="BS49" i="5"/>
  <c r="BS48" i="5"/>
  <c r="BS47" i="5"/>
  <c r="BS46" i="5"/>
  <c r="BS45" i="5"/>
  <c r="BS44" i="5"/>
  <c r="BS43" i="5"/>
  <c r="BS40" i="5"/>
  <c r="BS39" i="5"/>
  <c r="BS29" i="5"/>
  <c r="BS28" i="5"/>
  <c r="BS27" i="5"/>
  <c r="BS26" i="5"/>
  <c r="BS22" i="5"/>
  <c r="BS19" i="5"/>
  <c r="BS18" i="5"/>
  <c r="BS17" i="5"/>
  <c r="BS16" i="5"/>
  <c r="BS13" i="5"/>
  <c r="BS12" i="5"/>
  <c r="BS11" i="5"/>
  <c r="BS10" i="5"/>
  <c r="BS9" i="5"/>
  <c r="BS8" i="5"/>
  <c r="BS7" i="5"/>
  <c r="BS6" i="5"/>
  <c r="BS5" i="5"/>
  <c r="BS4" i="5"/>
  <c r="BS3" i="5"/>
  <c r="BS2" i="5"/>
  <c r="BQ508" i="5"/>
  <c r="BQ506" i="5"/>
  <c r="BQ504" i="5"/>
  <c r="BQ503" i="5"/>
  <c r="BQ502" i="5"/>
  <c r="BQ498" i="5"/>
  <c r="BQ496" i="5"/>
  <c r="BQ495" i="5"/>
  <c r="BQ494" i="5"/>
  <c r="BQ493" i="5"/>
  <c r="BQ492" i="5"/>
  <c r="BQ490" i="5"/>
  <c r="BQ489" i="5"/>
  <c r="BQ479" i="5"/>
  <c r="BQ478" i="5"/>
  <c r="BQ477" i="5"/>
  <c r="BQ475" i="5"/>
  <c r="BQ474" i="5"/>
  <c r="BQ471" i="5"/>
  <c r="BQ470" i="5"/>
  <c r="BQ469" i="5"/>
  <c r="BQ424" i="5"/>
  <c r="BQ420" i="5"/>
  <c r="BQ409" i="5"/>
  <c r="BQ406" i="5"/>
  <c r="BQ404" i="5"/>
  <c r="BQ402" i="5"/>
  <c r="BQ400" i="5"/>
  <c r="BQ399" i="5"/>
  <c r="BQ398" i="5"/>
  <c r="BQ397" i="5"/>
  <c r="BQ396" i="5"/>
  <c r="BQ395" i="5"/>
  <c r="BQ394" i="5"/>
  <c r="BQ393" i="5"/>
  <c r="BQ392" i="5"/>
  <c r="BQ387" i="5"/>
  <c r="BQ386" i="5"/>
  <c r="BQ380" i="5"/>
  <c r="BQ369" i="5"/>
  <c r="BQ366" i="5"/>
  <c r="BQ359" i="5"/>
  <c r="BQ358" i="5"/>
  <c r="BQ350" i="5"/>
  <c r="BQ348" i="5"/>
  <c r="BQ347" i="5"/>
  <c r="BQ346" i="5"/>
  <c r="BQ345" i="5"/>
  <c r="BQ344" i="5"/>
  <c r="BQ343" i="5"/>
  <c r="BQ340" i="5"/>
  <c r="BQ339" i="5"/>
  <c r="BQ338" i="5"/>
  <c r="BQ335" i="5"/>
  <c r="BQ334" i="5"/>
  <c r="BQ330"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295" i="5"/>
  <c r="BQ293" i="5"/>
  <c r="BQ129" i="5"/>
  <c r="BQ128" i="5"/>
  <c r="BQ126" i="5"/>
  <c r="BQ121" i="5"/>
  <c r="BQ119" i="5"/>
  <c r="BQ118" i="5"/>
  <c r="BQ117" i="5"/>
  <c r="BQ116" i="5"/>
  <c r="BQ115" i="5"/>
  <c r="BQ114" i="5"/>
  <c r="BQ113" i="5"/>
  <c r="BQ109" i="5"/>
  <c r="BQ108" i="5"/>
  <c r="BQ107" i="5"/>
  <c r="BQ105" i="5"/>
  <c r="BQ104" i="5"/>
  <c r="BQ96" i="5"/>
  <c r="BQ95" i="5"/>
  <c r="BQ94" i="5"/>
  <c r="BQ93" i="5"/>
  <c r="BQ92" i="5"/>
  <c r="BQ91" i="5"/>
  <c r="BQ90" i="5"/>
  <c r="BQ89" i="5"/>
  <c r="BQ88" i="5"/>
  <c r="BQ87" i="5"/>
  <c r="BQ86" i="5"/>
  <c r="BQ85" i="5"/>
  <c r="BQ84" i="5"/>
  <c r="BQ60" i="5"/>
  <c r="BQ59" i="5"/>
  <c r="BQ58" i="5"/>
  <c r="BQ57" i="5"/>
  <c r="BQ56" i="5"/>
  <c r="BQ55" i="5"/>
  <c r="BQ54" i="5"/>
  <c r="BQ53" i="5"/>
  <c r="BQ52" i="5"/>
  <c r="BQ51" i="5"/>
  <c r="BQ50" i="5"/>
  <c r="BQ49" i="5"/>
  <c r="BQ48" i="5"/>
  <c r="BQ47" i="5"/>
  <c r="BQ46" i="5"/>
  <c r="BQ45" i="5"/>
  <c r="BQ44" i="5"/>
  <c r="BQ43" i="5"/>
  <c r="BQ40" i="5"/>
  <c r="BQ39" i="5"/>
  <c r="BQ29" i="5"/>
  <c r="BQ28" i="5"/>
  <c r="BQ27" i="5"/>
  <c r="BQ26" i="5"/>
  <c r="BQ22" i="5"/>
  <c r="BQ19" i="5"/>
  <c r="BQ18" i="5"/>
  <c r="BQ17" i="5"/>
  <c r="BQ16" i="5"/>
  <c r="BQ13" i="5"/>
  <c r="BQ12" i="5"/>
  <c r="BQ11" i="5"/>
  <c r="BQ10" i="5"/>
  <c r="BQ9" i="5"/>
  <c r="BQ8" i="5"/>
  <c r="BQ7" i="5"/>
  <c r="BQ6" i="5"/>
  <c r="BQ5" i="5"/>
  <c r="BQ4" i="5"/>
  <c r="BQ3" i="5"/>
  <c r="BQ2" i="5"/>
  <c r="BO508" i="5"/>
  <c r="BO506" i="5"/>
  <c r="BO504" i="5"/>
  <c r="BO503" i="5"/>
  <c r="BO502" i="5"/>
  <c r="BO498" i="5"/>
  <c r="BO496" i="5"/>
  <c r="BO495" i="5"/>
  <c r="BO494" i="5"/>
  <c r="BO493" i="5"/>
  <c r="BO492" i="5"/>
  <c r="BO490" i="5"/>
  <c r="BO489" i="5"/>
  <c r="BO479" i="5"/>
  <c r="BO478" i="5"/>
  <c r="BO477" i="5"/>
  <c r="BO475" i="5"/>
  <c r="BO474" i="5"/>
  <c r="BO471" i="5"/>
  <c r="BO470" i="5"/>
  <c r="BO469" i="5"/>
  <c r="BO424" i="5"/>
  <c r="BO420" i="5"/>
  <c r="BO409" i="5"/>
  <c r="BO406" i="5"/>
  <c r="BO404" i="5"/>
  <c r="BO402" i="5"/>
  <c r="BO400" i="5"/>
  <c r="BO399" i="5"/>
  <c r="BO398" i="5"/>
  <c r="BO397" i="5"/>
  <c r="BO396" i="5"/>
  <c r="BO395" i="5"/>
  <c r="BO394" i="5"/>
  <c r="BO393" i="5"/>
  <c r="BO392" i="5"/>
  <c r="BO387" i="5"/>
  <c r="BO386" i="5"/>
  <c r="BO380" i="5"/>
  <c r="BO369" i="5"/>
  <c r="BO366" i="5"/>
  <c r="BO359" i="5"/>
  <c r="BO358" i="5"/>
  <c r="BO350" i="5"/>
  <c r="BO348" i="5"/>
  <c r="BO347" i="5"/>
  <c r="BO346" i="5"/>
  <c r="BO345" i="5"/>
  <c r="BO344" i="5"/>
  <c r="BO343" i="5"/>
  <c r="BO340" i="5"/>
  <c r="BO339" i="5"/>
  <c r="BO338" i="5"/>
  <c r="BO335" i="5"/>
  <c r="BO334" i="5"/>
  <c r="BO330"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295" i="5"/>
  <c r="BO293" i="5"/>
  <c r="BO129" i="5"/>
  <c r="BO128" i="5"/>
  <c r="BO126" i="5"/>
  <c r="BO121" i="5"/>
  <c r="BO119" i="5"/>
  <c r="BO118" i="5"/>
  <c r="BO117" i="5"/>
  <c r="BO116" i="5"/>
  <c r="BO115" i="5"/>
  <c r="BO114" i="5"/>
  <c r="BO113" i="5"/>
  <c r="BO109" i="5"/>
  <c r="BO108" i="5"/>
  <c r="BO107" i="5"/>
  <c r="BO105" i="5"/>
  <c r="BO104" i="5"/>
  <c r="BO96" i="5"/>
  <c r="BO95" i="5"/>
  <c r="BO94" i="5"/>
  <c r="BO93" i="5"/>
  <c r="BO92" i="5"/>
  <c r="BO91" i="5"/>
  <c r="BO90" i="5"/>
  <c r="BO89" i="5"/>
  <c r="BO88" i="5"/>
  <c r="BO87" i="5"/>
  <c r="BO86" i="5"/>
  <c r="BO85" i="5"/>
  <c r="BO84" i="5"/>
  <c r="BO60" i="5"/>
  <c r="BO59" i="5"/>
  <c r="BO58" i="5"/>
  <c r="BO57" i="5"/>
  <c r="BO56" i="5"/>
  <c r="BO55" i="5"/>
  <c r="BO54" i="5"/>
  <c r="BO53" i="5"/>
  <c r="BO52" i="5"/>
  <c r="BO51" i="5"/>
  <c r="BO50" i="5"/>
  <c r="BO49" i="5"/>
  <c r="BO48" i="5"/>
  <c r="BO47" i="5"/>
  <c r="BO46" i="5"/>
  <c r="BO45" i="5"/>
  <c r="BO44" i="5"/>
  <c r="BO43" i="5"/>
  <c r="BO40" i="5"/>
  <c r="BO39" i="5"/>
  <c r="BO29" i="5"/>
  <c r="BO28" i="5"/>
  <c r="BO27" i="5"/>
  <c r="BO26" i="5"/>
  <c r="BO22" i="5"/>
  <c r="BO19" i="5"/>
  <c r="BO18" i="5"/>
  <c r="BO17" i="5"/>
  <c r="BO16" i="5"/>
  <c r="BO13" i="5"/>
  <c r="BO12" i="5"/>
  <c r="BO11" i="5"/>
  <c r="BO10" i="5"/>
  <c r="BO9" i="5"/>
  <c r="BO8" i="5"/>
  <c r="BO7" i="5"/>
  <c r="BO6" i="5"/>
  <c r="BO5" i="5"/>
  <c r="BO4" i="5"/>
  <c r="BO3" i="5"/>
  <c r="BO2" i="5"/>
  <c r="BM508" i="5"/>
  <c r="BM506" i="5"/>
  <c r="BM504" i="5"/>
  <c r="BM503" i="5"/>
  <c r="BM502" i="5"/>
  <c r="BM498" i="5"/>
  <c r="BM496" i="5"/>
  <c r="BM495" i="5"/>
  <c r="BM494" i="5"/>
  <c r="BM493" i="5"/>
  <c r="BM492" i="5"/>
  <c r="BM490" i="5"/>
  <c r="BM489" i="5"/>
  <c r="BM479" i="5"/>
  <c r="BM478" i="5"/>
  <c r="BM477" i="5"/>
  <c r="BM475" i="5"/>
  <c r="BM474" i="5"/>
  <c r="BM471" i="5"/>
  <c r="BM470" i="5"/>
  <c r="BM469" i="5"/>
  <c r="BM424" i="5"/>
  <c r="BM420" i="5"/>
  <c r="BM409" i="5"/>
  <c r="BM406" i="5"/>
  <c r="BM404" i="5"/>
  <c r="BM402" i="5"/>
  <c r="BM400" i="5"/>
  <c r="BM399" i="5"/>
  <c r="BM398" i="5"/>
  <c r="BM397" i="5"/>
  <c r="BM396" i="5"/>
  <c r="BM395" i="5"/>
  <c r="BM394" i="5"/>
  <c r="BM393" i="5"/>
  <c r="BM392" i="5"/>
  <c r="BM387" i="5"/>
  <c r="BM386" i="5"/>
  <c r="BM380" i="5"/>
  <c r="BM369" i="5"/>
  <c r="BM366" i="5"/>
  <c r="BM359" i="5"/>
  <c r="BM358" i="5"/>
  <c r="BM350" i="5"/>
  <c r="BM348" i="5"/>
  <c r="BM347" i="5"/>
  <c r="BM346" i="5"/>
  <c r="BM345" i="5"/>
  <c r="BM344" i="5"/>
  <c r="BM343" i="5"/>
  <c r="BM340" i="5"/>
  <c r="BM339" i="5"/>
  <c r="BM338" i="5"/>
  <c r="BM335" i="5"/>
  <c r="BM334" i="5"/>
  <c r="BM330" i="5"/>
  <c r="BM328" i="5"/>
  <c r="BM327" i="5"/>
  <c r="BM326" i="5"/>
  <c r="BM325" i="5"/>
  <c r="BM324" i="5"/>
  <c r="BM323" i="5"/>
  <c r="BM322" i="5"/>
  <c r="BM321" i="5"/>
  <c r="BM320" i="5"/>
  <c r="BM319" i="5"/>
  <c r="BM318" i="5"/>
  <c r="BM317" i="5"/>
  <c r="BM316" i="5"/>
  <c r="BM315" i="5"/>
  <c r="BM314" i="5"/>
  <c r="BM313" i="5"/>
  <c r="BM312" i="5"/>
  <c r="BM311" i="5"/>
  <c r="BM310" i="5"/>
  <c r="BM309" i="5"/>
  <c r="BM308" i="5"/>
  <c r="BM307" i="5"/>
  <c r="BM306" i="5"/>
  <c r="BM305" i="5"/>
  <c r="BM304" i="5"/>
  <c r="BM295" i="5"/>
  <c r="BM293" i="5"/>
  <c r="BM290" i="5"/>
  <c r="BM289" i="5"/>
  <c r="BM288" i="5"/>
  <c r="BM287" i="5"/>
  <c r="BM262" i="5"/>
  <c r="BM261" i="5"/>
  <c r="BM260" i="5"/>
  <c r="BM259" i="5"/>
  <c r="BM256" i="5"/>
  <c r="BM255" i="5"/>
  <c r="BM254" i="5"/>
  <c r="BM129" i="5"/>
  <c r="BM128" i="5"/>
  <c r="BM126" i="5"/>
  <c r="BM121" i="5"/>
  <c r="BM119" i="5"/>
  <c r="BM118" i="5"/>
  <c r="BM117" i="5"/>
  <c r="BM116" i="5"/>
  <c r="BM115" i="5"/>
  <c r="BM114" i="5"/>
  <c r="BM113" i="5"/>
  <c r="BM109" i="5"/>
  <c r="BM108" i="5"/>
  <c r="BM107" i="5"/>
  <c r="BM105" i="5"/>
  <c r="BM104" i="5"/>
  <c r="BM96" i="5"/>
  <c r="BM95" i="5"/>
  <c r="BM94" i="5"/>
  <c r="BM93" i="5"/>
  <c r="BM92" i="5"/>
  <c r="BM91" i="5"/>
  <c r="BM90" i="5"/>
  <c r="BM89" i="5"/>
  <c r="BM88" i="5"/>
  <c r="BM87" i="5"/>
  <c r="BM86" i="5"/>
  <c r="BM85" i="5"/>
  <c r="BM84" i="5"/>
  <c r="BM60" i="5"/>
  <c r="BM59" i="5"/>
  <c r="BM58" i="5"/>
  <c r="BM57" i="5"/>
  <c r="BM56" i="5"/>
  <c r="BM55" i="5"/>
  <c r="BM54" i="5"/>
  <c r="BM53" i="5"/>
  <c r="BM52" i="5"/>
  <c r="BM51" i="5"/>
  <c r="BM50" i="5"/>
  <c r="BM49" i="5"/>
  <c r="BM48" i="5"/>
  <c r="BM47" i="5"/>
  <c r="BM46" i="5"/>
  <c r="BM45" i="5"/>
  <c r="BM44" i="5"/>
  <c r="BM43" i="5"/>
  <c r="BM40" i="5"/>
  <c r="BM39" i="5"/>
  <c r="BM29" i="5"/>
  <c r="BM28" i="5"/>
  <c r="BM27" i="5"/>
  <c r="BM26" i="5"/>
  <c r="BM22" i="5"/>
  <c r="BM19" i="5"/>
  <c r="BM18" i="5"/>
  <c r="BM17" i="5"/>
  <c r="BM16" i="5"/>
  <c r="BM13" i="5"/>
  <c r="BM12" i="5"/>
  <c r="BM11" i="5"/>
  <c r="BM10" i="5"/>
  <c r="BM9" i="5"/>
  <c r="BM8" i="5"/>
  <c r="BM7" i="5"/>
  <c r="BM6" i="5"/>
  <c r="BM5" i="5"/>
  <c r="BM4" i="5"/>
  <c r="BM3" i="5"/>
  <c r="BM2" i="5"/>
  <c r="BK508" i="5"/>
  <c r="BK506" i="5"/>
  <c r="BK504" i="5"/>
  <c r="BK503" i="5"/>
  <c r="BK502" i="5"/>
  <c r="BK498" i="5"/>
  <c r="BK496" i="5"/>
  <c r="BK495" i="5"/>
  <c r="BK494" i="5"/>
  <c r="BK493" i="5"/>
  <c r="BK492" i="5"/>
  <c r="BK490" i="5"/>
  <c r="BK489" i="5"/>
  <c r="BK479" i="5"/>
  <c r="BK478" i="5"/>
  <c r="BK477" i="5"/>
  <c r="BK475" i="5"/>
  <c r="BK474" i="5"/>
  <c r="BK471" i="5"/>
  <c r="BK470" i="5"/>
  <c r="BK469" i="5"/>
  <c r="BK424" i="5"/>
  <c r="BK420" i="5"/>
  <c r="BK409" i="5"/>
  <c r="BK406" i="5"/>
  <c r="BK404" i="5"/>
  <c r="BK402" i="5"/>
  <c r="BK400" i="5"/>
  <c r="BK399" i="5"/>
  <c r="BK398" i="5"/>
  <c r="BK397" i="5"/>
  <c r="BK396" i="5"/>
  <c r="BK395" i="5"/>
  <c r="BK394" i="5"/>
  <c r="BK393" i="5"/>
  <c r="BK392" i="5"/>
  <c r="BK387" i="5"/>
  <c r="BK386" i="5"/>
  <c r="BK380" i="5"/>
  <c r="BK369" i="5"/>
  <c r="BK366" i="5"/>
  <c r="BK359" i="5"/>
  <c r="BK358" i="5"/>
  <c r="BK350" i="5"/>
  <c r="BK348" i="5"/>
  <c r="BK347" i="5"/>
  <c r="BK346" i="5"/>
  <c r="BK345" i="5"/>
  <c r="BK344" i="5"/>
  <c r="BK343" i="5"/>
  <c r="BK340" i="5"/>
  <c r="BK339" i="5"/>
  <c r="BK338" i="5"/>
  <c r="BK335" i="5"/>
  <c r="BK334" i="5"/>
  <c r="BK330" i="5"/>
  <c r="BK328" i="5"/>
  <c r="BK327" i="5"/>
  <c r="BK326" i="5"/>
  <c r="BK325" i="5"/>
  <c r="BK324" i="5"/>
  <c r="BK323" i="5"/>
  <c r="BK322" i="5"/>
  <c r="BK321" i="5"/>
  <c r="BK320" i="5"/>
  <c r="BK319" i="5"/>
  <c r="BK318" i="5"/>
  <c r="BK317" i="5"/>
  <c r="BK316" i="5"/>
  <c r="BK315" i="5"/>
  <c r="BK314" i="5"/>
  <c r="BK313" i="5"/>
  <c r="BK312" i="5"/>
  <c r="BK311" i="5"/>
  <c r="BK310" i="5"/>
  <c r="BK309" i="5"/>
  <c r="BK308" i="5"/>
  <c r="BK307" i="5"/>
  <c r="BK306" i="5"/>
  <c r="BK305" i="5"/>
  <c r="BK304" i="5"/>
  <c r="BK295" i="5"/>
  <c r="BK293" i="5"/>
  <c r="BK290" i="5"/>
  <c r="BK289" i="5"/>
  <c r="BK288" i="5"/>
  <c r="BK287" i="5"/>
  <c r="BK262" i="5"/>
  <c r="BK261" i="5"/>
  <c r="BK260" i="5"/>
  <c r="BK259" i="5"/>
  <c r="BK256" i="5"/>
  <c r="BK255" i="5"/>
  <c r="BK254" i="5"/>
  <c r="BK171" i="5"/>
  <c r="BK170" i="5"/>
  <c r="BK169" i="5"/>
  <c r="BK164" i="5"/>
  <c r="BK161" i="5"/>
  <c r="BK159" i="5"/>
  <c r="BK158" i="5"/>
  <c r="BK157" i="5"/>
  <c r="BK156" i="5"/>
  <c r="BK155" i="5"/>
  <c r="BK129" i="5"/>
  <c r="BK128" i="5"/>
  <c r="BK126" i="5"/>
  <c r="BK121" i="5"/>
  <c r="BK119" i="5"/>
  <c r="BK118" i="5"/>
  <c r="BK117" i="5"/>
  <c r="BK116" i="5"/>
  <c r="BK115" i="5"/>
  <c r="BK114" i="5"/>
  <c r="BK113" i="5"/>
  <c r="BK109" i="5"/>
  <c r="BK108" i="5"/>
  <c r="BK107" i="5"/>
  <c r="BK105" i="5"/>
  <c r="BK104" i="5"/>
  <c r="BK96" i="5"/>
  <c r="BK95" i="5"/>
  <c r="BK94" i="5"/>
  <c r="BK93" i="5"/>
  <c r="BK92" i="5"/>
  <c r="BK91" i="5"/>
  <c r="BK90" i="5"/>
  <c r="BK89" i="5"/>
  <c r="BK88" i="5"/>
  <c r="BK87" i="5"/>
  <c r="BK86" i="5"/>
  <c r="BK85" i="5"/>
  <c r="BK84" i="5"/>
  <c r="BK60" i="5"/>
  <c r="BK59" i="5"/>
  <c r="BK58" i="5"/>
  <c r="BK57" i="5"/>
  <c r="BK56" i="5"/>
  <c r="BK55" i="5"/>
  <c r="BK54" i="5"/>
  <c r="BK53" i="5"/>
  <c r="BK52" i="5"/>
  <c r="BK51" i="5"/>
  <c r="BK50" i="5"/>
  <c r="BK49" i="5"/>
  <c r="BK48" i="5"/>
  <c r="BK47" i="5"/>
  <c r="BK46" i="5"/>
  <c r="BK45" i="5"/>
  <c r="BK44" i="5"/>
  <c r="BK43" i="5"/>
  <c r="BK40" i="5"/>
  <c r="BK39" i="5"/>
  <c r="BK29" i="5"/>
  <c r="BK28" i="5"/>
  <c r="BK27" i="5"/>
  <c r="BK26" i="5"/>
  <c r="BK22" i="5"/>
  <c r="BK19" i="5"/>
  <c r="BK18" i="5"/>
  <c r="BK17" i="5"/>
  <c r="BK16" i="5"/>
  <c r="BK13" i="5"/>
  <c r="BK12" i="5"/>
  <c r="BK11" i="5"/>
  <c r="BK10" i="5"/>
  <c r="BK9" i="5"/>
  <c r="BK8" i="5"/>
  <c r="BK7" i="5"/>
  <c r="BK6" i="5"/>
  <c r="BK5" i="5"/>
  <c r="BK4" i="5"/>
  <c r="BK3" i="5"/>
  <c r="BK2" i="5"/>
  <c r="BI508" i="5"/>
  <c r="BI506" i="5"/>
  <c r="BI504" i="5"/>
  <c r="BI503" i="5"/>
  <c r="BI502" i="5"/>
  <c r="BI498" i="5"/>
  <c r="BI496" i="5"/>
  <c r="BI495" i="5"/>
  <c r="BI494" i="5"/>
  <c r="BI493" i="5"/>
  <c r="BI492" i="5"/>
  <c r="BI490" i="5"/>
  <c r="BI489" i="5"/>
  <c r="BI479" i="5"/>
  <c r="BI478" i="5"/>
  <c r="BI477" i="5"/>
  <c r="BI475" i="5"/>
  <c r="BI474" i="5"/>
  <c r="BI471" i="5"/>
  <c r="BI470" i="5"/>
  <c r="BI469" i="5"/>
  <c r="BI424" i="5"/>
  <c r="BI420" i="5"/>
  <c r="BI409" i="5"/>
  <c r="BI406" i="5"/>
  <c r="BI404" i="5"/>
  <c r="BI402" i="5"/>
  <c r="BI400" i="5"/>
  <c r="BI399" i="5"/>
  <c r="BI398" i="5"/>
  <c r="BI397" i="5"/>
  <c r="BI396" i="5"/>
  <c r="BI395" i="5"/>
  <c r="BI394" i="5"/>
  <c r="BI393" i="5"/>
  <c r="BI392" i="5"/>
  <c r="BI387" i="5"/>
  <c r="BI386" i="5"/>
  <c r="BI380" i="5"/>
  <c r="BI369" i="5"/>
  <c r="BI366" i="5"/>
  <c r="BI359" i="5"/>
  <c r="BI358" i="5"/>
  <c r="BI350" i="5"/>
  <c r="BI348" i="5"/>
  <c r="BI347" i="5"/>
  <c r="BI346" i="5"/>
  <c r="BI345" i="5"/>
  <c r="BI344" i="5"/>
  <c r="BI343" i="5"/>
  <c r="BI340" i="5"/>
  <c r="BI339" i="5"/>
  <c r="BI338" i="5"/>
  <c r="BI335" i="5"/>
  <c r="BI334" i="5"/>
  <c r="BI330" i="5"/>
  <c r="BI328" i="5"/>
  <c r="BI327" i="5"/>
  <c r="BI326" i="5"/>
  <c r="BI325" i="5"/>
  <c r="BI324" i="5"/>
  <c r="BI323" i="5"/>
  <c r="BI322" i="5"/>
  <c r="BI321" i="5"/>
  <c r="BI320" i="5"/>
  <c r="BI319" i="5"/>
  <c r="BI318" i="5"/>
  <c r="BI317" i="5"/>
  <c r="BI316" i="5"/>
  <c r="BI315" i="5"/>
  <c r="BI314" i="5"/>
  <c r="BI313" i="5"/>
  <c r="BI312" i="5"/>
  <c r="BI311" i="5"/>
  <c r="BI310" i="5"/>
  <c r="BI309" i="5"/>
  <c r="BI308" i="5"/>
  <c r="BI307" i="5"/>
  <c r="BI306" i="5"/>
  <c r="BI305" i="5"/>
  <c r="BI304" i="5"/>
  <c r="BI295" i="5"/>
  <c r="BI293" i="5"/>
  <c r="BI290" i="5"/>
  <c r="BI289" i="5"/>
  <c r="BI288" i="5"/>
  <c r="BI287" i="5"/>
  <c r="BI262" i="5"/>
  <c r="BI261" i="5"/>
  <c r="BI260" i="5"/>
  <c r="BI259" i="5"/>
  <c r="BI256" i="5"/>
  <c r="BI255" i="5"/>
  <c r="BI254" i="5"/>
  <c r="BI171" i="5"/>
  <c r="BI170" i="5"/>
  <c r="BI169" i="5"/>
  <c r="BI164" i="5"/>
  <c r="BI161" i="5"/>
  <c r="BI159" i="5"/>
  <c r="BI158" i="5"/>
  <c r="BI157" i="5"/>
  <c r="BI156" i="5"/>
  <c r="BI155" i="5"/>
  <c r="BI129" i="5"/>
  <c r="BI128" i="5"/>
  <c r="BI126" i="5"/>
  <c r="BI121" i="5"/>
  <c r="BI119" i="5"/>
  <c r="BI118" i="5"/>
  <c r="BI117" i="5"/>
  <c r="BI116" i="5"/>
  <c r="BI115" i="5"/>
  <c r="BI114" i="5"/>
  <c r="BI113" i="5"/>
  <c r="BI109" i="5"/>
  <c r="BI108" i="5"/>
  <c r="BI107" i="5"/>
  <c r="BI105" i="5"/>
  <c r="BI104" i="5"/>
  <c r="BI96" i="5"/>
  <c r="BI95" i="5"/>
  <c r="BI94" i="5"/>
  <c r="BI93" i="5"/>
  <c r="BI92" i="5"/>
  <c r="BI91" i="5"/>
  <c r="BI90" i="5"/>
  <c r="BI89" i="5"/>
  <c r="BI88" i="5"/>
  <c r="BI87" i="5"/>
  <c r="BI86" i="5"/>
  <c r="BI85" i="5"/>
  <c r="BI84" i="5"/>
  <c r="BI60" i="5"/>
  <c r="BI59" i="5"/>
  <c r="BI58" i="5"/>
  <c r="BI57" i="5"/>
  <c r="BI56" i="5"/>
  <c r="BI55" i="5"/>
  <c r="BI54" i="5"/>
  <c r="BI53" i="5"/>
  <c r="BI52" i="5"/>
  <c r="BI51" i="5"/>
  <c r="BI50" i="5"/>
  <c r="BI49" i="5"/>
  <c r="BI48" i="5"/>
  <c r="BI47" i="5"/>
  <c r="BI46" i="5"/>
  <c r="BI45" i="5"/>
  <c r="BI44" i="5"/>
  <c r="BI43" i="5"/>
  <c r="BI40" i="5"/>
  <c r="BI39" i="5"/>
  <c r="BI29" i="5"/>
  <c r="BI28" i="5"/>
  <c r="BI27" i="5"/>
  <c r="BI26" i="5"/>
  <c r="BI22" i="5"/>
  <c r="BI19" i="5"/>
  <c r="BI18" i="5"/>
  <c r="BI17" i="5"/>
  <c r="BI16" i="5"/>
  <c r="BI13" i="5"/>
  <c r="BI12" i="5"/>
  <c r="BI11" i="5"/>
  <c r="BI10" i="5"/>
  <c r="BI9" i="5"/>
  <c r="BI8" i="5"/>
  <c r="BI7" i="5"/>
  <c r="BI6" i="5"/>
  <c r="BI5" i="5"/>
  <c r="BI4" i="5"/>
  <c r="BI3" i="5"/>
  <c r="BI2" i="5"/>
  <c r="BG508" i="5"/>
  <c r="BG506" i="5"/>
  <c r="BG504" i="5"/>
  <c r="BG503" i="5"/>
  <c r="BG502" i="5"/>
  <c r="BG498" i="5"/>
  <c r="BG496" i="5"/>
  <c r="BG495" i="5"/>
  <c r="BG494" i="5"/>
  <c r="BG493" i="5"/>
  <c r="BG492" i="5"/>
  <c r="BG490" i="5"/>
  <c r="BG489" i="5"/>
  <c r="BG479" i="5"/>
  <c r="BG478" i="5"/>
  <c r="BG477" i="5"/>
  <c r="BG475" i="5"/>
  <c r="BG474" i="5"/>
  <c r="BG471" i="5"/>
  <c r="BG470" i="5"/>
  <c r="BG469" i="5"/>
  <c r="BG424" i="5"/>
  <c r="BG420" i="5"/>
  <c r="BG409" i="5"/>
  <c r="BG406" i="5"/>
  <c r="BG404" i="5"/>
  <c r="BG402" i="5"/>
  <c r="BG400" i="5"/>
  <c r="BG399" i="5"/>
  <c r="BG398" i="5"/>
  <c r="BG397" i="5"/>
  <c r="BG396" i="5"/>
  <c r="BG395" i="5"/>
  <c r="BG394" i="5"/>
  <c r="BG393" i="5"/>
  <c r="BG392" i="5"/>
  <c r="BG387" i="5"/>
  <c r="BG386" i="5"/>
  <c r="BG380" i="5"/>
  <c r="BG369" i="5"/>
  <c r="BG366" i="5"/>
  <c r="BG359" i="5"/>
  <c r="BG358" i="5"/>
  <c r="BG350" i="5"/>
  <c r="BG348" i="5"/>
  <c r="BG347" i="5"/>
  <c r="BG346" i="5"/>
  <c r="BG345" i="5"/>
  <c r="BG344" i="5"/>
  <c r="BG343" i="5"/>
  <c r="BG340" i="5"/>
  <c r="BG339" i="5"/>
  <c r="BG338" i="5"/>
  <c r="BG335" i="5"/>
  <c r="BG334" i="5"/>
  <c r="BG330" i="5"/>
  <c r="BG328" i="5"/>
  <c r="BG327" i="5"/>
  <c r="BG326" i="5"/>
  <c r="BG325" i="5"/>
  <c r="BG324" i="5"/>
  <c r="BG323" i="5"/>
  <c r="BG322" i="5"/>
  <c r="BG321" i="5"/>
  <c r="BG320" i="5"/>
  <c r="BG319" i="5"/>
  <c r="BG318" i="5"/>
  <c r="BG317" i="5"/>
  <c r="BG316" i="5"/>
  <c r="BG315" i="5"/>
  <c r="BG314" i="5"/>
  <c r="BG313" i="5"/>
  <c r="BG312" i="5"/>
  <c r="BG311" i="5"/>
  <c r="BG310" i="5"/>
  <c r="BG309" i="5"/>
  <c r="BG308" i="5"/>
  <c r="BG307" i="5"/>
  <c r="BG306" i="5"/>
  <c r="BG305" i="5"/>
  <c r="BG304" i="5"/>
  <c r="BG295" i="5"/>
  <c r="BG293" i="5"/>
  <c r="BG290" i="5"/>
  <c r="BG289" i="5"/>
  <c r="BG288" i="5"/>
  <c r="BG287" i="5"/>
  <c r="BG262" i="5"/>
  <c r="BG261" i="5"/>
  <c r="BG260" i="5"/>
  <c r="BG259" i="5"/>
  <c r="BG256" i="5"/>
  <c r="BG255" i="5"/>
  <c r="BG254" i="5"/>
  <c r="BG171" i="5"/>
  <c r="BG170" i="5"/>
  <c r="BG169" i="5"/>
  <c r="BG164" i="5"/>
  <c r="BG161" i="5"/>
  <c r="BG159" i="5"/>
  <c r="BG158" i="5"/>
  <c r="BG157" i="5"/>
  <c r="BG156" i="5"/>
  <c r="BG155" i="5"/>
  <c r="BG129" i="5"/>
  <c r="BG128" i="5"/>
  <c r="BG126" i="5"/>
  <c r="BG121" i="5"/>
  <c r="BG119" i="5"/>
  <c r="BG118" i="5"/>
  <c r="BG117" i="5"/>
  <c r="BG116" i="5"/>
  <c r="BG115" i="5"/>
  <c r="BG114" i="5"/>
  <c r="BG113" i="5"/>
  <c r="BG109" i="5"/>
  <c r="BG108" i="5"/>
  <c r="BG107" i="5"/>
  <c r="BG105" i="5"/>
  <c r="BG104" i="5"/>
  <c r="BG96" i="5"/>
  <c r="BG95" i="5"/>
  <c r="BG94" i="5"/>
  <c r="BG93" i="5"/>
  <c r="BG92" i="5"/>
  <c r="BG91" i="5"/>
  <c r="BG90" i="5"/>
  <c r="BG89" i="5"/>
  <c r="BG88" i="5"/>
  <c r="BG87" i="5"/>
  <c r="BG86" i="5"/>
  <c r="BG85" i="5"/>
  <c r="BG84" i="5"/>
  <c r="BG60" i="5"/>
  <c r="BG59" i="5"/>
  <c r="BG58" i="5"/>
  <c r="BG57" i="5"/>
  <c r="BG56" i="5"/>
  <c r="BG55" i="5"/>
  <c r="BG54" i="5"/>
  <c r="BG53" i="5"/>
  <c r="BG52" i="5"/>
  <c r="BG51" i="5"/>
  <c r="BG50" i="5"/>
  <c r="BG49" i="5"/>
  <c r="BG48" i="5"/>
  <c r="BG47" i="5"/>
  <c r="BG46" i="5"/>
  <c r="BG45" i="5"/>
  <c r="BG44" i="5"/>
  <c r="BG43" i="5"/>
  <c r="BG40" i="5"/>
  <c r="BG39" i="5"/>
  <c r="BG29" i="5"/>
  <c r="BG28" i="5"/>
  <c r="BG27" i="5"/>
  <c r="BG26" i="5"/>
  <c r="BG22" i="5"/>
  <c r="BG19" i="5"/>
  <c r="BG18" i="5"/>
  <c r="BG17" i="5"/>
  <c r="BG16" i="5"/>
  <c r="BG13" i="5"/>
  <c r="BG12" i="5"/>
  <c r="BG11" i="5"/>
  <c r="BG10" i="5"/>
  <c r="BG9" i="5"/>
  <c r="BG8" i="5"/>
  <c r="BG7" i="5"/>
  <c r="BG6" i="5"/>
  <c r="BG5" i="5"/>
  <c r="BG4" i="5"/>
  <c r="BG3" i="5"/>
  <c r="BG2" i="5"/>
  <c r="BE508" i="5"/>
  <c r="BE506" i="5"/>
  <c r="BE504" i="5"/>
  <c r="BE503" i="5"/>
  <c r="BE502" i="5"/>
  <c r="BE498" i="5"/>
  <c r="BE496" i="5"/>
  <c r="BE495" i="5"/>
  <c r="BE494" i="5"/>
  <c r="BE493" i="5"/>
  <c r="BE492" i="5"/>
  <c r="BE490" i="5"/>
  <c r="BE489" i="5"/>
  <c r="BE479" i="5"/>
  <c r="BE478" i="5"/>
  <c r="BE477" i="5"/>
  <c r="BE475" i="5"/>
  <c r="BE474" i="5"/>
  <c r="BE471" i="5"/>
  <c r="BE470" i="5"/>
  <c r="BE469" i="5"/>
  <c r="BE424" i="5"/>
  <c r="BE420" i="5"/>
  <c r="BE409" i="5"/>
  <c r="BE406" i="5"/>
  <c r="BE404" i="5"/>
  <c r="BE402" i="5"/>
  <c r="BE400" i="5"/>
  <c r="BE399" i="5"/>
  <c r="BE398" i="5"/>
  <c r="BE397" i="5"/>
  <c r="BE396" i="5"/>
  <c r="BE395" i="5"/>
  <c r="BE394" i="5"/>
  <c r="BE393" i="5"/>
  <c r="BE392" i="5"/>
  <c r="BE387" i="5"/>
  <c r="BE386" i="5"/>
  <c r="BE380" i="5"/>
  <c r="BE369" i="5"/>
  <c r="BE366" i="5"/>
  <c r="BE359" i="5"/>
  <c r="BE358" i="5"/>
  <c r="BE350" i="5"/>
  <c r="BE348" i="5"/>
  <c r="BE347" i="5"/>
  <c r="BE346" i="5"/>
  <c r="BE345" i="5"/>
  <c r="BE344" i="5"/>
  <c r="BE343" i="5"/>
  <c r="BE340" i="5"/>
  <c r="BE339" i="5"/>
  <c r="BE338" i="5"/>
  <c r="BE335" i="5"/>
  <c r="BE334" i="5"/>
  <c r="BE330" i="5"/>
  <c r="BE328" i="5"/>
  <c r="BE327" i="5"/>
  <c r="BE326" i="5"/>
  <c r="BE325" i="5"/>
  <c r="BE324" i="5"/>
  <c r="BE323" i="5"/>
  <c r="BE322" i="5"/>
  <c r="BE321" i="5"/>
  <c r="BE320" i="5"/>
  <c r="BE319" i="5"/>
  <c r="BE318" i="5"/>
  <c r="BE317" i="5"/>
  <c r="BE316" i="5"/>
  <c r="BE315" i="5"/>
  <c r="BE314" i="5"/>
  <c r="BE313" i="5"/>
  <c r="BE312" i="5"/>
  <c r="BE311" i="5"/>
  <c r="BE310" i="5"/>
  <c r="BE309" i="5"/>
  <c r="BE308" i="5"/>
  <c r="BE307" i="5"/>
  <c r="BE306" i="5"/>
  <c r="BE305" i="5"/>
  <c r="BE304" i="5"/>
  <c r="BE295" i="5"/>
  <c r="BE293" i="5"/>
  <c r="BE290" i="5"/>
  <c r="BE289" i="5"/>
  <c r="BE288" i="5"/>
  <c r="BE287" i="5"/>
  <c r="BE262" i="5"/>
  <c r="BE261" i="5"/>
  <c r="BE260" i="5"/>
  <c r="BE259" i="5"/>
  <c r="BE256" i="5"/>
  <c r="BE255" i="5"/>
  <c r="BE254" i="5"/>
  <c r="BE171" i="5"/>
  <c r="BE170" i="5"/>
  <c r="BE169" i="5"/>
  <c r="BE164" i="5"/>
  <c r="BE161" i="5"/>
  <c r="BE159" i="5"/>
  <c r="BE158" i="5"/>
  <c r="BE157" i="5"/>
  <c r="BE156" i="5"/>
  <c r="BE155" i="5"/>
  <c r="BE129" i="5"/>
  <c r="BE128" i="5"/>
  <c r="BE126" i="5"/>
  <c r="BE121" i="5"/>
  <c r="BE119" i="5"/>
  <c r="BE118" i="5"/>
  <c r="BE117" i="5"/>
  <c r="BE116" i="5"/>
  <c r="BE115" i="5"/>
  <c r="BE114" i="5"/>
  <c r="BE113" i="5"/>
  <c r="BE109" i="5"/>
  <c r="BE108" i="5"/>
  <c r="BE107" i="5"/>
  <c r="BE105" i="5"/>
  <c r="BE104" i="5"/>
  <c r="BE96" i="5"/>
  <c r="BE95" i="5"/>
  <c r="BE94" i="5"/>
  <c r="BE93" i="5"/>
  <c r="BE92" i="5"/>
  <c r="BE91" i="5"/>
  <c r="BE90" i="5"/>
  <c r="BE89" i="5"/>
  <c r="BE88" i="5"/>
  <c r="BE87" i="5"/>
  <c r="BE86" i="5"/>
  <c r="BE85" i="5"/>
  <c r="BE84" i="5"/>
  <c r="BE60" i="5"/>
  <c r="BE59" i="5"/>
  <c r="BE58" i="5"/>
  <c r="BE57" i="5"/>
  <c r="BE56" i="5"/>
  <c r="BE55" i="5"/>
  <c r="BE54" i="5"/>
  <c r="BE53" i="5"/>
  <c r="BE52" i="5"/>
  <c r="BE51" i="5"/>
  <c r="BE50" i="5"/>
  <c r="BE49" i="5"/>
  <c r="BE48" i="5"/>
  <c r="BE47" i="5"/>
  <c r="BE46" i="5"/>
  <c r="BE45" i="5"/>
  <c r="BE44" i="5"/>
  <c r="BE43" i="5"/>
  <c r="BE40" i="5"/>
  <c r="BE39" i="5"/>
  <c r="BE29" i="5"/>
  <c r="BE28" i="5"/>
  <c r="BE27" i="5"/>
  <c r="BE26" i="5"/>
  <c r="BE22" i="5"/>
  <c r="BE19" i="5"/>
  <c r="BE18" i="5"/>
  <c r="BE17" i="5"/>
  <c r="BE16" i="5"/>
  <c r="BE13" i="5"/>
  <c r="BE12" i="5"/>
  <c r="BE11" i="5"/>
  <c r="BE10" i="5"/>
  <c r="BE9" i="5"/>
  <c r="BE8" i="5"/>
  <c r="BE7" i="5"/>
  <c r="BE6" i="5"/>
  <c r="BE5" i="5"/>
  <c r="BE4" i="5"/>
  <c r="BE3" i="5"/>
  <c r="BE2" i="5"/>
  <c r="BC508" i="5"/>
  <c r="BC506" i="5"/>
  <c r="BC504" i="5"/>
  <c r="BC503" i="5"/>
  <c r="BC502" i="5"/>
  <c r="BC498" i="5"/>
  <c r="BC496" i="5"/>
  <c r="BC495" i="5"/>
  <c r="BC494" i="5"/>
  <c r="BC493" i="5"/>
  <c r="BC492" i="5"/>
  <c r="BC490" i="5"/>
  <c r="BC489" i="5"/>
  <c r="BC479" i="5"/>
  <c r="BC478" i="5"/>
  <c r="BC477" i="5"/>
  <c r="BC475" i="5"/>
  <c r="BC474" i="5"/>
  <c r="BC471" i="5"/>
  <c r="BC470" i="5"/>
  <c r="BC469" i="5"/>
  <c r="BC424" i="5"/>
  <c r="BC420" i="5"/>
  <c r="BC409" i="5"/>
  <c r="BC406" i="5"/>
  <c r="BC404" i="5"/>
  <c r="BC402" i="5"/>
  <c r="BC400" i="5"/>
  <c r="BC399" i="5"/>
  <c r="BC398" i="5"/>
  <c r="BC397" i="5"/>
  <c r="BC396" i="5"/>
  <c r="BC395" i="5"/>
  <c r="BC394" i="5"/>
  <c r="BC393" i="5"/>
  <c r="BC392" i="5"/>
  <c r="BC387" i="5"/>
  <c r="BC386" i="5"/>
  <c r="BC380" i="5"/>
  <c r="BC369" i="5"/>
  <c r="BC366" i="5"/>
  <c r="BC359" i="5"/>
  <c r="BC358" i="5"/>
  <c r="BC350" i="5"/>
  <c r="BC348" i="5"/>
  <c r="BC347" i="5"/>
  <c r="BC346" i="5"/>
  <c r="BC345" i="5"/>
  <c r="BC344" i="5"/>
  <c r="BC343" i="5"/>
  <c r="BC340" i="5"/>
  <c r="BC339" i="5"/>
  <c r="BC338" i="5"/>
  <c r="BC335" i="5"/>
  <c r="BC334" i="5"/>
  <c r="BC330" i="5"/>
  <c r="BC328" i="5"/>
  <c r="BC327" i="5"/>
  <c r="BC326" i="5"/>
  <c r="BC325" i="5"/>
  <c r="BC324" i="5"/>
  <c r="BC323" i="5"/>
  <c r="BC322" i="5"/>
  <c r="BC321" i="5"/>
  <c r="BC320" i="5"/>
  <c r="BC319" i="5"/>
  <c r="BC318" i="5"/>
  <c r="BC317" i="5"/>
  <c r="BC316" i="5"/>
  <c r="BC315" i="5"/>
  <c r="BC314" i="5"/>
  <c r="BC313" i="5"/>
  <c r="BC312" i="5"/>
  <c r="BC311" i="5"/>
  <c r="BC310" i="5"/>
  <c r="BC309" i="5"/>
  <c r="BC308" i="5"/>
  <c r="BC307" i="5"/>
  <c r="BC306" i="5"/>
  <c r="BC305" i="5"/>
  <c r="BC304" i="5"/>
  <c r="BC295" i="5"/>
  <c r="BC293" i="5"/>
  <c r="BC290" i="5"/>
  <c r="BC289" i="5"/>
  <c r="BC288" i="5"/>
  <c r="BC287" i="5"/>
  <c r="BC265" i="5"/>
  <c r="BC262" i="5"/>
  <c r="BC261" i="5"/>
  <c r="BC260" i="5"/>
  <c r="BC259" i="5"/>
  <c r="BC256" i="5"/>
  <c r="BC255" i="5"/>
  <c r="BC254" i="5"/>
  <c r="BC238" i="5"/>
  <c r="BC237" i="5"/>
  <c r="BC231" i="5"/>
  <c r="BC222" i="5"/>
  <c r="BC221" i="5"/>
  <c r="BC220" i="5"/>
  <c r="BC219" i="5"/>
  <c r="BC218" i="5"/>
  <c r="BC171" i="5"/>
  <c r="BC170" i="5"/>
  <c r="BC169" i="5"/>
  <c r="BC164" i="5"/>
  <c r="BC161" i="5"/>
  <c r="BC159" i="5"/>
  <c r="BC158" i="5"/>
  <c r="BC157" i="5"/>
  <c r="BC156" i="5"/>
  <c r="BC155" i="5"/>
  <c r="BC149" i="5"/>
  <c r="BC148" i="5"/>
  <c r="BC145" i="5"/>
  <c r="BC144" i="5"/>
  <c r="BC143" i="5"/>
  <c r="BC142" i="5"/>
  <c r="BC141" i="5"/>
  <c r="BC140" i="5"/>
  <c r="BC139" i="5"/>
  <c r="BC138" i="5"/>
  <c r="BC137" i="5"/>
  <c r="BC136" i="5"/>
  <c r="BC135" i="5"/>
  <c r="BC134" i="5"/>
  <c r="BC133" i="5"/>
  <c r="BC132" i="5"/>
  <c r="BC129" i="5"/>
  <c r="BC128" i="5"/>
  <c r="BC126" i="5"/>
  <c r="BC121" i="5"/>
  <c r="BC119" i="5"/>
  <c r="BC118" i="5"/>
  <c r="BC117" i="5"/>
  <c r="BC116" i="5"/>
  <c r="BC115" i="5"/>
  <c r="BC114" i="5"/>
  <c r="BC113" i="5"/>
  <c r="BC109" i="5"/>
  <c r="BC108" i="5"/>
  <c r="BC107" i="5"/>
  <c r="BC105" i="5"/>
  <c r="BC104" i="5"/>
  <c r="BC96" i="5"/>
  <c r="BC95" i="5"/>
  <c r="BC94" i="5"/>
  <c r="BC93" i="5"/>
  <c r="BC92" i="5"/>
  <c r="BC91" i="5"/>
  <c r="BC90" i="5"/>
  <c r="BC89" i="5"/>
  <c r="BC88" i="5"/>
  <c r="BC87" i="5"/>
  <c r="BC86" i="5"/>
  <c r="BC85" i="5"/>
  <c r="BC84" i="5"/>
  <c r="BC60" i="5"/>
  <c r="BC59" i="5"/>
  <c r="BC58" i="5"/>
  <c r="BC57" i="5"/>
  <c r="BC56" i="5"/>
  <c r="BC55" i="5"/>
  <c r="BC54" i="5"/>
  <c r="BC53" i="5"/>
  <c r="BC52" i="5"/>
  <c r="BC51" i="5"/>
  <c r="BC50" i="5"/>
  <c r="BC49" i="5"/>
  <c r="BC48" i="5"/>
  <c r="BC47" i="5"/>
  <c r="BC46" i="5"/>
  <c r="BC45" i="5"/>
  <c r="BC44" i="5"/>
  <c r="BC43" i="5"/>
  <c r="BC40" i="5"/>
  <c r="BC39" i="5"/>
  <c r="BC29" i="5"/>
  <c r="BC28" i="5"/>
  <c r="BC27" i="5"/>
  <c r="BC26" i="5"/>
  <c r="BC22" i="5"/>
  <c r="BC19" i="5"/>
  <c r="BC18" i="5"/>
  <c r="BC17" i="5"/>
  <c r="BC16" i="5"/>
  <c r="BC13" i="5"/>
  <c r="BC12" i="5"/>
  <c r="BC11" i="5"/>
  <c r="BC10" i="5"/>
  <c r="BC9" i="5"/>
  <c r="BC8" i="5"/>
  <c r="BC7" i="5"/>
  <c r="BC6" i="5"/>
  <c r="BC5" i="5"/>
  <c r="BC4" i="5"/>
  <c r="BC3" i="5"/>
  <c r="BC2" i="5"/>
  <c r="BA508" i="5"/>
  <c r="BA506" i="5"/>
  <c r="BA504" i="5"/>
  <c r="BA503" i="5"/>
  <c r="BA502" i="5"/>
  <c r="BA498" i="5"/>
  <c r="BA496" i="5"/>
  <c r="BA495" i="5"/>
  <c r="BA494" i="5"/>
  <c r="BA493" i="5"/>
  <c r="BA492" i="5"/>
  <c r="BA490" i="5"/>
  <c r="BA489" i="5"/>
  <c r="BA479" i="5"/>
  <c r="BA478" i="5"/>
  <c r="BA477" i="5"/>
  <c r="BA475" i="5"/>
  <c r="BA474" i="5"/>
  <c r="BA471" i="5"/>
  <c r="BA470" i="5"/>
  <c r="BA469" i="5"/>
  <c r="BA424" i="5"/>
  <c r="BA420" i="5"/>
  <c r="BA409" i="5"/>
  <c r="BA406" i="5"/>
  <c r="BA404" i="5"/>
  <c r="BA402" i="5"/>
  <c r="BA400" i="5"/>
  <c r="BA399" i="5"/>
  <c r="BA398" i="5"/>
  <c r="BA397" i="5"/>
  <c r="BA396" i="5"/>
  <c r="BA395" i="5"/>
  <c r="BA394" i="5"/>
  <c r="BA393" i="5"/>
  <c r="BA392" i="5"/>
  <c r="BA387" i="5"/>
  <c r="BA386" i="5"/>
  <c r="BA380" i="5"/>
  <c r="BA369" i="5"/>
  <c r="BA366" i="5"/>
  <c r="BA359" i="5"/>
  <c r="BA358" i="5"/>
  <c r="BA350" i="5"/>
  <c r="BA348" i="5"/>
  <c r="BA347" i="5"/>
  <c r="BA346" i="5"/>
  <c r="BA345" i="5"/>
  <c r="BA344" i="5"/>
  <c r="BA343" i="5"/>
  <c r="BA340" i="5"/>
  <c r="BA339" i="5"/>
  <c r="BA338" i="5"/>
  <c r="BA335" i="5"/>
  <c r="BA334" i="5"/>
  <c r="BA330"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295" i="5"/>
  <c r="BA293" i="5"/>
  <c r="BA290" i="5"/>
  <c r="BA289" i="5"/>
  <c r="BA288" i="5"/>
  <c r="BA287" i="5"/>
  <c r="BA265" i="5"/>
  <c r="BA262" i="5"/>
  <c r="BA261" i="5"/>
  <c r="BA260" i="5"/>
  <c r="BA259" i="5"/>
  <c r="BA256" i="5"/>
  <c r="BA255" i="5"/>
  <c r="BA254" i="5"/>
  <c r="BA238" i="5"/>
  <c r="BA237" i="5"/>
  <c r="BA231" i="5"/>
  <c r="BA230" i="5"/>
  <c r="BA222" i="5"/>
  <c r="BA221" i="5"/>
  <c r="BA220" i="5"/>
  <c r="BA219" i="5"/>
  <c r="BA218" i="5"/>
  <c r="BA190" i="5"/>
  <c r="BA177" i="5"/>
  <c r="BA176" i="5"/>
  <c r="BA171" i="5"/>
  <c r="BA170" i="5"/>
  <c r="BA169" i="5"/>
  <c r="BA164" i="5"/>
  <c r="BA161" i="5"/>
  <c r="BA159" i="5"/>
  <c r="BA158" i="5"/>
  <c r="BA157" i="5"/>
  <c r="BA156" i="5"/>
  <c r="BA155" i="5"/>
  <c r="BA149" i="5"/>
  <c r="BA148" i="5"/>
  <c r="BA145" i="5"/>
  <c r="BA144" i="5"/>
  <c r="BA143" i="5"/>
  <c r="BA142" i="5"/>
  <c r="BA141" i="5"/>
  <c r="BA140" i="5"/>
  <c r="BA139" i="5"/>
  <c r="BA138" i="5"/>
  <c r="BA137" i="5"/>
  <c r="BA136" i="5"/>
  <c r="BA135" i="5"/>
  <c r="BA134" i="5"/>
  <c r="BA133" i="5"/>
  <c r="BA132" i="5"/>
  <c r="BA129" i="5"/>
  <c r="BA128" i="5"/>
  <c r="BA126" i="5"/>
  <c r="BA121" i="5"/>
  <c r="BA119" i="5"/>
  <c r="BA118" i="5"/>
  <c r="BA117" i="5"/>
  <c r="BA116" i="5"/>
  <c r="BA115" i="5"/>
  <c r="BA114" i="5"/>
  <c r="BA113" i="5"/>
  <c r="BA109" i="5"/>
  <c r="BA108" i="5"/>
  <c r="BA107" i="5"/>
  <c r="BA105" i="5"/>
  <c r="BA104" i="5"/>
  <c r="BA96" i="5"/>
  <c r="BA95" i="5"/>
  <c r="BA94" i="5"/>
  <c r="BA93" i="5"/>
  <c r="BA92" i="5"/>
  <c r="BA91" i="5"/>
  <c r="BA90" i="5"/>
  <c r="BA89" i="5"/>
  <c r="BA88" i="5"/>
  <c r="BA87" i="5"/>
  <c r="BA86" i="5"/>
  <c r="BA85" i="5"/>
  <c r="BA84" i="5"/>
  <c r="BA60" i="5"/>
  <c r="BA59" i="5"/>
  <c r="BA58" i="5"/>
  <c r="BA57" i="5"/>
  <c r="BA56" i="5"/>
  <c r="BA55" i="5"/>
  <c r="BA54" i="5"/>
  <c r="BA53" i="5"/>
  <c r="BA52" i="5"/>
  <c r="BA51" i="5"/>
  <c r="BA50" i="5"/>
  <c r="BA49" i="5"/>
  <c r="BA48" i="5"/>
  <c r="BA47" i="5"/>
  <c r="BA46" i="5"/>
  <c r="BA45" i="5"/>
  <c r="BA44" i="5"/>
  <c r="BA43" i="5"/>
  <c r="BA40" i="5"/>
  <c r="BA39" i="5"/>
  <c r="BA29" i="5"/>
  <c r="BA28" i="5"/>
  <c r="BA27" i="5"/>
  <c r="BA26" i="5"/>
  <c r="BA22" i="5"/>
  <c r="BA19" i="5"/>
  <c r="BA18" i="5"/>
  <c r="BA17" i="5"/>
  <c r="BA16" i="5"/>
  <c r="BA13" i="5"/>
  <c r="BA12" i="5"/>
  <c r="BA11" i="5"/>
  <c r="BA10" i="5"/>
  <c r="BA9" i="5"/>
  <c r="BA8" i="5"/>
  <c r="BA7" i="5"/>
  <c r="BA6" i="5"/>
  <c r="BA5" i="5"/>
  <c r="BA4" i="5"/>
  <c r="BA3" i="5"/>
  <c r="BA2" i="5"/>
  <c r="AY508" i="5"/>
  <c r="AY506" i="5"/>
  <c r="AY504" i="5"/>
  <c r="AY503" i="5"/>
  <c r="AY502" i="5"/>
  <c r="AY498" i="5"/>
  <c r="AY496" i="5"/>
  <c r="AY495" i="5"/>
  <c r="AY494" i="5"/>
  <c r="AY493" i="5"/>
  <c r="AY492" i="5"/>
  <c r="AY490" i="5"/>
  <c r="AY489" i="5"/>
  <c r="AY479" i="5"/>
  <c r="AY478" i="5"/>
  <c r="AY477" i="5"/>
  <c r="AY475" i="5"/>
  <c r="AY474" i="5"/>
  <c r="AY471" i="5"/>
  <c r="AY470" i="5"/>
  <c r="AY469" i="5"/>
  <c r="AY424" i="5"/>
  <c r="AY420" i="5"/>
  <c r="AY409" i="5"/>
  <c r="AY406" i="5"/>
  <c r="AY404" i="5"/>
  <c r="AY402" i="5"/>
  <c r="AY400" i="5"/>
  <c r="AY399" i="5"/>
  <c r="AY398" i="5"/>
  <c r="AY397" i="5"/>
  <c r="AY396" i="5"/>
  <c r="AY395" i="5"/>
  <c r="AY394" i="5"/>
  <c r="AY393" i="5"/>
  <c r="AY392" i="5"/>
  <c r="AY387" i="5"/>
  <c r="AY386" i="5"/>
  <c r="AY380" i="5"/>
  <c r="AY369" i="5"/>
  <c r="AY366" i="5"/>
  <c r="AY359" i="5"/>
  <c r="AY358" i="5"/>
  <c r="AY350" i="5"/>
  <c r="AY348" i="5"/>
  <c r="AY347" i="5"/>
  <c r="AY346" i="5"/>
  <c r="AY345" i="5"/>
  <c r="AY344" i="5"/>
  <c r="AY343" i="5"/>
  <c r="AY340" i="5"/>
  <c r="AY339" i="5"/>
  <c r="AY338" i="5"/>
  <c r="AY335" i="5"/>
  <c r="AY334" i="5"/>
  <c r="AY330"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295" i="5"/>
  <c r="AY293" i="5"/>
  <c r="AY290" i="5"/>
  <c r="AY289" i="5"/>
  <c r="AY288" i="5"/>
  <c r="AY287" i="5"/>
  <c r="AY265" i="5"/>
  <c r="AY262" i="5"/>
  <c r="AY261" i="5"/>
  <c r="AY260" i="5"/>
  <c r="AY259" i="5"/>
  <c r="AY256" i="5"/>
  <c r="AY255" i="5"/>
  <c r="AY254" i="5"/>
  <c r="AY238" i="5"/>
  <c r="AY237" i="5"/>
  <c r="AY231" i="5"/>
  <c r="AY230" i="5"/>
  <c r="AY222" i="5"/>
  <c r="AY221" i="5"/>
  <c r="AY220" i="5"/>
  <c r="AY219" i="5"/>
  <c r="AY218" i="5"/>
  <c r="AY190" i="5"/>
  <c r="AY177" i="5"/>
  <c r="AY176" i="5"/>
  <c r="AY171" i="5"/>
  <c r="AY170" i="5"/>
  <c r="AY169" i="5"/>
  <c r="AY164" i="5"/>
  <c r="AY161" i="5"/>
  <c r="AY159" i="5"/>
  <c r="AY158" i="5"/>
  <c r="AY157" i="5"/>
  <c r="AY156" i="5"/>
  <c r="AY155" i="5"/>
  <c r="AY149" i="5"/>
  <c r="AY148" i="5"/>
  <c r="AY145" i="5"/>
  <c r="AY144" i="5"/>
  <c r="AY143" i="5"/>
  <c r="AY142" i="5"/>
  <c r="AY141" i="5"/>
  <c r="AY140" i="5"/>
  <c r="AY139" i="5"/>
  <c r="AY138" i="5"/>
  <c r="AY137" i="5"/>
  <c r="AY136" i="5"/>
  <c r="AY135" i="5"/>
  <c r="AY134" i="5"/>
  <c r="AY133" i="5"/>
  <c r="AY132" i="5"/>
  <c r="AY129" i="5"/>
  <c r="AY128" i="5"/>
  <c r="AY126" i="5"/>
  <c r="AY121" i="5"/>
  <c r="AY119" i="5"/>
  <c r="AY118" i="5"/>
  <c r="AY117" i="5"/>
  <c r="AY116" i="5"/>
  <c r="AY115" i="5"/>
  <c r="AY114" i="5"/>
  <c r="AY113" i="5"/>
  <c r="AY109" i="5"/>
  <c r="AY108" i="5"/>
  <c r="AY107" i="5"/>
  <c r="AY105" i="5"/>
  <c r="AY104" i="5"/>
  <c r="AY96" i="5"/>
  <c r="AY95" i="5"/>
  <c r="AY94" i="5"/>
  <c r="AY93" i="5"/>
  <c r="AY92" i="5"/>
  <c r="AY91" i="5"/>
  <c r="AY90" i="5"/>
  <c r="AY89" i="5"/>
  <c r="AY88" i="5"/>
  <c r="AY87" i="5"/>
  <c r="AY86" i="5"/>
  <c r="AY85" i="5"/>
  <c r="AY84" i="5"/>
  <c r="AY60" i="5"/>
  <c r="AY59" i="5"/>
  <c r="AY58" i="5"/>
  <c r="AY57" i="5"/>
  <c r="AY56" i="5"/>
  <c r="AY55" i="5"/>
  <c r="AY54" i="5"/>
  <c r="AY53" i="5"/>
  <c r="AY52" i="5"/>
  <c r="AY51" i="5"/>
  <c r="AY50" i="5"/>
  <c r="AY49" i="5"/>
  <c r="AY48" i="5"/>
  <c r="AY47" i="5"/>
  <c r="AY46" i="5"/>
  <c r="AY45" i="5"/>
  <c r="AY44" i="5"/>
  <c r="AY43" i="5"/>
  <c r="AY40" i="5"/>
  <c r="AY39" i="5"/>
  <c r="AY29" i="5"/>
  <c r="AY28" i="5"/>
  <c r="AY27" i="5"/>
  <c r="AY26" i="5"/>
  <c r="AY22" i="5"/>
  <c r="AY19" i="5"/>
  <c r="AY18" i="5"/>
  <c r="AY17" i="5"/>
  <c r="AY16" i="5"/>
  <c r="AY13" i="5"/>
  <c r="AY12" i="5"/>
  <c r="AY11" i="5"/>
  <c r="AY10" i="5"/>
  <c r="AY9" i="5"/>
  <c r="AY8" i="5"/>
  <c r="AY7" i="5"/>
  <c r="AY6" i="5"/>
  <c r="AY5" i="5"/>
  <c r="AY4" i="5"/>
  <c r="AY3" i="5"/>
  <c r="AY2" i="5"/>
  <c r="AW508" i="5"/>
  <c r="AW506" i="5"/>
  <c r="AW504" i="5"/>
  <c r="AW503" i="5"/>
  <c r="AW502" i="5"/>
  <c r="AW498" i="5"/>
  <c r="AW496" i="5"/>
  <c r="AW495" i="5"/>
  <c r="AW494" i="5"/>
  <c r="AW493" i="5"/>
  <c r="AW492" i="5"/>
  <c r="AW490" i="5"/>
  <c r="AW489" i="5"/>
  <c r="AW479" i="5"/>
  <c r="AW478" i="5"/>
  <c r="AW477" i="5"/>
  <c r="AW475" i="5"/>
  <c r="AW474" i="5"/>
  <c r="AW471" i="5"/>
  <c r="AW470" i="5"/>
  <c r="AW469" i="5"/>
  <c r="AW424" i="5"/>
  <c r="AW420" i="5"/>
  <c r="AW409" i="5"/>
  <c r="AW406" i="5"/>
  <c r="AW404" i="5"/>
  <c r="AW402" i="5"/>
  <c r="AW400" i="5"/>
  <c r="AW399" i="5"/>
  <c r="AW398" i="5"/>
  <c r="AW397" i="5"/>
  <c r="AW396" i="5"/>
  <c r="AW395" i="5"/>
  <c r="AW394" i="5"/>
  <c r="AW393" i="5"/>
  <c r="AW392" i="5"/>
  <c r="AW387" i="5"/>
  <c r="AW386" i="5"/>
  <c r="AW380" i="5"/>
  <c r="AW369" i="5"/>
  <c r="AW366" i="5"/>
  <c r="AW359" i="5"/>
  <c r="AW358" i="5"/>
  <c r="AW350" i="5"/>
  <c r="AW348" i="5"/>
  <c r="AW347" i="5"/>
  <c r="AW346" i="5"/>
  <c r="AW345" i="5"/>
  <c r="AW344" i="5"/>
  <c r="AW343" i="5"/>
  <c r="AW340" i="5"/>
  <c r="AW339" i="5"/>
  <c r="AW338" i="5"/>
  <c r="AW335" i="5"/>
  <c r="AW334" i="5"/>
  <c r="AW330" i="5"/>
  <c r="AW328" i="5"/>
  <c r="AW327" i="5"/>
  <c r="AW326" i="5"/>
  <c r="AW325" i="5"/>
  <c r="AW324" i="5"/>
  <c r="AW323" i="5"/>
  <c r="AW322" i="5"/>
  <c r="AW321" i="5"/>
  <c r="AW320" i="5"/>
  <c r="AW319" i="5"/>
  <c r="AW318" i="5"/>
  <c r="AW317" i="5"/>
  <c r="AW316" i="5"/>
  <c r="AW315" i="5"/>
  <c r="AW314" i="5"/>
  <c r="AW313" i="5"/>
  <c r="AW312" i="5"/>
  <c r="AW311" i="5"/>
  <c r="AW310" i="5"/>
  <c r="AW309" i="5"/>
  <c r="AW308" i="5"/>
  <c r="AW307" i="5"/>
  <c r="AW306" i="5"/>
  <c r="AW305" i="5"/>
  <c r="AW304" i="5"/>
  <c r="AW295" i="5"/>
  <c r="AW293" i="5"/>
  <c r="AW290" i="5"/>
  <c r="AW289" i="5"/>
  <c r="AW288" i="5"/>
  <c r="AW287" i="5"/>
  <c r="AW265" i="5"/>
  <c r="AW262" i="5"/>
  <c r="AW261" i="5"/>
  <c r="AW260" i="5"/>
  <c r="AW259" i="5"/>
  <c r="AW256" i="5"/>
  <c r="AW255" i="5"/>
  <c r="AW254" i="5"/>
  <c r="AW238" i="5"/>
  <c r="AW237" i="5"/>
  <c r="AW231" i="5"/>
  <c r="AW230" i="5"/>
  <c r="AW222" i="5"/>
  <c r="AW221" i="5"/>
  <c r="AW220" i="5"/>
  <c r="AW219" i="5"/>
  <c r="AW218" i="5"/>
  <c r="AW190" i="5"/>
  <c r="AW177" i="5"/>
  <c r="AW176" i="5"/>
  <c r="AW171" i="5"/>
  <c r="AW170" i="5"/>
  <c r="AW169" i="5"/>
  <c r="AW164" i="5"/>
  <c r="AW161" i="5"/>
  <c r="AW159" i="5"/>
  <c r="AW158" i="5"/>
  <c r="AW157" i="5"/>
  <c r="AW156" i="5"/>
  <c r="AW155" i="5"/>
  <c r="AW149" i="5"/>
  <c r="AW148" i="5"/>
  <c r="AW145" i="5"/>
  <c r="AW144" i="5"/>
  <c r="AW143" i="5"/>
  <c r="AW142" i="5"/>
  <c r="AW141" i="5"/>
  <c r="AW140" i="5"/>
  <c r="AW139" i="5"/>
  <c r="AW138" i="5"/>
  <c r="AW137" i="5"/>
  <c r="AW136" i="5"/>
  <c r="AW135" i="5"/>
  <c r="AW134" i="5"/>
  <c r="AW133" i="5"/>
  <c r="AW132" i="5"/>
  <c r="AW129" i="5"/>
  <c r="AW128" i="5"/>
  <c r="AW126" i="5"/>
  <c r="AW121" i="5"/>
  <c r="AW119" i="5"/>
  <c r="AW118" i="5"/>
  <c r="AW117" i="5"/>
  <c r="AW116" i="5"/>
  <c r="AW115" i="5"/>
  <c r="AW114" i="5"/>
  <c r="AW113" i="5"/>
  <c r="AW109" i="5"/>
  <c r="AW108" i="5"/>
  <c r="AW107" i="5"/>
  <c r="AW105" i="5"/>
  <c r="AW104" i="5"/>
  <c r="AW96" i="5"/>
  <c r="AW95" i="5"/>
  <c r="AW94" i="5"/>
  <c r="AW93" i="5"/>
  <c r="AW92" i="5"/>
  <c r="AW91" i="5"/>
  <c r="AW90" i="5"/>
  <c r="AW89" i="5"/>
  <c r="AW88" i="5"/>
  <c r="AW87" i="5"/>
  <c r="AW86" i="5"/>
  <c r="AW85" i="5"/>
  <c r="AW84" i="5"/>
  <c r="AW60" i="5"/>
  <c r="AW59" i="5"/>
  <c r="AW58" i="5"/>
  <c r="AW57" i="5"/>
  <c r="AW56" i="5"/>
  <c r="AW55" i="5"/>
  <c r="AW54" i="5"/>
  <c r="AW53" i="5"/>
  <c r="AW52" i="5"/>
  <c r="AW51" i="5"/>
  <c r="AW50" i="5"/>
  <c r="AW49" i="5"/>
  <c r="AW48" i="5"/>
  <c r="AW47" i="5"/>
  <c r="AW46" i="5"/>
  <c r="AW45" i="5"/>
  <c r="AW44" i="5"/>
  <c r="AW43" i="5"/>
  <c r="AW40" i="5"/>
  <c r="AW39" i="5"/>
  <c r="AW29" i="5"/>
  <c r="AW28" i="5"/>
  <c r="AW27" i="5"/>
  <c r="AW26" i="5"/>
  <c r="AW22" i="5"/>
  <c r="AW19" i="5"/>
  <c r="AW18" i="5"/>
  <c r="AW17" i="5"/>
  <c r="AW16" i="5"/>
  <c r="AW13" i="5"/>
  <c r="AW12" i="5"/>
  <c r="AW11" i="5"/>
  <c r="AW10" i="5"/>
  <c r="AW9" i="5"/>
  <c r="AW8" i="5"/>
  <c r="AW7" i="5"/>
  <c r="AW6" i="5"/>
  <c r="AW5" i="5"/>
  <c r="AW4" i="5"/>
  <c r="AW3" i="5"/>
  <c r="AW2" i="5"/>
  <c r="AU508" i="5"/>
  <c r="AU506" i="5"/>
  <c r="AU504" i="5"/>
  <c r="AU503" i="5"/>
  <c r="AU502" i="5"/>
  <c r="AU498" i="5"/>
  <c r="AU496" i="5"/>
  <c r="AU495" i="5"/>
  <c r="AU494" i="5"/>
  <c r="AU493" i="5"/>
  <c r="AU492" i="5"/>
  <c r="AU490" i="5"/>
  <c r="AU489" i="5"/>
  <c r="AU479" i="5"/>
  <c r="AU478" i="5"/>
  <c r="AU477" i="5"/>
  <c r="AU475" i="5"/>
  <c r="AU474" i="5"/>
  <c r="AU471" i="5"/>
  <c r="AU470" i="5"/>
  <c r="AU469" i="5"/>
  <c r="AU424" i="5"/>
  <c r="AU420" i="5"/>
  <c r="AU409" i="5"/>
  <c r="AU406" i="5"/>
  <c r="AU404" i="5"/>
  <c r="AU402" i="5"/>
  <c r="AU400" i="5"/>
  <c r="AU399" i="5"/>
  <c r="AU398" i="5"/>
  <c r="AU397" i="5"/>
  <c r="AU396" i="5"/>
  <c r="AU395" i="5"/>
  <c r="AU394" i="5"/>
  <c r="AU393" i="5"/>
  <c r="AU392" i="5"/>
  <c r="AU387" i="5"/>
  <c r="AU386" i="5"/>
  <c r="AU380" i="5"/>
  <c r="AU369" i="5"/>
  <c r="AU366" i="5"/>
  <c r="AU359" i="5"/>
  <c r="AU358" i="5"/>
  <c r="AU350" i="5"/>
  <c r="AU348" i="5"/>
  <c r="AU347" i="5"/>
  <c r="AU346" i="5"/>
  <c r="AU345" i="5"/>
  <c r="AU344" i="5"/>
  <c r="AU343" i="5"/>
  <c r="AU340" i="5"/>
  <c r="AU339" i="5"/>
  <c r="AU338" i="5"/>
  <c r="AU335" i="5"/>
  <c r="AU334" i="5"/>
  <c r="AU330" i="5"/>
  <c r="AU328" i="5"/>
  <c r="AU327" i="5"/>
  <c r="AU326" i="5"/>
  <c r="AU325" i="5"/>
  <c r="AU324" i="5"/>
  <c r="AU323" i="5"/>
  <c r="AU322" i="5"/>
  <c r="AU321" i="5"/>
  <c r="AU320" i="5"/>
  <c r="AU319" i="5"/>
  <c r="AU318" i="5"/>
  <c r="AU317" i="5"/>
  <c r="AU316" i="5"/>
  <c r="AU315" i="5"/>
  <c r="AU314" i="5"/>
  <c r="AU313" i="5"/>
  <c r="AU312" i="5"/>
  <c r="AU311" i="5"/>
  <c r="AU310" i="5"/>
  <c r="AU309" i="5"/>
  <c r="AU308" i="5"/>
  <c r="AU307" i="5"/>
  <c r="AU306" i="5"/>
  <c r="AU305" i="5"/>
  <c r="AU304" i="5"/>
  <c r="AU295" i="5"/>
  <c r="AU293" i="5"/>
  <c r="AU290" i="5"/>
  <c r="AU289" i="5"/>
  <c r="AU288" i="5"/>
  <c r="AU287" i="5"/>
  <c r="AU265" i="5"/>
  <c r="AU262" i="5"/>
  <c r="AU261" i="5"/>
  <c r="AU260" i="5"/>
  <c r="AU259" i="5"/>
  <c r="AU256" i="5"/>
  <c r="AU255" i="5"/>
  <c r="AU254" i="5"/>
  <c r="AU238" i="5"/>
  <c r="AU237" i="5"/>
  <c r="AU231" i="5"/>
  <c r="AU230" i="5"/>
  <c r="AU222" i="5"/>
  <c r="AU221" i="5"/>
  <c r="AU220" i="5"/>
  <c r="AU219" i="5"/>
  <c r="AU218" i="5"/>
  <c r="AU190" i="5"/>
  <c r="AU177" i="5"/>
  <c r="AU176" i="5"/>
  <c r="AU171" i="5"/>
  <c r="AU170" i="5"/>
  <c r="AU169" i="5"/>
  <c r="AU164" i="5"/>
  <c r="AU161" i="5"/>
  <c r="AU159" i="5"/>
  <c r="AU158" i="5"/>
  <c r="AU157" i="5"/>
  <c r="AU156" i="5"/>
  <c r="AU155" i="5"/>
  <c r="AU149" i="5"/>
  <c r="AU148" i="5"/>
  <c r="AU145" i="5"/>
  <c r="AU144" i="5"/>
  <c r="AU143" i="5"/>
  <c r="AU142" i="5"/>
  <c r="AU141" i="5"/>
  <c r="AU140" i="5"/>
  <c r="AU139" i="5"/>
  <c r="AU138" i="5"/>
  <c r="AU137" i="5"/>
  <c r="AU136" i="5"/>
  <c r="AU135" i="5"/>
  <c r="AU134" i="5"/>
  <c r="AU133" i="5"/>
  <c r="AU132" i="5"/>
  <c r="AU129" i="5"/>
  <c r="AU128" i="5"/>
  <c r="AU126" i="5"/>
  <c r="AU121" i="5"/>
  <c r="AU119" i="5"/>
  <c r="AU118" i="5"/>
  <c r="AU117" i="5"/>
  <c r="AU116" i="5"/>
  <c r="AU115" i="5"/>
  <c r="AU114" i="5"/>
  <c r="AU113" i="5"/>
  <c r="AU109" i="5"/>
  <c r="AU108" i="5"/>
  <c r="AU107" i="5"/>
  <c r="AU105" i="5"/>
  <c r="AU104" i="5"/>
  <c r="AU96" i="5"/>
  <c r="AU95" i="5"/>
  <c r="AU94" i="5"/>
  <c r="AU93" i="5"/>
  <c r="AU92" i="5"/>
  <c r="AU91" i="5"/>
  <c r="AU90" i="5"/>
  <c r="AU89" i="5"/>
  <c r="AU88" i="5"/>
  <c r="AU87" i="5"/>
  <c r="AU86" i="5"/>
  <c r="AU85" i="5"/>
  <c r="AU84" i="5"/>
  <c r="AU60" i="5"/>
  <c r="AU59" i="5"/>
  <c r="AU58" i="5"/>
  <c r="AU57" i="5"/>
  <c r="AU56" i="5"/>
  <c r="AU55" i="5"/>
  <c r="AU54" i="5"/>
  <c r="AU53" i="5"/>
  <c r="AU52" i="5"/>
  <c r="AU51" i="5"/>
  <c r="AU50" i="5"/>
  <c r="AU49" i="5"/>
  <c r="AU48" i="5"/>
  <c r="AU47" i="5"/>
  <c r="AU46" i="5"/>
  <c r="AU45" i="5"/>
  <c r="AU44" i="5"/>
  <c r="AU43" i="5"/>
  <c r="AU40" i="5"/>
  <c r="AU39" i="5"/>
  <c r="AU29" i="5"/>
  <c r="AU28" i="5"/>
  <c r="AU27" i="5"/>
  <c r="AU26" i="5"/>
  <c r="AU22" i="5"/>
  <c r="AU19" i="5"/>
  <c r="AU18" i="5"/>
  <c r="AU17" i="5"/>
  <c r="AU16" i="5"/>
  <c r="AU13" i="5"/>
  <c r="AU12" i="5"/>
  <c r="AU11" i="5"/>
  <c r="AU10" i="5"/>
  <c r="AU9" i="5"/>
  <c r="AU8" i="5"/>
  <c r="AU7" i="5"/>
  <c r="AU6" i="5"/>
  <c r="AU5" i="5"/>
  <c r="AU4" i="5"/>
  <c r="AU3" i="5"/>
  <c r="AU2" i="5"/>
  <c r="AS508" i="5"/>
  <c r="AS506" i="5"/>
  <c r="AS504" i="5"/>
  <c r="AS503" i="5"/>
  <c r="AS502" i="5"/>
  <c r="AS498" i="5"/>
  <c r="AS496" i="5"/>
  <c r="AS495" i="5"/>
  <c r="AS494" i="5"/>
  <c r="AS493" i="5"/>
  <c r="AS492" i="5"/>
  <c r="AS490" i="5"/>
  <c r="AS489" i="5"/>
  <c r="AS479" i="5"/>
  <c r="AS478" i="5"/>
  <c r="AS477" i="5"/>
  <c r="AS475" i="5"/>
  <c r="AS474" i="5"/>
  <c r="AS471" i="5"/>
  <c r="AS470" i="5"/>
  <c r="AS469" i="5"/>
  <c r="AS424" i="5"/>
  <c r="AS420" i="5"/>
  <c r="AS409" i="5"/>
  <c r="AS406" i="5"/>
  <c r="AS404" i="5"/>
  <c r="AS402" i="5"/>
  <c r="AS400" i="5"/>
  <c r="AS399" i="5"/>
  <c r="AS398" i="5"/>
  <c r="AS397" i="5"/>
  <c r="AS396" i="5"/>
  <c r="AS395" i="5"/>
  <c r="AS394" i="5"/>
  <c r="AS393" i="5"/>
  <c r="AS392" i="5"/>
  <c r="AS387" i="5"/>
  <c r="AS386" i="5"/>
  <c r="AS380" i="5"/>
  <c r="AS369" i="5"/>
  <c r="AS366" i="5"/>
  <c r="AS359" i="5"/>
  <c r="AS358" i="5"/>
  <c r="AS350" i="5"/>
  <c r="AS348" i="5"/>
  <c r="AS347" i="5"/>
  <c r="AS346" i="5"/>
  <c r="AS345" i="5"/>
  <c r="AS344" i="5"/>
  <c r="AS343" i="5"/>
  <c r="AS340" i="5"/>
  <c r="AS339" i="5"/>
  <c r="AS338" i="5"/>
  <c r="AS335" i="5"/>
  <c r="AS334" i="5"/>
  <c r="AS330"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295" i="5"/>
  <c r="AS293" i="5"/>
  <c r="AS290" i="5"/>
  <c r="AS289" i="5"/>
  <c r="AS288" i="5"/>
  <c r="AS287" i="5"/>
  <c r="AS265" i="5"/>
  <c r="AS262" i="5"/>
  <c r="AS261" i="5"/>
  <c r="AS260" i="5"/>
  <c r="AS259" i="5"/>
  <c r="AS256" i="5"/>
  <c r="AS255" i="5"/>
  <c r="AS254" i="5"/>
  <c r="AS238" i="5"/>
  <c r="AS237" i="5"/>
  <c r="AS231" i="5"/>
  <c r="AS230" i="5"/>
  <c r="AS222" i="5"/>
  <c r="AS221" i="5"/>
  <c r="AS220" i="5"/>
  <c r="AS219" i="5"/>
  <c r="AS218" i="5"/>
  <c r="AS190" i="5"/>
  <c r="AS177" i="5"/>
  <c r="AS176" i="5"/>
  <c r="AS171" i="5"/>
  <c r="AS170" i="5"/>
  <c r="AS169" i="5"/>
  <c r="AS164" i="5"/>
  <c r="AS161" i="5"/>
  <c r="AS159" i="5"/>
  <c r="AS158" i="5"/>
  <c r="AS157" i="5"/>
  <c r="AS156" i="5"/>
  <c r="AS155" i="5"/>
  <c r="AS149" i="5"/>
  <c r="AS148" i="5"/>
  <c r="AS145" i="5"/>
  <c r="AS144" i="5"/>
  <c r="AS143" i="5"/>
  <c r="AS142" i="5"/>
  <c r="AS141" i="5"/>
  <c r="AS140" i="5"/>
  <c r="AS139" i="5"/>
  <c r="AS138" i="5"/>
  <c r="AS137" i="5"/>
  <c r="AS136" i="5"/>
  <c r="AS135" i="5"/>
  <c r="AS134" i="5"/>
  <c r="AS133" i="5"/>
  <c r="AS132" i="5"/>
  <c r="AS129" i="5"/>
  <c r="AS128" i="5"/>
  <c r="AS126" i="5"/>
  <c r="AS121" i="5"/>
  <c r="AS119" i="5"/>
  <c r="AS118" i="5"/>
  <c r="AS117" i="5"/>
  <c r="AS116" i="5"/>
  <c r="AS115" i="5"/>
  <c r="AS114" i="5"/>
  <c r="AS113" i="5"/>
  <c r="AS109" i="5"/>
  <c r="AS108" i="5"/>
  <c r="AS107" i="5"/>
  <c r="AS105" i="5"/>
  <c r="AS104" i="5"/>
  <c r="AS96" i="5"/>
  <c r="AS95" i="5"/>
  <c r="AS94" i="5"/>
  <c r="AS93" i="5"/>
  <c r="AS92" i="5"/>
  <c r="AS91" i="5"/>
  <c r="AS90" i="5"/>
  <c r="AS89" i="5"/>
  <c r="AS88" i="5"/>
  <c r="AS87" i="5"/>
  <c r="AS86" i="5"/>
  <c r="AS85" i="5"/>
  <c r="AS84" i="5"/>
  <c r="AS60" i="5"/>
  <c r="AS59" i="5"/>
  <c r="AS58" i="5"/>
  <c r="AS57" i="5"/>
  <c r="AS56" i="5"/>
  <c r="AS55" i="5"/>
  <c r="AS54" i="5"/>
  <c r="AS53" i="5"/>
  <c r="AS52" i="5"/>
  <c r="AS51" i="5"/>
  <c r="AS50" i="5"/>
  <c r="AS49" i="5"/>
  <c r="AS48" i="5"/>
  <c r="AS47" i="5"/>
  <c r="AS46" i="5"/>
  <c r="AS45" i="5"/>
  <c r="AS44" i="5"/>
  <c r="AS43" i="5"/>
  <c r="AS40" i="5"/>
  <c r="AS39" i="5"/>
  <c r="AS29" i="5"/>
  <c r="AS28" i="5"/>
  <c r="AS27" i="5"/>
  <c r="AS26" i="5"/>
  <c r="AS22" i="5"/>
  <c r="AS19" i="5"/>
  <c r="AS18" i="5"/>
  <c r="AS17" i="5"/>
  <c r="AS16" i="5"/>
  <c r="AS13" i="5"/>
  <c r="AS12" i="5"/>
  <c r="AS11" i="5"/>
  <c r="AS10" i="5"/>
  <c r="AS9" i="5"/>
  <c r="AS8" i="5"/>
  <c r="AS7" i="5"/>
  <c r="AS6" i="5"/>
  <c r="AS5" i="5"/>
  <c r="AS4" i="5"/>
  <c r="AS3" i="5"/>
  <c r="AS2" i="5"/>
  <c r="AQ508" i="5"/>
  <c r="AQ506" i="5"/>
  <c r="AQ504" i="5"/>
  <c r="AQ503" i="5"/>
  <c r="AQ502" i="5"/>
  <c r="AQ498" i="5"/>
  <c r="AQ496" i="5"/>
  <c r="AQ495" i="5"/>
  <c r="AQ494" i="5"/>
  <c r="AQ493" i="5"/>
  <c r="AQ492" i="5"/>
  <c r="AQ490" i="5"/>
  <c r="AQ489" i="5"/>
  <c r="AQ479" i="5"/>
  <c r="AQ478" i="5"/>
  <c r="AQ477" i="5"/>
  <c r="AQ475" i="5"/>
  <c r="AQ474" i="5"/>
  <c r="AQ471" i="5"/>
  <c r="AQ470" i="5"/>
  <c r="AQ469" i="5"/>
  <c r="AQ424" i="5"/>
  <c r="AQ420" i="5"/>
  <c r="AQ409" i="5"/>
  <c r="AQ406" i="5"/>
  <c r="AQ404" i="5"/>
  <c r="AQ402" i="5"/>
  <c r="AQ400" i="5"/>
  <c r="AQ399" i="5"/>
  <c r="AQ398" i="5"/>
  <c r="AQ397" i="5"/>
  <c r="AQ396" i="5"/>
  <c r="AQ395" i="5"/>
  <c r="AQ394" i="5"/>
  <c r="AQ393" i="5"/>
  <c r="AQ392" i="5"/>
  <c r="AQ387" i="5"/>
  <c r="AQ386" i="5"/>
  <c r="AQ380" i="5"/>
  <c r="AQ369" i="5"/>
  <c r="AQ366" i="5"/>
  <c r="AQ359" i="5"/>
  <c r="AQ358" i="5"/>
  <c r="AQ350" i="5"/>
  <c r="AQ348" i="5"/>
  <c r="AQ347" i="5"/>
  <c r="AQ346" i="5"/>
  <c r="AQ345" i="5"/>
  <c r="AQ344" i="5"/>
  <c r="AQ343" i="5"/>
  <c r="AQ340" i="5"/>
  <c r="AQ339" i="5"/>
  <c r="AQ338" i="5"/>
  <c r="AQ335" i="5"/>
  <c r="AQ334" i="5"/>
  <c r="AQ330" i="5"/>
  <c r="AQ328" i="5"/>
  <c r="AQ327" i="5"/>
  <c r="AQ326" i="5"/>
  <c r="AQ325" i="5"/>
  <c r="AQ324" i="5"/>
  <c r="AQ323" i="5"/>
  <c r="AQ322" i="5"/>
  <c r="AQ321" i="5"/>
  <c r="AQ320" i="5"/>
  <c r="AQ319" i="5"/>
  <c r="AQ318" i="5"/>
  <c r="AQ317" i="5"/>
  <c r="AQ316" i="5"/>
  <c r="AQ315" i="5"/>
  <c r="AQ314" i="5"/>
  <c r="AQ313" i="5"/>
  <c r="AQ312" i="5"/>
  <c r="AQ311" i="5"/>
  <c r="AQ310" i="5"/>
  <c r="AQ309" i="5"/>
  <c r="AQ308" i="5"/>
  <c r="AQ307" i="5"/>
  <c r="AQ306" i="5"/>
  <c r="AQ305" i="5"/>
  <c r="AQ304" i="5"/>
  <c r="AQ295" i="5"/>
  <c r="AQ293" i="5"/>
  <c r="AQ290" i="5"/>
  <c r="AQ289" i="5"/>
  <c r="AQ288" i="5"/>
  <c r="AQ287" i="5"/>
  <c r="AQ265" i="5"/>
  <c r="AQ262" i="5"/>
  <c r="AQ261" i="5"/>
  <c r="AQ260" i="5"/>
  <c r="AQ259" i="5"/>
  <c r="AQ256" i="5"/>
  <c r="AQ255" i="5"/>
  <c r="AQ254" i="5"/>
  <c r="AQ238" i="5"/>
  <c r="AQ237" i="5"/>
  <c r="AQ231" i="5"/>
  <c r="AQ230" i="5"/>
  <c r="AQ222" i="5"/>
  <c r="AQ221" i="5"/>
  <c r="AQ220" i="5"/>
  <c r="AQ219" i="5"/>
  <c r="AQ218" i="5"/>
  <c r="AQ190" i="5"/>
  <c r="AQ177" i="5"/>
  <c r="AQ176" i="5"/>
  <c r="AQ171" i="5"/>
  <c r="AQ170" i="5"/>
  <c r="AQ169" i="5"/>
  <c r="AQ164" i="5"/>
  <c r="AQ161" i="5"/>
  <c r="AQ159" i="5"/>
  <c r="AQ158" i="5"/>
  <c r="AQ157" i="5"/>
  <c r="AQ156" i="5"/>
  <c r="AQ155" i="5"/>
  <c r="AQ149" i="5"/>
  <c r="AQ148" i="5"/>
  <c r="AQ145" i="5"/>
  <c r="AQ144" i="5"/>
  <c r="AQ143" i="5"/>
  <c r="AQ142" i="5"/>
  <c r="AQ141" i="5"/>
  <c r="AQ140" i="5"/>
  <c r="AQ139" i="5"/>
  <c r="AQ138" i="5"/>
  <c r="AQ137" i="5"/>
  <c r="AQ136" i="5"/>
  <c r="AQ135" i="5"/>
  <c r="AQ134" i="5"/>
  <c r="AQ133" i="5"/>
  <c r="AQ132" i="5"/>
  <c r="AQ129" i="5"/>
  <c r="AQ128" i="5"/>
  <c r="AQ126" i="5"/>
  <c r="AQ125" i="5"/>
  <c r="AQ121" i="5"/>
  <c r="AQ119" i="5"/>
  <c r="AQ118" i="5"/>
  <c r="AQ117" i="5"/>
  <c r="AQ116" i="5"/>
  <c r="AQ115" i="5"/>
  <c r="AQ114" i="5"/>
  <c r="AQ113" i="5"/>
  <c r="AQ109" i="5"/>
  <c r="AQ108" i="5"/>
  <c r="AQ107" i="5"/>
  <c r="AQ105" i="5"/>
  <c r="AQ104" i="5"/>
  <c r="AQ96" i="5"/>
  <c r="AQ95" i="5"/>
  <c r="AQ94" i="5"/>
  <c r="AQ93" i="5"/>
  <c r="AQ92" i="5"/>
  <c r="AQ91" i="5"/>
  <c r="AQ90" i="5"/>
  <c r="AQ89" i="5"/>
  <c r="AQ88" i="5"/>
  <c r="AQ87" i="5"/>
  <c r="AQ86" i="5"/>
  <c r="AQ85" i="5"/>
  <c r="AQ84" i="5"/>
  <c r="AQ60" i="5"/>
  <c r="AQ59" i="5"/>
  <c r="AQ58" i="5"/>
  <c r="AQ57" i="5"/>
  <c r="AQ56" i="5"/>
  <c r="AQ55" i="5"/>
  <c r="AQ54" i="5"/>
  <c r="AQ53" i="5"/>
  <c r="AQ52" i="5"/>
  <c r="AQ51" i="5"/>
  <c r="AQ50" i="5"/>
  <c r="AQ49" i="5"/>
  <c r="AQ48" i="5"/>
  <c r="AQ47" i="5"/>
  <c r="AQ46" i="5"/>
  <c r="AQ45" i="5"/>
  <c r="AQ44" i="5"/>
  <c r="AQ43" i="5"/>
  <c r="AQ40" i="5"/>
  <c r="AQ39" i="5"/>
  <c r="AQ29" i="5"/>
  <c r="AQ28" i="5"/>
  <c r="AQ27" i="5"/>
  <c r="AQ26" i="5"/>
  <c r="AQ22" i="5"/>
  <c r="AQ19" i="5"/>
  <c r="AQ18" i="5"/>
  <c r="AQ17" i="5"/>
  <c r="AQ16" i="5"/>
  <c r="AQ13" i="5"/>
  <c r="AQ12" i="5"/>
  <c r="AQ11" i="5"/>
  <c r="AQ10" i="5"/>
  <c r="AQ9" i="5"/>
  <c r="AQ8" i="5"/>
  <c r="AQ7" i="5"/>
  <c r="AQ6" i="5"/>
  <c r="AQ5" i="5"/>
  <c r="AQ4" i="5"/>
  <c r="AQ3" i="5"/>
  <c r="AQ2" i="5"/>
  <c r="AO508" i="5"/>
  <c r="AO506" i="5"/>
  <c r="AO504" i="5"/>
  <c r="AO503" i="5"/>
  <c r="AO502" i="5"/>
  <c r="AO498" i="5"/>
  <c r="AO496" i="5"/>
  <c r="AO495" i="5"/>
  <c r="AO494" i="5"/>
  <c r="AO493" i="5"/>
  <c r="AO492" i="5"/>
  <c r="AO490" i="5"/>
  <c r="AO489" i="5"/>
  <c r="AO479" i="5"/>
  <c r="AO478" i="5"/>
  <c r="AO477" i="5"/>
  <c r="AO475" i="5"/>
  <c r="AO474" i="5"/>
  <c r="AO471" i="5"/>
  <c r="AO470" i="5"/>
  <c r="AO469" i="5"/>
  <c r="AO424" i="5"/>
  <c r="AO420" i="5"/>
  <c r="AO409" i="5"/>
  <c r="AO406" i="5"/>
  <c r="AO404" i="5"/>
  <c r="AO402" i="5"/>
  <c r="AO400" i="5"/>
  <c r="AO399" i="5"/>
  <c r="AO398" i="5"/>
  <c r="AO397" i="5"/>
  <c r="AO396" i="5"/>
  <c r="AO395" i="5"/>
  <c r="AO394" i="5"/>
  <c r="AO393" i="5"/>
  <c r="AO392" i="5"/>
  <c r="AO387" i="5"/>
  <c r="AO386" i="5"/>
  <c r="AO380" i="5"/>
  <c r="AO369" i="5"/>
  <c r="AO366" i="5"/>
  <c r="AO359" i="5"/>
  <c r="AO358" i="5"/>
  <c r="AO350" i="5"/>
  <c r="AO348" i="5"/>
  <c r="AO347" i="5"/>
  <c r="AO346" i="5"/>
  <c r="AO345" i="5"/>
  <c r="AO344" i="5"/>
  <c r="AO343" i="5"/>
  <c r="AO340" i="5"/>
  <c r="AO339" i="5"/>
  <c r="AO338" i="5"/>
  <c r="AO335" i="5"/>
  <c r="AO334" i="5"/>
  <c r="AO330" i="5"/>
  <c r="AO328" i="5"/>
  <c r="AO327" i="5"/>
  <c r="AO326" i="5"/>
  <c r="AO325" i="5"/>
  <c r="AO324" i="5"/>
  <c r="AO323" i="5"/>
  <c r="AO322" i="5"/>
  <c r="AO321" i="5"/>
  <c r="AO320" i="5"/>
  <c r="AO319" i="5"/>
  <c r="AO318" i="5"/>
  <c r="AO317" i="5"/>
  <c r="AO316" i="5"/>
  <c r="AO315" i="5"/>
  <c r="AO314" i="5"/>
  <c r="AO313" i="5"/>
  <c r="AO312" i="5"/>
  <c r="AO311" i="5"/>
  <c r="AO310" i="5"/>
  <c r="AO309" i="5"/>
  <c r="AO308" i="5"/>
  <c r="AO307" i="5"/>
  <c r="AO306" i="5"/>
  <c r="AO305" i="5"/>
  <c r="AO304" i="5"/>
  <c r="AO295" i="5"/>
  <c r="AO293" i="5"/>
  <c r="AO290" i="5"/>
  <c r="AO289" i="5"/>
  <c r="AO288" i="5"/>
  <c r="AO287" i="5"/>
  <c r="AO265" i="5"/>
  <c r="AO262" i="5"/>
  <c r="AO261" i="5"/>
  <c r="AO260" i="5"/>
  <c r="AO259" i="5"/>
  <c r="AO256" i="5"/>
  <c r="AO255" i="5"/>
  <c r="AO254" i="5"/>
  <c r="AO238" i="5"/>
  <c r="AO237" i="5"/>
  <c r="AO231" i="5"/>
  <c r="AO230" i="5"/>
  <c r="AO222" i="5"/>
  <c r="AO221" i="5"/>
  <c r="AO220" i="5"/>
  <c r="AO219" i="5"/>
  <c r="AO218" i="5"/>
  <c r="AO190" i="5"/>
  <c r="AO177" i="5"/>
  <c r="AO176" i="5"/>
  <c r="AO171" i="5"/>
  <c r="AO170" i="5"/>
  <c r="AO169" i="5"/>
  <c r="AO164" i="5"/>
  <c r="AO161" i="5"/>
  <c r="AO159" i="5"/>
  <c r="AO158" i="5"/>
  <c r="AO157" i="5"/>
  <c r="AO156" i="5"/>
  <c r="AO155" i="5"/>
  <c r="AO149" i="5"/>
  <c r="AO148" i="5"/>
  <c r="AO145" i="5"/>
  <c r="AO144" i="5"/>
  <c r="AO143" i="5"/>
  <c r="AO142" i="5"/>
  <c r="AO141" i="5"/>
  <c r="AO140" i="5"/>
  <c r="AO139" i="5"/>
  <c r="AO138" i="5"/>
  <c r="AO137" i="5"/>
  <c r="AO136" i="5"/>
  <c r="AO135" i="5"/>
  <c r="AO134" i="5"/>
  <c r="AO133" i="5"/>
  <c r="AO132" i="5"/>
  <c r="AO129" i="5"/>
  <c r="AO128" i="5"/>
  <c r="AO126" i="5"/>
  <c r="AO125" i="5"/>
  <c r="AO121" i="5"/>
  <c r="AO119" i="5"/>
  <c r="AO118" i="5"/>
  <c r="AO117" i="5"/>
  <c r="AO116" i="5"/>
  <c r="AO115" i="5"/>
  <c r="AO114" i="5"/>
  <c r="AO113" i="5"/>
  <c r="AO109" i="5"/>
  <c r="AO108" i="5"/>
  <c r="AO107" i="5"/>
  <c r="AO105" i="5"/>
  <c r="AO104" i="5"/>
  <c r="AO96" i="5"/>
  <c r="AO95" i="5"/>
  <c r="AO94" i="5"/>
  <c r="AO93" i="5"/>
  <c r="AO92" i="5"/>
  <c r="AO91" i="5"/>
  <c r="AO90" i="5"/>
  <c r="AO89" i="5"/>
  <c r="AO88" i="5"/>
  <c r="AO87" i="5"/>
  <c r="AO86" i="5"/>
  <c r="AO85" i="5"/>
  <c r="AO84" i="5"/>
  <c r="AO60" i="5"/>
  <c r="AO59" i="5"/>
  <c r="AO58" i="5"/>
  <c r="AO57" i="5"/>
  <c r="AO56" i="5"/>
  <c r="AO55" i="5"/>
  <c r="AO54" i="5"/>
  <c r="AO53" i="5"/>
  <c r="AO52" i="5"/>
  <c r="AO51" i="5"/>
  <c r="AO50" i="5"/>
  <c r="AO49" i="5"/>
  <c r="AO48" i="5"/>
  <c r="AO47" i="5"/>
  <c r="AO46" i="5"/>
  <c r="AO45" i="5"/>
  <c r="AO44" i="5"/>
  <c r="AO43" i="5"/>
  <c r="AO40" i="5"/>
  <c r="AO39" i="5"/>
  <c r="AO29" i="5"/>
  <c r="AO28" i="5"/>
  <c r="AO27" i="5"/>
  <c r="AO26" i="5"/>
  <c r="AO22" i="5"/>
  <c r="AO19" i="5"/>
  <c r="AO18" i="5"/>
  <c r="AO17" i="5"/>
  <c r="AO16" i="5"/>
  <c r="AO13" i="5"/>
  <c r="AO12" i="5"/>
  <c r="AO11" i="5"/>
  <c r="AO10" i="5"/>
  <c r="AO9" i="5"/>
  <c r="AO8" i="5"/>
  <c r="AO7" i="5"/>
  <c r="AO6" i="5"/>
  <c r="AO5" i="5"/>
  <c r="AO4" i="5"/>
  <c r="AO3" i="5"/>
  <c r="AO2" i="5"/>
  <c r="AM515" i="5"/>
  <c r="AM508" i="5"/>
  <c r="AM506" i="5"/>
  <c r="AM504" i="5"/>
  <c r="AM503" i="5"/>
  <c r="AM502" i="5"/>
  <c r="AM498" i="5"/>
  <c r="AM496" i="5"/>
  <c r="AM495" i="5"/>
  <c r="AM494" i="5"/>
  <c r="AM493" i="5"/>
  <c r="AM492" i="5"/>
  <c r="AM490" i="5"/>
  <c r="AM489" i="5"/>
  <c r="AM479" i="5"/>
  <c r="AM478" i="5"/>
  <c r="AM477" i="5"/>
  <c r="AM475" i="5"/>
  <c r="AM474" i="5"/>
  <c r="AM471" i="5"/>
  <c r="AM470" i="5"/>
  <c r="AM469" i="5"/>
  <c r="AM424" i="5"/>
  <c r="AM420" i="5"/>
  <c r="AM409" i="5"/>
  <c r="AM406" i="5"/>
  <c r="AM404" i="5"/>
  <c r="AM402" i="5"/>
  <c r="AM400" i="5"/>
  <c r="AM399" i="5"/>
  <c r="AM398" i="5"/>
  <c r="AM397" i="5"/>
  <c r="AM396" i="5"/>
  <c r="AM395" i="5"/>
  <c r="AM394" i="5"/>
  <c r="AM393" i="5"/>
  <c r="AM392" i="5"/>
  <c r="AM387" i="5"/>
  <c r="AM386" i="5"/>
  <c r="AM380" i="5"/>
  <c r="AM369" i="5"/>
  <c r="AM366" i="5"/>
  <c r="AM359" i="5"/>
  <c r="AM358" i="5"/>
  <c r="AM350" i="5"/>
  <c r="AM348" i="5"/>
  <c r="AM347" i="5"/>
  <c r="AM346" i="5"/>
  <c r="AM345" i="5"/>
  <c r="AM344" i="5"/>
  <c r="AM343" i="5"/>
  <c r="AM340" i="5"/>
  <c r="AM339" i="5"/>
  <c r="AM338" i="5"/>
  <c r="AM335" i="5"/>
  <c r="AM334" i="5"/>
  <c r="AM330"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295" i="5"/>
  <c r="AM293" i="5"/>
  <c r="AM290" i="5"/>
  <c r="AM289" i="5"/>
  <c r="AM288" i="5"/>
  <c r="AM287" i="5"/>
  <c r="AM265" i="5"/>
  <c r="AM262" i="5"/>
  <c r="AM261" i="5"/>
  <c r="AM260" i="5"/>
  <c r="AM259" i="5"/>
  <c r="AM256" i="5"/>
  <c r="AM255" i="5"/>
  <c r="AM254" i="5"/>
  <c r="AM238" i="5"/>
  <c r="AM237" i="5"/>
  <c r="AM231" i="5"/>
  <c r="AM230" i="5"/>
  <c r="AM222" i="5"/>
  <c r="AM221" i="5"/>
  <c r="AM220" i="5"/>
  <c r="AM219" i="5"/>
  <c r="AM218" i="5"/>
  <c r="AM190" i="5"/>
  <c r="AM177" i="5"/>
  <c r="AM176" i="5"/>
  <c r="AM171" i="5"/>
  <c r="AM170" i="5"/>
  <c r="AM169" i="5"/>
  <c r="AM164" i="5"/>
  <c r="AM161" i="5"/>
  <c r="AM159" i="5"/>
  <c r="AM158" i="5"/>
  <c r="AM157" i="5"/>
  <c r="AM156" i="5"/>
  <c r="AM155" i="5"/>
  <c r="AM149" i="5"/>
  <c r="AM148" i="5"/>
  <c r="AM145" i="5"/>
  <c r="AM144" i="5"/>
  <c r="AM143" i="5"/>
  <c r="AM142" i="5"/>
  <c r="AM141" i="5"/>
  <c r="AM140" i="5"/>
  <c r="AM139" i="5"/>
  <c r="AM138" i="5"/>
  <c r="AM137" i="5"/>
  <c r="AM136" i="5"/>
  <c r="AM135" i="5"/>
  <c r="AM134" i="5"/>
  <c r="AM133" i="5"/>
  <c r="AM132" i="5"/>
  <c r="AM129" i="5"/>
  <c r="AM128" i="5"/>
  <c r="AM126" i="5"/>
  <c r="AM125" i="5"/>
  <c r="AM123" i="5"/>
  <c r="AM121" i="5"/>
  <c r="AM119" i="5"/>
  <c r="AM118" i="5"/>
  <c r="AM117" i="5"/>
  <c r="AM116" i="5"/>
  <c r="AM115" i="5"/>
  <c r="AM114" i="5"/>
  <c r="AM113" i="5"/>
  <c r="AM109" i="5"/>
  <c r="AM108" i="5"/>
  <c r="AM107" i="5"/>
  <c r="AM105" i="5"/>
  <c r="AM104" i="5"/>
  <c r="AM96" i="5"/>
  <c r="AM95" i="5"/>
  <c r="AM94" i="5"/>
  <c r="AM93" i="5"/>
  <c r="AM92" i="5"/>
  <c r="AM91" i="5"/>
  <c r="AM90" i="5"/>
  <c r="AM89" i="5"/>
  <c r="AM88" i="5"/>
  <c r="AM87" i="5"/>
  <c r="AM86" i="5"/>
  <c r="AM85" i="5"/>
  <c r="AM84" i="5"/>
  <c r="AM60" i="5"/>
  <c r="AM59" i="5"/>
  <c r="AM58" i="5"/>
  <c r="AM57" i="5"/>
  <c r="AM56" i="5"/>
  <c r="AM55" i="5"/>
  <c r="AM54" i="5"/>
  <c r="AM53" i="5"/>
  <c r="AM52" i="5"/>
  <c r="AM51" i="5"/>
  <c r="AM50" i="5"/>
  <c r="AM49" i="5"/>
  <c r="AM48" i="5"/>
  <c r="AM47" i="5"/>
  <c r="AM46" i="5"/>
  <c r="AM45" i="5"/>
  <c r="AM44" i="5"/>
  <c r="AM43" i="5"/>
  <c r="AM40" i="5"/>
  <c r="AM39" i="5"/>
  <c r="AM29" i="5"/>
  <c r="AM28" i="5"/>
  <c r="AM27" i="5"/>
  <c r="AM26" i="5"/>
  <c r="AM22" i="5"/>
  <c r="AM19" i="5"/>
  <c r="AM18" i="5"/>
  <c r="AM17" i="5"/>
  <c r="AM16" i="5"/>
  <c r="AM13" i="5"/>
  <c r="AM12" i="5"/>
  <c r="AM11" i="5"/>
  <c r="AM10" i="5"/>
  <c r="AM9" i="5"/>
  <c r="AM8" i="5"/>
  <c r="AM7" i="5"/>
  <c r="AM6" i="5"/>
  <c r="AM5" i="5"/>
  <c r="AM4" i="5"/>
  <c r="AM3" i="5"/>
  <c r="AM2" i="5"/>
  <c r="AK516" i="5"/>
  <c r="AK515" i="5"/>
  <c r="AK508" i="5"/>
  <c r="AK506" i="5"/>
  <c r="AK504" i="5"/>
  <c r="AK503" i="5"/>
  <c r="AK502" i="5"/>
  <c r="AK498" i="5"/>
  <c r="AK496" i="5"/>
  <c r="AK495" i="5"/>
  <c r="AK494" i="5"/>
  <c r="AK493" i="5"/>
  <c r="AK492" i="5"/>
  <c r="AK490" i="5"/>
  <c r="AK489" i="5"/>
  <c r="AK479" i="5"/>
  <c r="AK478" i="5"/>
  <c r="AK477" i="5"/>
  <c r="AK475" i="5"/>
  <c r="AK474" i="5"/>
  <c r="AK471" i="5"/>
  <c r="AK470" i="5"/>
  <c r="AK469" i="5"/>
  <c r="AK424" i="5"/>
  <c r="AK420" i="5"/>
  <c r="AK409" i="5"/>
  <c r="AK406" i="5"/>
  <c r="AK404" i="5"/>
  <c r="AK402" i="5"/>
  <c r="AK400" i="5"/>
  <c r="AK399" i="5"/>
  <c r="AK398" i="5"/>
  <c r="AK397" i="5"/>
  <c r="AK396" i="5"/>
  <c r="AK395" i="5"/>
  <c r="AK394" i="5"/>
  <c r="AK393" i="5"/>
  <c r="AK392" i="5"/>
  <c r="AK387" i="5"/>
  <c r="AK386" i="5"/>
  <c r="AK380" i="5"/>
  <c r="AK369" i="5"/>
  <c r="AK366" i="5"/>
  <c r="AK359" i="5"/>
  <c r="AK358" i="5"/>
  <c r="AK350" i="5"/>
  <c r="AK348" i="5"/>
  <c r="AK347" i="5"/>
  <c r="AK346" i="5"/>
  <c r="AK345" i="5"/>
  <c r="AK344" i="5"/>
  <c r="AK343" i="5"/>
  <c r="AK340" i="5"/>
  <c r="AK339" i="5"/>
  <c r="AK338" i="5"/>
  <c r="AK335" i="5"/>
  <c r="AK334" i="5"/>
  <c r="AK330" i="5"/>
  <c r="AK328" i="5"/>
  <c r="AK327" i="5"/>
  <c r="AK326" i="5"/>
  <c r="AK325" i="5"/>
  <c r="AK324" i="5"/>
  <c r="AK323" i="5"/>
  <c r="AK322" i="5"/>
  <c r="AK321" i="5"/>
  <c r="AK320" i="5"/>
  <c r="AK319" i="5"/>
  <c r="AK318" i="5"/>
  <c r="AK317" i="5"/>
  <c r="AK316" i="5"/>
  <c r="AK315" i="5"/>
  <c r="AK314" i="5"/>
  <c r="AK313" i="5"/>
  <c r="AK312" i="5"/>
  <c r="AK311" i="5"/>
  <c r="AK310" i="5"/>
  <c r="AK309" i="5"/>
  <c r="AK308" i="5"/>
  <c r="AK307" i="5"/>
  <c r="AK306" i="5"/>
  <c r="AK305" i="5"/>
  <c r="AK304" i="5"/>
  <c r="AK295" i="5"/>
  <c r="AK293" i="5"/>
  <c r="AK290" i="5"/>
  <c r="AK289" i="5"/>
  <c r="AK288" i="5"/>
  <c r="AK287" i="5"/>
  <c r="AK265" i="5"/>
  <c r="AK262" i="5"/>
  <c r="AK261" i="5"/>
  <c r="AK260" i="5"/>
  <c r="AK259" i="5"/>
  <c r="AK256" i="5"/>
  <c r="AK255" i="5"/>
  <c r="AK254" i="5"/>
  <c r="AK238" i="5"/>
  <c r="AK237" i="5"/>
  <c r="AK231" i="5"/>
  <c r="AK230" i="5"/>
  <c r="AK222" i="5"/>
  <c r="AK221" i="5"/>
  <c r="AK220" i="5"/>
  <c r="AK219" i="5"/>
  <c r="AK218" i="5"/>
  <c r="AK190" i="5"/>
  <c r="AK177" i="5"/>
  <c r="AK176" i="5"/>
  <c r="AK171" i="5"/>
  <c r="AK170" i="5"/>
  <c r="AK169" i="5"/>
  <c r="AK164" i="5"/>
  <c r="AK161" i="5"/>
  <c r="AK159" i="5"/>
  <c r="AK158" i="5"/>
  <c r="AK157" i="5"/>
  <c r="AK156" i="5"/>
  <c r="AK155" i="5"/>
  <c r="AK149" i="5"/>
  <c r="AK148" i="5"/>
  <c r="AK145" i="5"/>
  <c r="AK144" i="5"/>
  <c r="AK143" i="5"/>
  <c r="AK142" i="5"/>
  <c r="AK141" i="5"/>
  <c r="AK140" i="5"/>
  <c r="AK139" i="5"/>
  <c r="AK138" i="5"/>
  <c r="AK137" i="5"/>
  <c r="AK136" i="5"/>
  <c r="AK135" i="5"/>
  <c r="AK134" i="5"/>
  <c r="AK133" i="5"/>
  <c r="AK132" i="5"/>
  <c r="AK129" i="5"/>
  <c r="AK128" i="5"/>
  <c r="AK126" i="5"/>
  <c r="AK125" i="5"/>
  <c r="AK124" i="5"/>
  <c r="AK123" i="5"/>
  <c r="AK122" i="5"/>
  <c r="AK121" i="5"/>
  <c r="AK119" i="5"/>
  <c r="AK118" i="5"/>
  <c r="AK117" i="5"/>
  <c r="AK116" i="5"/>
  <c r="AK115" i="5"/>
  <c r="AK114" i="5"/>
  <c r="AK113" i="5"/>
  <c r="AK109" i="5"/>
  <c r="AK108" i="5"/>
  <c r="AK107" i="5"/>
  <c r="AK105" i="5"/>
  <c r="AK104" i="5"/>
  <c r="AK96" i="5"/>
  <c r="AK95" i="5"/>
  <c r="AK94" i="5"/>
  <c r="AK93" i="5"/>
  <c r="AK92" i="5"/>
  <c r="AK91" i="5"/>
  <c r="AK90" i="5"/>
  <c r="AK89" i="5"/>
  <c r="AK88" i="5"/>
  <c r="AK87" i="5"/>
  <c r="AK86" i="5"/>
  <c r="AK85" i="5"/>
  <c r="AK84" i="5"/>
  <c r="AK60" i="5"/>
  <c r="AK59" i="5"/>
  <c r="AK58" i="5"/>
  <c r="AK57" i="5"/>
  <c r="AK56" i="5"/>
  <c r="AK55" i="5"/>
  <c r="AK54" i="5"/>
  <c r="AK53" i="5"/>
  <c r="AK52" i="5"/>
  <c r="AK51" i="5"/>
  <c r="AK50" i="5"/>
  <c r="AK49" i="5"/>
  <c r="AK48" i="5"/>
  <c r="AK47" i="5"/>
  <c r="AK46" i="5"/>
  <c r="AK45" i="5"/>
  <c r="AK44" i="5"/>
  <c r="AK43" i="5"/>
  <c r="AK40" i="5"/>
  <c r="AK39" i="5"/>
  <c r="AK29" i="5"/>
  <c r="AK28" i="5"/>
  <c r="AK27" i="5"/>
  <c r="AK26" i="5"/>
  <c r="AK22" i="5"/>
  <c r="AK19" i="5"/>
  <c r="AK18" i="5"/>
  <c r="AK17" i="5"/>
  <c r="AK16" i="5"/>
  <c r="AK13" i="5"/>
  <c r="AK12" i="5"/>
  <c r="AK11" i="5"/>
  <c r="AK10" i="5"/>
  <c r="AK9" i="5"/>
  <c r="AK8" i="5"/>
  <c r="AK7" i="5"/>
  <c r="AK6" i="5"/>
  <c r="AK5" i="5"/>
  <c r="AK4" i="5"/>
  <c r="AK3" i="5"/>
  <c r="AK2" i="5"/>
  <c r="AI516" i="5"/>
  <c r="AI515" i="5"/>
  <c r="AI513" i="5"/>
  <c r="AI508" i="5"/>
  <c r="AI506" i="5"/>
  <c r="AI504" i="5"/>
  <c r="AI503" i="5"/>
  <c r="AI502" i="5"/>
  <c r="AI498" i="5"/>
  <c r="AI496" i="5"/>
  <c r="AI495" i="5"/>
  <c r="AI494" i="5"/>
  <c r="AI493" i="5"/>
  <c r="AI492" i="5"/>
  <c r="AI490" i="5"/>
  <c r="AI489" i="5"/>
  <c r="AI479" i="5"/>
  <c r="AI478" i="5"/>
  <c r="AI477" i="5"/>
  <c r="AI475" i="5"/>
  <c r="AI474" i="5"/>
  <c r="AI471" i="5"/>
  <c r="AI470" i="5"/>
  <c r="AI469" i="5"/>
  <c r="AI424" i="5"/>
  <c r="AI420" i="5"/>
  <c r="AI409" i="5"/>
  <c r="AI406" i="5"/>
  <c r="AI404" i="5"/>
  <c r="AI402" i="5"/>
  <c r="AI400" i="5"/>
  <c r="AI399" i="5"/>
  <c r="AI398" i="5"/>
  <c r="AI397" i="5"/>
  <c r="AI396" i="5"/>
  <c r="AI395" i="5"/>
  <c r="AI394" i="5"/>
  <c r="AI393" i="5"/>
  <c r="AI392" i="5"/>
  <c r="AI387" i="5"/>
  <c r="AI386" i="5"/>
  <c r="AI380" i="5"/>
  <c r="AI369" i="5"/>
  <c r="AI366" i="5"/>
  <c r="AI359" i="5"/>
  <c r="AI358" i="5"/>
  <c r="AI350" i="5"/>
  <c r="AI348" i="5"/>
  <c r="AI347" i="5"/>
  <c r="AI346" i="5"/>
  <c r="AI345" i="5"/>
  <c r="AI344" i="5"/>
  <c r="AI343" i="5"/>
  <c r="AI340" i="5"/>
  <c r="AI339" i="5"/>
  <c r="AI338" i="5"/>
  <c r="AI335" i="5"/>
  <c r="AI334" i="5"/>
  <c r="AI330" i="5"/>
  <c r="AI328" i="5"/>
  <c r="AI327" i="5"/>
  <c r="AI326" i="5"/>
  <c r="AI325" i="5"/>
  <c r="AI324" i="5"/>
  <c r="AI323" i="5"/>
  <c r="AI322" i="5"/>
  <c r="AI321" i="5"/>
  <c r="AI320" i="5"/>
  <c r="AI319" i="5"/>
  <c r="AI318" i="5"/>
  <c r="AI317" i="5"/>
  <c r="AI316" i="5"/>
  <c r="AI315" i="5"/>
  <c r="AI314" i="5"/>
  <c r="AI313" i="5"/>
  <c r="AI312" i="5"/>
  <c r="AI311" i="5"/>
  <c r="AI310" i="5"/>
  <c r="AI309" i="5"/>
  <c r="AI308" i="5"/>
  <c r="AI307" i="5"/>
  <c r="AI306" i="5"/>
  <c r="AI305" i="5"/>
  <c r="AI304" i="5"/>
  <c r="AI295" i="5"/>
  <c r="AI293" i="5"/>
  <c r="AI290" i="5"/>
  <c r="AI289" i="5"/>
  <c r="AI288" i="5"/>
  <c r="AI287" i="5"/>
  <c r="AI265" i="5"/>
  <c r="AI262" i="5"/>
  <c r="AI261" i="5"/>
  <c r="AI260" i="5"/>
  <c r="AI259" i="5"/>
  <c r="AI256" i="5"/>
  <c r="AI255" i="5"/>
  <c r="AI254" i="5"/>
  <c r="AI238" i="5"/>
  <c r="AI237" i="5"/>
  <c r="AI231" i="5"/>
  <c r="AI230" i="5"/>
  <c r="AI222" i="5"/>
  <c r="AI221" i="5"/>
  <c r="AI220" i="5"/>
  <c r="AI219" i="5"/>
  <c r="AI218" i="5"/>
  <c r="AI190" i="5"/>
  <c r="AI177" i="5"/>
  <c r="AI176" i="5"/>
  <c r="AI171" i="5"/>
  <c r="AI170" i="5"/>
  <c r="AI169" i="5"/>
  <c r="AI164" i="5"/>
  <c r="AI161" i="5"/>
  <c r="AI159" i="5"/>
  <c r="AI158" i="5"/>
  <c r="AI157" i="5"/>
  <c r="AI156" i="5"/>
  <c r="AI155" i="5"/>
  <c r="AI149" i="5"/>
  <c r="AI148" i="5"/>
  <c r="AI145" i="5"/>
  <c r="AI144" i="5"/>
  <c r="AI143" i="5"/>
  <c r="AI142" i="5"/>
  <c r="AI141" i="5"/>
  <c r="AI140" i="5"/>
  <c r="AI139" i="5"/>
  <c r="AI138" i="5"/>
  <c r="AI137" i="5"/>
  <c r="AI136" i="5"/>
  <c r="AI135" i="5"/>
  <c r="AI134" i="5"/>
  <c r="AI133" i="5"/>
  <c r="AI132" i="5"/>
  <c r="AI129" i="5"/>
  <c r="AI128" i="5"/>
  <c r="AI126" i="5"/>
  <c r="AI125" i="5"/>
  <c r="AI124" i="5"/>
  <c r="AI123" i="5"/>
  <c r="AI122" i="5"/>
  <c r="AI121" i="5"/>
  <c r="AI119" i="5"/>
  <c r="AI118" i="5"/>
  <c r="AI117" i="5"/>
  <c r="AI116" i="5"/>
  <c r="AI115" i="5"/>
  <c r="AI114" i="5"/>
  <c r="AI113" i="5"/>
  <c r="AI109" i="5"/>
  <c r="AI108" i="5"/>
  <c r="AI107" i="5"/>
  <c r="AI105" i="5"/>
  <c r="AI104" i="5"/>
  <c r="AI96" i="5"/>
  <c r="AI95" i="5"/>
  <c r="AI94" i="5"/>
  <c r="AI93" i="5"/>
  <c r="AI92" i="5"/>
  <c r="AI91" i="5"/>
  <c r="AI90" i="5"/>
  <c r="AI89" i="5"/>
  <c r="AI88" i="5"/>
  <c r="AI87" i="5"/>
  <c r="AI86" i="5"/>
  <c r="AI85" i="5"/>
  <c r="AI84" i="5"/>
  <c r="AI60" i="5"/>
  <c r="AI59" i="5"/>
  <c r="AI58" i="5"/>
  <c r="AI57" i="5"/>
  <c r="AI56" i="5"/>
  <c r="AI55" i="5"/>
  <c r="AI54" i="5"/>
  <c r="AI53" i="5"/>
  <c r="AI52" i="5"/>
  <c r="AI51" i="5"/>
  <c r="AI50" i="5"/>
  <c r="AI49" i="5"/>
  <c r="AI48" i="5"/>
  <c r="AI47" i="5"/>
  <c r="AI46" i="5"/>
  <c r="AI45" i="5"/>
  <c r="AI44" i="5"/>
  <c r="AI43" i="5"/>
  <c r="AI40" i="5"/>
  <c r="AI39" i="5"/>
  <c r="AI29" i="5"/>
  <c r="AI28" i="5"/>
  <c r="AI27" i="5"/>
  <c r="AI26" i="5"/>
  <c r="AI22" i="5"/>
  <c r="AI19" i="5"/>
  <c r="AI18" i="5"/>
  <c r="AI17" i="5"/>
  <c r="AI16" i="5"/>
  <c r="AI13" i="5"/>
  <c r="AI12" i="5"/>
  <c r="AI11" i="5"/>
  <c r="AI10" i="5"/>
  <c r="AI9" i="5"/>
  <c r="AI8" i="5"/>
  <c r="AI7" i="5"/>
  <c r="AI6" i="5"/>
  <c r="AI5" i="5"/>
  <c r="AI4" i="5"/>
  <c r="AI3" i="5"/>
  <c r="AI2" i="5"/>
  <c r="AG516" i="5"/>
  <c r="AG515" i="5"/>
  <c r="AG514" i="5"/>
  <c r="AG513" i="5"/>
  <c r="AG512" i="5"/>
  <c r="AG508" i="5"/>
  <c r="AG506" i="5"/>
  <c r="AG505" i="5"/>
  <c r="AG504" i="5"/>
  <c r="AG503" i="5"/>
  <c r="AG502" i="5"/>
  <c r="AG498" i="5"/>
  <c r="AG497" i="5"/>
  <c r="AG496" i="5"/>
  <c r="AG495" i="5"/>
  <c r="AG494" i="5"/>
  <c r="AG493" i="5"/>
  <c r="AG492" i="5"/>
  <c r="AG491" i="5"/>
  <c r="AG490" i="5"/>
  <c r="AG489" i="5"/>
  <c r="AG479" i="5"/>
  <c r="AG478" i="5"/>
  <c r="AG477" i="5"/>
  <c r="AG475" i="5"/>
  <c r="AG474" i="5"/>
  <c r="AG471" i="5"/>
  <c r="AG470" i="5"/>
  <c r="AG469" i="5"/>
  <c r="AG424" i="5"/>
  <c r="AG420" i="5"/>
  <c r="AG409" i="5"/>
  <c r="AG406" i="5"/>
  <c r="AG404" i="5"/>
  <c r="AG402" i="5"/>
  <c r="AG400" i="5"/>
  <c r="AG399" i="5"/>
  <c r="AG398" i="5"/>
  <c r="AG397" i="5"/>
  <c r="AG396" i="5"/>
  <c r="AG395" i="5"/>
  <c r="AG394" i="5"/>
  <c r="AG393" i="5"/>
  <c r="AG392" i="5"/>
  <c r="AG387" i="5"/>
  <c r="AG386" i="5"/>
  <c r="AG380" i="5"/>
  <c r="AG369" i="5"/>
  <c r="AG366" i="5"/>
  <c r="AG359" i="5"/>
  <c r="AG358" i="5"/>
  <c r="AG350" i="5"/>
  <c r="AG348" i="5"/>
  <c r="AG347" i="5"/>
  <c r="AG346" i="5"/>
  <c r="AG345" i="5"/>
  <c r="AG344" i="5"/>
  <c r="AG343" i="5"/>
  <c r="AG340" i="5"/>
  <c r="AG339" i="5"/>
  <c r="AG338" i="5"/>
  <c r="AG335" i="5"/>
  <c r="AG334" i="5"/>
  <c r="AG330" i="5"/>
  <c r="AG328" i="5"/>
  <c r="AG327" i="5"/>
  <c r="AG326" i="5"/>
  <c r="AG325" i="5"/>
  <c r="AG324" i="5"/>
  <c r="AG323" i="5"/>
  <c r="AG322" i="5"/>
  <c r="AG321" i="5"/>
  <c r="AG320" i="5"/>
  <c r="AG319" i="5"/>
  <c r="AG318" i="5"/>
  <c r="AG317" i="5"/>
  <c r="AG316" i="5"/>
  <c r="AG315" i="5"/>
  <c r="AG314" i="5"/>
  <c r="AG313" i="5"/>
  <c r="AG312" i="5"/>
  <c r="AG311" i="5"/>
  <c r="AG310" i="5"/>
  <c r="AG309" i="5"/>
  <c r="AG308" i="5"/>
  <c r="AG307" i="5"/>
  <c r="AG306" i="5"/>
  <c r="AG305" i="5"/>
  <c r="AG304" i="5"/>
  <c r="AG295" i="5"/>
  <c r="AG293" i="5"/>
  <c r="AG292" i="5"/>
  <c r="AG291" i="5"/>
  <c r="AG290" i="5"/>
  <c r="AG289" i="5"/>
  <c r="AG288" i="5"/>
  <c r="AG287" i="5"/>
  <c r="AG265" i="5"/>
  <c r="AG264" i="5"/>
  <c r="AG263" i="5"/>
  <c r="AG262" i="5"/>
  <c r="AG261" i="5"/>
  <c r="AG260" i="5"/>
  <c r="AG259" i="5"/>
  <c r="AG258" i="5"/>
  <c r="AG257" i="5"/>
  <c r="AG256" i="5"/>
  <c r="AG255" i="5"/>
  <c r="AG254" i="5"/>
  <c r="AG238" i="5"/>
  <c r="AG237" i="5"/>
  <c r="AG231" i="5"/>
  <c r="AG230" i="5"/>
  <c r="AG222" i="5"/>
  <c r="AG221" i="5"/>
  <c r="AG220" i="5"/>
  <c r="AG219" i="5"/>
  <c r="AG218" i="5"/>
  <c r="AG190" i="5"/>
  <c r="AG177" i="5"/>
  <c r="AG176" i="5"/>
  <c r="AG171" i="5"/>
  <c r="AG170" i="5"/>
  <c r="AG169" i="5"/>
  <c r="AG164" i="5"/>
  <c r="AG161" i="5"/>
  <c r="AG159" i="5"/>
  <c r="AG158" i="5"/>
  <c r="AG157" i="5"/>
  <c r="AG156" i="5"/>
  <c r="AG155" i="5"/>
  <c r="AG149" i="5"/>
  <c r="AG148" i="5"/>
  <c r="AG145" i="5"/>
  <c r="AG144" i="5"/>
  <c r="AG143" i="5"/>
  <c r="AG142" i="5"/>
  <c r="AG141" i="5"/>
  <c r="AG140" i="5"/>
  <c r="AG139" i="5"/>
  <c r="AG138" i="5"/>
  <c r="AG137" i="5"/>
  <c r="AG136" i="5"/>
  <c r="AG135" i="5"/>
  <c r="AG134" i="5"/>
  <c r="AG133" i="5"/>
  <c r="AG132" i="5"/>
  <c r="AG129" i="5"/>
  <c r="AG128" i="5"/>
  <c r="AG126" i="5"/>
  <c r="AG125" i="5"/>
  <c r="AG124" i="5"/>
  <c r="AG123" i="5"/>
  <c r="AG122" i="5"/>
  <c r="AG121" i="5"/>
  <c r="AG120" i="5"/>
  <c r="AG119" i="5"/>
  <c r="AG118" i="5"/>
  <c r="AG117" i="5"/>
  <c r="AG116" i="5"/>
  <c r="AG115" i="5"/>
  <c r="AG114" i="5"/>
  <c r="AG113" i="5"/>
  <c r="AG110" i="5"/>
  <c r="AG109" i="5"/>
  <c r="AG108" i="5"/>
  <c r="AG107" i="5"/>
  <c r="AG106" i="5"/>
  <c r="AG105" i="5"/>
  <c r="AG104" i="5"/>
  <c r="AG96" i="5"/>
  <c r="AG95" i="5"/>
  <c r="AG94" i="5"/>
  <c r="AG93" i="5"/>
  <c r="AG92" i="5"/>
  <c r="AG91" i="5"/>
  <c r="AG90" i="5"/>
  <c r="AG89" i="5"/>
  <c r="AG88" i="5"/>
  <c r="AG87" i="5"/>
  <c r="AG86" i="5"/>
  <c r="AG85" i="5"/>
  <c r="AG84" i="5"/>
  <c r="AG60" i="5"/>
  <c r="AG59" i="5"/>
  <c r="AG58" i="5"/>
  <c r="AG57" i="5"/>
  <c r="AG56" i="5"/>
  <c r="AG55" i="5"/>
  <c r="AG54" i="5"/>
  <c r="AG53" i="5"/>
  <c r="AG52" i="5"/>
  <c r="AG51" i="5"/>
  <c r="AG50" i="5"/>
  <c r="AG49" i="5"/>
  <c r="AG48" i="5"/>
  <c r="AG47" i="5"/>
  <c r="AG46" i="5"/>
  <c r="AG45" i="5"/>
  <c r="AG44" i="5"/>
  <c r="AG43" i="5"/>
  <c r="AG40" i="5"/>
  <c r="AG39" i="5"/>
  <c r="AG29" i="5"/>
  <c r="AG28" i="5"/>
  <c r="AG27" i="5"/>
  <c r="AG26" i="5"/>
  <c r="AG22" i="5"/>
  <c r="AG19" i="5"/>
  <c r="AG18" i="5"/>
  <c r="AG17" i="5"/>
  <c r="AG16" i="5"/>
  <c r="AG13" i="5"/>
  <c r="AG12" i="5"/>
  <c r="AG11" i="5"/>
  <c r="AG10" i="5"/>
  <c r="AG9" i="5"/>
  <c r="AG8" i="5"/>
  <c r="AG7" i="5"/>
  <c r="AG6" i="5"/>
  <c r="AG5" i="5"/>
  <c r="AG4" i="5"/>
  <c r="AG3" i="5"/>
  <c r="AG2" i="5"/>
  <c r="AE516" i="5"/>
  <c r="AE515" i="5"/>
  <c r="AE514" i="5"/>
  <c r="AE513" i="5"/>
  <c r="AE512" i="5"/>
  <c r="AE508" i="5"/>
  <c r="AE506" i="5"/>
  <c r="AE505" i="5"/>
  <c r="AE504" i="5"/>
  <c r="AE503" i="5"/>
  <c r="AE502" i="5"/>
  <c r="AE498" i="5"/>
  <c r="AE497" i="5"/>
  <c r="AE496" i="5"/>
  <c r="AE495" i="5"/>
  <c r="AE494" i="5"/>
  <c r="AE493" i="5"/>
  <c r="AE492" i="5"/>
  <c r="AE491" i="5"/>
  <c r="AE490" i="5"/>
  <c r="AE489" i="5"/>
  <c r="AE479" i="5"/>
  <c r="AE478" i="5"/>
  <c r="AE477" i="5"/>
  <c r="AE475" i="5"/>
  <c r="AE474" i="5"/>
  <c r="AE471" i="5"/>
  <c r="AE470" i="5"/>
  <c r="AE469" i="5"/>
  <c r="AE424" i="5"/>
  <c r="AE420" i="5"/>
  <c r="AE409" i="5"/>
  <c r="AE406" i="5"/>
  <c r="AE404" i="5"/>
  <c r="AE402" i="5"/>
  <c r="AE400" i="5"/>
  <c r="AE399" i="5"/>
  <c r="AE398" i="5"/>
  <c r="AE397" i="5"/>
  <c r="AE396" i="5"/>
  <c r="AE395" i="5"/>
  <c r="AE394" i="5"/>
  <c r="AE393" i="5"/>
  <c r="AE392" i="5"/>
  <c r="AE387" i="5"/>
  <c r="AE386" i="5"/>
  <c r="AE380" i="5"/>
  <c r="AE369" i="5"/>
  <c r="AE366" i="5"/>
  <c r="AE359" i="5"/>
  <c r="AE358" i="5"/>
  <c r="AE350" i="5"/>
  <c r="AE348" i="5"/>
  <c r="AE347" i="5"/>
  <c r="AE346" i="5"/>
  <c r="AE345" i="5"/>
  <c r="AE344" i="5"/>
  <c r="AE343" i="5"/>
  <c r="AE340" i="5"/>
  <c r="AE339" i="5"/>
  <c r="AE338" i="5"/>
  <c r="AE335" i="5"/>
  <c r="AE334" i="5"/>
  <c r="AE330" i="5"/>
  <c r="AE328" i="5"/>
  <c r="AE327" i="5"/>
  <c r="AE326" i="5"/>
  <c r="AE325" i="5"/>
  <c r="AE324" i="5"/>
  <c r="AE323" i="5"/>
  <c r="AE322" i="5"/>
  <c r="AE321" i="5"/>
  <c r="AE320" i="5"/>
  <c r="AE319" i="5"/>
  <c r="AE318" i="5"/>
  <c r="AE317" i="5"/>
  <c r="AE316" i="5"/>
  <c r="AE315" i="5"/>
  <c r="AE314" i="5"/>
  <c r="AE313" i="5"/>
  <c r="AE312" i="5"/>
  <c r="AE311" i="5"/>
  <c r="AE310" i="5"/>
  <c r="AE309" i="5"/>
  <c r="AE308" i="5"/>
  <c r="AE307" i="5"/>
  <c r="AE306" i="5"/>
  <c r="AE305" i="5"/>
  <c r="AE304" i="5"/>
  <c r="AE295" i="5"/>
  <c r="AE293" i="5"/>
  <c r="AE292" i="5"/>
  <c r="AE291" i="5"/>
  <c r="AE290" i="5"/>
  <c r="AE289" i="5"/>
  <c r="AE288" i="5"/>
  <c r="AE287" i="5"/>
  <c r="AE265" i="5"/>
  <c r="AE264" i="5"/>
  <c r="AE263" i="5"/>
  <c r="AE262" i="5"/>
  <c r="AE261" i="5"/>
  <c r="AE260" i="5"/>
  <c r="AE259" i="5"/>
  <c r="AE258" i="5"/>
  <c r="AE257" i="5"/>
  <c r="AE256" i="5"/>
  <c r="AE255" i="5"/>
  <c r="AE254" i="5"/>
  <c r="AE238" i="5"/>
  <c r="AE237" i="5"/>
  <c r="AE231" i="5"/>
  <c r="AE230" i="5"/>
  <c r="AE222" i="5"/>
  <c r="AE221" i="5"/>
  <c r="AE220" i="5"/>
  <c r="AE219" i="5"/>
  <c r="AE218" i="5"/>
  <c r="AE190" i="5"/>
  <c r="AE177" i="5"/>
  <c r="AE176" i="5"/>
  <c r="AE171" i="5"/>
  <c r="AE170" i="5"/>
  <c r="AE169" i="5"/>
  <c r="AE164" i="5"/>
  <c r="AE161" i="5"/>
  <c r="AE159" i="5"/>
  <c r="AE158" i="5"/>
  <c r="AE157" i="5"/>
  <c r="AE156" i="5"/>
  <c r="AE155" i="5"/>
  <c r="AE149" i="5"/>
  <c r="AE148" i="5"/>
  <c r="AE145" i="5"/>
  <c r="AE144" i="5"/>
  <c r="AE143" i="5"/>
  <c r="AE142" i="5"/>
  <c r="AE141" i="5"/>
  <c r="AE140" i="5"/>
  <c r="AE139" i="5"/>
  <c r="AE138" i="5"/>
  <c r="AE137" i="5"/>
  <c r="AE136" i="5"/>
  <c r="AE135" i="5"/>
  <c r="AE134" i="5"/>
  <c r="AE133" i="5"/>
  <c r="AE132" i="5"/>
  <c r="AE129" i="5"/>
  <c r="AE128" i="5"/>
  <c r="AE126" i="5"/>
  <c r="AE125" i="5"/>
  <c r="AE124" i="5"/>
  <c r="AE123" i="5"/>
  <c r="AE122" i="5"/>
  <c r="AE121" i="5"/>
  <c r="AE120" i="5"/>
  <c r="AE119" i="5"/>
  <c r="AE118" i="5"/>
  <c r="AE117" i="5"/>
  <c r="AE116" i="5"/>
  <c r="AE115" i="5"/>
  <c r="AE114" i="5"/>
  <c r="AE113" i="5"/>
  <c r="AE110" i="5"/>
  <c r="AE109" i="5"/>
  <c r="AE108" i="5"/>
  <c r="AE107" i="5"/>
  <c r="AE106" i="5"/>
  <c r="AE105" i="5"/>
  <c r="AE104" i="5"/>
  <c r="AE96" i="5"/>
  <c r="AE95" i="5"/>
  <c r="AE94" i="5"/>
  <c r="AE93" i="5"/>
  <c r="AE92" i="5"/>
  <c r="AE91" i="5"/>
  <c r="AE90" i="5"/>
  <c r="AE89" i="5"/>
  <c r="AE88" i="5"/>
  <c r="AE87" i="5"/>
  <c r="AE86" i="5"/>
  <c r="AE85" i="5"/>
  <c r="AE84" i="5"/>
  <c r="AE60" i="5"/>
  <c r="AE59" i="5"/>
  <c r="AE58" i="5"/>
  <c r="AE57" i="5"/>
  <c r="AE56" i="5"/>
  <c r="AE55" i="5"/>
  <c r="AE54" i="5"/>
  <c r="AE53" i="5"/>
  <c r="AE52" i="5"/>
  <c r="AE51" i="5"/>
  <c r="AE50" i="5"/>
  <c r="AE49" i="5"/>
  <c r="AE48" i="5"/>
  <c r="AE47" i="5"/>
  <c r="AE46" i="5"/>
  <c r="AE45" i="5"/>
  <c r="AE44" i="5"/>
  <c r="AE43" i="5"/>
  <c r="AE40" i="5"/>
  <c r="AE39" i="5"/>
  <c r="AE29" i="5"/>
  <c r="AE28" i="5"/>
  <c r="AE27" i="5"/>
  <c r="AE26" i="5"/>
  <c r="AE22" i="5"/>
  <c r="AE19" i="5"/>
  <c r="AE18" i="5"/>
  <c r="AE17" i="5"/>
  <c r="AE16" i="5"/>
  <c r="AE13" i="5"/>
  <c r="AE12" i="5"/>
  <c r="AE11" i="5"/>
  <c r="AE10" i="5"/>
  <c r="AE9" i="5"/>
  <c r="AE8" i="5"/>
  <c r="AE7" i="5"/>
  <c r="AE6" i="5"/>
  <c r="AE5" i="5"/>
  <c r="AE4" i="5"/>
  <c r="AE3" i="5"/>
  <c r="AE2" i="5"/>
  <c r="AC516" i="5"/>
  <c r="AC515" i="5"/>
  <c r="AC514" i="5"/>
  <c r="AC513" i="5"/>
  <c r="AC512" i="5"/>
  <c r="AC508" i="5"/>
  <c r="AC506" i="5"/>
  <c r="AC505" i="5"/>
  <c r="AC504" i="5"/>
  <c r="AC503" i="5"/>
  <c r="AC502" i="5"/>
  <c r="AC498" i="5"/>
  <c r="AC497" i="5"/>
  <c r="AC496" i="5"/>
  <c r="AC495" i="5"/>
  <c r="AC494" i="5"/>
  <c r="AC493" i="5"/>
  <c r="AC492" i="5"/>
  <c r="AC491" i="5"/>
  <c r="AC490" i="5"/>
  <c r="AC489" i="5"/>
  <c r="AC479" i="5"/>
  <c r="AC478" i="5"/>
  <c r="AC477" i="5"/>
  <c r="AC475" i="5"/>
  <c r="AC474" i="5"/>
  <c r="AC471" i="5"/>
  <c r="AC470" i="5"/>
  <c r="AC469" i="5"/>
  <c r="AC424" i="5"/>
  <c r="AC421" i="5"/>
  <c r="AC420" i="5"/>
  <c r="AC409" i="5"/>
  <c r="AC406" i="5"/>
  <c r="AC404" i="5"/>
  <c r="AC402" i="5"/>
  <c r="AC400" i="5"/>
  <c r="AC399" i="5"/>
  <c r="AC398" i="5"/>
  <c r="AC397" i="5"/>
  <c r="AC396" i="5"/>
  <c r="AC395" i="5"/>
  <c r="AC394" i="5"/>
  <c r="AC393" i="5"/>
  <c r="AC392" i="5"/>
  <c r="AC387" i="5"/>
  <c r="AC386" i="5"/>
  <c r="AC381" i="5"/>
  <c r="AC380" i="5"/>
  <c r="AC369" i="5"/>
  <c r="AC366" i="5"/>
  <c r="AC359" i="5"/>
  <c r="AC358" i="5"/>
  <c r="AC350" i="5"/>
  <c r="AC348" i="5"/>
  <c r="AC347" i="5"/>
  <c r="AC346" i="5"/>
  <c r="AC345" i="5"/>
  <c r="AC344" i="5"/>
  <c r="AC343" i="5"/>
  <c r="AC341" i="5"/>
  <c r="AC340" i="5"/>
  <c r="AC339" i="5"/>
  <c r="AC338" i="5"/>
  <c r="AC335" i="5"/>
  <c r="AC334" i="5"/>
  <c r="AC330" i="5"/>
  <c r="AC328" i="5"/>
  <c r="AC327" i="5"/>
  <c r="AC326" i="5"/>
  <c r="AC325" i="5"/>
  <c r="AC324" i="5"/>
  <c r="AC323" i="5"/>
  <c r="AC322" i="5"/>
  <c r="AC321" i="5"/>
  <c r="AC320" i="5"/>
  <c r="AC319" i="5"/>
  <c r="AC318" i="5"/>
  <c r="AC317" i="5"/>
  <c r="AC316" i="5"/>
  <c r="AC315" i="5"/>
  <c r="AC314" i="5"/>
  <c r="AC313" i="5"/>
  <c r="AC312" i="5"/>
  <c r="AC311" i="5"/>
  <c r="AC310" i="5"/>
  <c r="AC309" i="5"/>
  <c r="AC308" i="5"/>
  <c r="AC307" i="5"/>
  <c r="AC306" i="5"/>
  <c r="AC305" i="5"/>
  <c r="AC304" i="5"/>
  <c r="AC298" i="5"/>
  <c r="AC296" i="5"/>
  <c r="AC295" i="5"/>
  <c r="AC294" i="5"/>
  <c r="AC293" i="5"/>
  <c r="AC292" i="5"/>
  <c r="AC291" i="5"/>
  <c r="AC290" i="5"/>
  <c r="AC289" i="5"/>
  <c r="AC288" i="5"/>
  <c r="AC287" i="5"/>
  <c r="AC265" i="5"/>
  <c r="AC264" i="5"/>
  <c r="AC263" i="5"/>
  <c r="AC262" i="5"/>
  <c r="AC261" i="5"/>
  <c r="AC260" i="5"/>
  <c r="AC259" i="5"/>
  <c r="AC258" i="5"/>
  <c r="AC257" i="5"/>
  <c r="AC256" i="5"/>
  <c r="AC255" i="5"/>
  <c r="AC254" i="5"/>
  <c r="AC238" i="5"/>
  <c r="AC237" i="5"/>
  <c r="AC231" i="5"/>
  <c r="AC230" i="5"/>
  <c r="AC222" i="5"/>
  <c r="AC221" i="5"/>
  <c r="AC220" i="5"/>
  <c r="AC219" i="5"/>
  <c r="AC218" i="5"/>
  <c r="AC194" i="5"/>
  <c r="AC193" i="5"/>
  <c r="AC190" i="5"/>
  <c r="AC177" i="5"/>
  <c r="AC176" i="5"/>
  <c r="AC173" i="5"/>
  <c r="AC172" i="5"/>
  <c r="AC171" i="5"/>
  <c r="AC170" i="5"/>
  <c r="AC169" i="5"/>
  <c r="AC164" i="5"/>
  <c r="AC161" i="5"/>
  <c r="AC159" i="5"/>
  <c r="AC158" i="5"/>
  <c r="AC157" i="5"/>
  <c r="AC156" i="5"/>
  <c r="AC155" i="5"/>
  <c r="AC152" i="5"/>
  <c r="AC151" i="5"/>
  <c r="AC149" i="5"/>
  <c r="AC148" i="5"/>
  <c r="AC145" i="5"/>
  <c r="AC144" i="5"/>
  <c r="AC143" i="5"/>
  <c r="AC142" i="5"/>
  <c r="AC141" i="5"/>
  <c r="AC140" i="5"/>
  <c r="AC139" i="5"/>
  <c r="AC138" i="5"/>
  <c r="AC137" i="5"/>
  <c r="AC136" i="5"/>
  <c r="AC135" i="5"/>
  <c r="AC134" i="5"/>
  <c r="AC133" i="5"/>
  <c r="AC132" i="5"/>
  <c r="AC129" i="5"/>
  <c r="AC128" i="5"/>
  <c r="AC126" i="5"/>
  <c r="AC125" i="5"/>
  <c r="AC124" i="5"/>
  <c r="AC123" i="5"/>
  <c r="AC122" i="5"/>
  <c r="AC121" i="5"/>
  <c r="AC120" i="5"/>
  <c r="AC119" i="5"/>
  <c r="AC118" i="5"/>
  <c r="AC117" i="5"/>
  <c r="AC116" i="5"/>
  <c r="AC115" i="5"/>
  <c r="AC114" i="5"/>
  <c r="AC113" i="5"/>
  <c r="AC110" i="5"/>
  <c r="AC109" i="5"/>
  <c r="AC108" i="5"/>
  <c r="AC107" i="5"/>
  <c r="AC106" i="5"/>
  <c r="AC105" i="5"/>
  <c r="AC104" i="5"/>
  <c r="AC96" i="5"/>
  <c r="AC95" i="5"/>
  <c r="AC94" i="5"/>
  <c r="AC93" i="5"/>
  <c r="AC92" i="5"/>
  <c r="AC91" i="5"/>
  <c r="AC90" i="5"/>
  <c r="AC89" i="5"/>
  <c r="AC88" i="5"/>
  <c r="AC87" i="5"/>
  <c r="AC86" i="5"/>
  <c r="AC85" i="5"/>
  <c r="AC84" i="5"/>
  <c r="AC61" i="5"/>
  <c r="AC60" i="5"/>
  <c r="AC59" i="5"/>
  <c r="AC58" i="5"/>
  <c r="AC57" i="5"/>
  <c r="AC56" i="5"/>
  <c r="AC55" i="5"/>
  <c r="AC54" i="5"/>
  <c r="AC53" i="5"/>
  <c r="AC52" i="5"/>
  <c r="AC51" i="5"/>
  <c r="AC50" i="5"/>
  <c r="AC49" i="5"/>
  <c r="AC48" i="5"/>
  <c r="AC47" i="5"/>
  <c r="AC46" i="5"/>
  <c r="AC45" i="5"/>
  <c r="AC44" i="5"/>
  <c r="AC43" i="5"/>
  <c r="AC41" i="5"/>
  <c r="AC40" i="5"/>
  <c r="AC39" i="5"/>
  <c r="AC29" i="5"/>
  <c r="AC28" i="5"/>
  <c r="AC27" i="5"/>
  <c r="AC26" i="5"/>
  <c r="AC22" i="5"/>
  <c r="AC20" i="5"/>
  <c r="AC19" i="5"/>
  <c r="AC18" i="5"/>
  <c r="AC17" i="5"/>
  <c r="AC16" i="5"/>
  <c r="AC13" i="5"/>
  <c r="AC12" i="5"/>
  <c r="AC11" i="5"/>
  <c r="AC10" i="5"/>
  <c r="AC9" i="5"/>
  <c r="AC8" i="5"/>
  <c r="AC7" i="5"/>
  <c r="AC6" i="5"/>
  <c r="AC5" i="5"/>
  <c r="AC4" i="5"/>
  <c r="AC3" i="5"/>
  <c r="AC2" i="5"/>
  <c r="AA478" i="5"/>
  <c r="AA477" i="5"/>
  <c r="AA308" i="5"/>
  <c r="AA307" i="5"/>
  <c r="AA5" i="5"/>
  <c r="Y478" i="5"/>
  <c r="Y477" i="5"/>
  <c r="Y475" i="5"/>
  <c r="Y474" i="5"/>
  <c r="Y471" i="5"/>
  <c r="Y470" i="5"/>
  <c r="Y469" i="5"/>
  <c r="Y424" i="5"/>
  <c r="Y420" i="5"/>
  <c r="Y409" i="5"/>
  <c r="Y406" i="5"/>
  <c r="Y404" i="5"/>
  <c r="Y402" i="5"/>
  <c r="Y400" i="5"/>
  <c r="Y399" i="5"/>
  <c r="Y398" i="5"/>
  <c r="Y397" i="5"/>
  <c r="Y396" i="5"/>
  <c r="Y395" i="5"/>
  <c r="Y394" i="5"/>
  <c r="Y393" i="5"/>
  <c r="Y392" i="5"/>
  <c r="Y387" i="5"/>
  <c r="Y386" i="5"/>
  <c r="Y347" i="5"/>
  <c r="Y345" i="5"/>
  <c r="Y344" i="5"/>
  <c r="Y343" i="5"/>
  <c r="Y340" i="5"/>
  <c r="Y339" i="5"/>
  <c r="Y338" i="5"/>
  <c r="Y335" i="5"/>
  <c r="Y334" i="5"/>
  <c r="Y330"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293" i="5"/>
  <c r="Y238" i="5"/>
  <c r="Y237" i="5"/>
  <c r="Y231" i="5"/>
  <c r="Y230" i="5"/>
  <c r="Y222" i="5"/>
  <c r="Y221" i="5"/>
  <c r="Y220" i="5"/>
  <c r="Y219" i="5"/>
  <c r="Y218" i="5"/>
  <c r="Y190" i="5"/>
  <c r="Y177" i="5"/>
  <c r="Y176" i="5"/>
  <c r="Y149" i="5"/>
  <c r="Y148" i="5"/>
  <c r="Y145" i="5"/>
  <c r="Y144" i="5"/>
  <c r="Y143" i="5"/>
  <c r="Y142" i="5"/>
  <c r="Y141" i="5"/>
  <c r="Y140" i="5"/>
  <c r="Y139" i="5"/>
  <c r="Y138" i="5"/>
  <c r="Y137" i="5"/>
  <c r="Y136" i="5"/>
  <c r="Y135" i="5"/>
  <c r="Y134" i="5"/>
  <c r="Y133" i="5"/>
  <c r="Y132" i="5"/>
  <c r="Y96" i="5"/>
  <c r="Y95" i="5"/>
  <c r="Y94" i="5"/>
  <c r="Y93" i="5"/>
  <c r="Y92" i="5"/>
  <c r="Y91" i="5"/>
  <c r="Y90" i="5"/>
  <c r="Y89" i="5"/>
  <c r="Y88" i="5"/>
  <c r="Y87" i="5"/>
  <c r="Y86" i="5"/>
  <c r="Y85" i="5"/>
  <c r="Y84" i="5"/>
  <c r="Y60" i="5"/>
  <c r="Y54" i="5"/>
  <c r="Y47" i="5"/>
  <c r="Y19" i="5"/>
  <c r="Y18" i="5"/>
  <c r="Y17" i="5"/>
  <c r="Y16" i="5"/>
  <c r="Y13" i="5"/>
  <c r="Y12" i="5"/>
  <c r="Y11" i="5"/>
  <c r="Y10" i="5"/>
  <c r="Y9" i="5"/>
  <c r="Y8" i="5"/>
  <c r="Y7" i="5"/>
  <c r="Y6" i="5"/>
  <c r="Y5" i="5"/>
  <c r="Y4" i="5"/>
  <c r="Y3" i="5"/>
  <c r="Y2" i="5"/>
</calcChain>
</file>

<file path=xl/sharedStrings.xml><?xml version="1.0" encoding="utf-8"?>
<sst xmlns="http://schemas.openxmlformats.org/spreadsheetml/2006/main" count="36515" uniqueCount="1030">
  <si>
    <t>MODE OPERATOIRE</t>
  </si>
  <si>
    <t>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</si>
  <si>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</si>
  <si>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</si>
  <si>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</si>
  <si>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</si>
  <si>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</si>
  <si>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</si>
  <si>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</si>
  <si>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</si>
  <si>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</si>
  <si>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</si>
  <si>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</si>
  <si>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</si>
  <si>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</si>
  <si>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</si>
  <si>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</si>
  <si>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</si>
  <si>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</si>
  <si>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</si>
  <si>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</si>
  <si>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</si>
  <si>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</si>
  <si>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</si>
  <si>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</si>
  <si>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</si>
  <si>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</si>
  <si>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</si>
  <si>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</si>
  <si>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</si>
  <si>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</si>
  <si>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</si>
  <si>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</si>
  <si>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</si>
  <si>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</si>
  <si>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</si>
  <si>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</si>
  <si>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</si>
  <si>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</si>
  <si>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</si>
  <si>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</si>
  <si>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</si>
  <si>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</si>
  <si>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</si>
  <si>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</si>
  <si>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</si>
  <si>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</si>
  <si>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</si>
  <si>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</si>
  <si>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</si>
  <si>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</si>
  <si>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</si>
  <si>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</si>
  <si>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</si>
  <si>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</si>
  <si>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</si>
  <si>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</si>
  <si>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</si>
  <si>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</si>
  <si>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</si>
  <si>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</si>
  <si>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</si>
  <si>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</si>
  <si>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</si>
  <si>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</si>
  <si>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</si>
  <si>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</si>
  <si>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</si>
  <si>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</si>
  <si>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</si>
  <si>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</si>
  <si>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</si>
  <si>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</si>
  <si>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</si>
  <si>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</si>
  <si>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</si>
  <si>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</si>
  <si>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</si>
  <si>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</si>
  <si>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</si>
  <si>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</si>
  <si>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</si>
  <si>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</si>
  <si>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</si>
  <si>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</si>
  <si>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</si>
  <si>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</si>
  <si>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</si>
  <si>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</si>
  <si>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</si>
  <si>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</si>
  <si>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</si>
  <si>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</si>
  <si>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</si>
  <si>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</si>
  <si>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</si>
  <si>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</si>
  <si>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</si>
  <si>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</si>
  <si>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</si>
  <si>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</si>
  <si>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</si>
  <si>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</si>
  <si>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</si>
  <si>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</si>
  <si>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</si>
  <si>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</si>
  <si>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</si>
  <si>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</si>
  <si>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</si>
  <si>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</si>
  <si>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</si>
  <si>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</si>
  <si>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</si>
  <si>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FIME</t>
  </si>
  <si>
    <t>Statut de travail</t>
  </si>
  <si>
    <t>17.10.00</t>
  </si>
  <si>
    <t>A</t>
  </si>
  <si>
    <t>D0005</t>
  </si>
  <si>
    <t>Carrière</t>
  </si>
  <si>
    <t>S0034</t>
  </si>
  <si>
    <t>Changement de grade ou de groupe dans un emploi fonctionnel</t>
  </si>
  <si>
    <t>E0624</t>
  </si>
  <si>
    <t>Changement de grade</t>
  </si>
  <si>
    <t>Le corps saisi est identique au corps renseigné sur l'occurrence précédente ayant un indicateur de carrière identique à celui de l'occurrence courante, ET le grade saisi est différent de vide, ET le grade saisi est différent du grade renseigné sur l'occurrence précédente ayant un indicateur de carrière identique à celui de l'occurrence courante.</t>
  </si>
  <si>
    <t>A_CAR_COAOAS [Saisi] = [SELECTIONNER (A_CAR_COAOAS [Existe dans le dossier]) POUR (A_CAR_CARRPR [Existe dans le dossier] = A_CAR_CARPRR [Saisi])] ET A_CAR_COGRAP [Saisi] &lt;&gt; VIDE ET A_CAR_COGRAP [Saisi] &lt;&gt; [SELECTIONNER (A_CAR_COGRAP [Existe dans le dossier]) POUR (A_CAR_CARRPR [Existe dans le dossier] = A_CAR_CARPRR [Saisi])]</t>
  </si>
  <si>
    <t>T1450</t>
  </si>
  <si>
    <t>Sur tableau annuel d'avancement au choix</t>
  </si>
  <si>
    <t>Création Modification</t>
  </si>
  <si>
    <t>Mode d'accès au grade Saisi est égal à 'Sur tableau annuel d'avancement au choix'</t>
  </si>
  <si>
    <t>A_CAR_MOACCG [Saisi] = 'AG02'</t>
  </si>
  <si>
    <t>Titulaire ou magistrat</t>
  </si>
  <si>
    <t>P0001</t>
  </si>
  <si>
    <t>Général</t>
  </si>
  <si>
    <t>Passant</t>
  </si>
  <si>
    <t>CHE_D_030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</si>
  <si>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CHE_D_030</t>
  </si>
  <si>
    <t>L'agent doit être en activité.</t>
  </si>
  <si>
    <t>CAR_C_155</t>
  </si>
  <si>
    <t>La date d'entrée dans le nouveau grade est a minima à J+1 de la date de fin du grade précédent (carrière d'accueil).</t>
  </si>
  <si>
    <t>CAR_C_007</t>
  </si>
  <si>
    <t>Le corps doit être saisi ainsi que soit l'échelon seul, soit l'échelon le chevron et l'échelle lettre.</t>
  </si>
  <si>
    <t>CAR_C_016</t>
  </si>
  <si>
    <t>L'emploi fonctionnel et le groupe dans un emploi fonctionnel ne doivent pas être saisis.</t>
  </si>
  <si>
    <t>CAR_C_158</t>
  </si>
  <si>
    <t>La date d'entrée dans le nouvel échelon est a minima à J+1 de la date de fin de l'échelon précédent (carrière d'accueil).</t>
  </si>
  <si>
    <t>CAR_C_159</t>
  </si>
  <si>
    <t>La date d'effet du chevron doit être postérieure ou égale à la date d'effet de l'échelle lettre.</t>
  </si>
  <si>
    <t>CAR_C_058</t>
  </si>
  <si>
    <t>La date du nouveau grade doit être identique à celle de l'échelon.</t>
  </si>
  <si>
    <t>CAR_C_160</t>
  </si>
  <si>
    <t>La date d'entrée dans le nouveau chevron est a minima à J+1 de la date de fin du chevron précédent (carrière d'accueil).</t>
  </si>
  <si>
    <t>CAR_C_004</t>
  </si>
  <si>
    <t>La date de fin du chevron doit être postérieure ou égale à la date de début du chevron.</t>
  </si>
  <si>
    <t>CAR_C_005</t>
  </si>
  <si>
    <t>La date d'effet d'accès au nouveau chevron doit être postérieure ou égale à la date d'entrée dans la FPE ou dans la carrière militaire.</t>
  </si>
  <si>
    <t>CAR_C_009</t>
  </si>
  <si>
    <t>La date de fin de l'échelon doit être postérieure ou égale à la date de début dans l'échelon.</t>
  </si>
  <si>
    <t>CAR_C_010</t>
  </si>
  <si>
    <t>La date d'entrée dans le nouvel échelon doit être postérieure ou égale à la date d'entrée dans la FPE ou dans la carrière militaire.</t>
  </si>
  <si>
    <t>CAR_C_017</t>
  </si>
  <si>
    <t>La date d'effet de l'accès à la nouvelle échelle lettre doit être antérieure à la date limite de départ à la retraite.</t>
  </si>
  <si>
    <t>CAR_C_018</t>
  </si>
  <si>
    <t>La date d'effet d'accès à une échelle lettre doit être postérieure ou égale à la date d'entrée dans la FPE ou dans la carrière militaire.</t>
  </si>
  <si>
    <t>CAR_C_021</t>
  </si>
  <si>
    <t>La date de fin du chevron doit être antérieure à la date limite de départ à la retraite.</t>
  </si>
  <si>
    <t>CAR_C_028</t>
  </si>
  <si>
    <t>La date d'entrée dans le nouvel échelon est à J+1 de la date de fin de l'échelon précédent (carrière d'origine).</t>
  </si>
  <si>
    <t>CAR_C_037</t>
  </si>
  <si>
    <t>L'agent ne peut pas être classé sur un échelon de stagiaire.</t>
  </si>
  <si>
    <t>CAR_C_092</t>
  </si>
  <si>
    <t>L'échelon saisi appartient à la grille indiciaire du corps-grade du dossier.</t>
  </si>
  <si>
    <t>CAR_C_093</t>
  </si>
  <si>
    <t>La date de fin de l'échelon doit être antérieure à la date limite de départ à la retraite.</t>
  </si>
  <si>
    <t>CAR_C_105</t>
  </si>
  <si>
    <t>La date d'entrée dans le nouvel échelon doit être antérieure à la date limite de départ à la retraite.</t>
  </si>
  <si>
    <t>CAR_C_109</t>
  </si>
  <si>
    <t>La date d'effet de l'accès au nouveau chevron doit être antérieure à la date limite de départ à la retraite.</t>
  </si>
  <si>
    <t>CAR_C_115</t>
  </si>
  <si>
    <t>La date d'entrée dans le nouveau chevron est à J+1 de la date de fin du chevron précédent (carrière d'origine).</t>
  </si>
  <si>
    <t>CAR_C_019</t>
  </si>
  <si>
    <t>La date d'entrée dans le grade doit être postérieure ou égale à la date d'entrée dans la FPE ou dans la carrière militaire.</t>
  </si>
  <si>
    <t>CAR_C_036</t>
  </si>
  <si>
    <t>La date d'entrée dans le nouveau grade est à J+1 de la date de fin du grade précédent (carrière d'origine).</t>
  </si>
  <si>
    <t>CAR_C_086</t>
  </si>
  <si>
    <t>Le grade saisi doit appartenir au corps saisi.</t>
  </si>
  <si>
    <t>CAR_C_088</t>
  </si>
  <si>
    <t>La date de fin dans le grade doit être postérieure ou égale à la date d'entrée dans le grade.</t>
  </si>
  <si>
    <t>CAR_C_095</t>
  </si>
  <si>
    <t>La date de fin dans le grade doit être antérieure à la date limite de départ à la retraite.</t>
  </si>
  <si>
    <t>CAR_C_161</t>
  </si>
  <si>
    <t>La date d'effet de l'échelle lettre doit être égale à la date d'effet de l'échelon.</t>
  </si>
  <si>
    <t>T1451</t>
  </si>
  <si>
    <t>Sur tableau annuel d'avancement après examen professionnel</t>
  </si>
  <si>
    <t>Mode d'accès au grade Saisi est égal à 'Sur tableau annuel d'avancement après examen professionnel'</t>
  </si>
  <si>
    <t>A_CAR_MOACCG [Saisi] = 'AG03'</t>
  </si>
  <si>
    <t>T1452</t>
  </si>
  <si>
    <t>Sur sélection par concours professionnel</t>
  </si>
  <si>
    <t>Mode d'accès au grade Saisi est égal à 'Sur sélection par concours professionnel'</t>
  </si>
  <si>
    <t>A_CAR_MOACCG [Saisi] = 'AG04'</t>
  </si>
  <si>
    <t>T1453</t>
  </si>
  <si>
    <t>A titre exceptionnel (suite à blessure, décès, actes de bravoure ...)</t>
  </si>
  <si>
    <t>Mode d'accès au grade Saisi est égal à 'Promotion à titre exceptionnel '</t>
  </si>
  <si>
    <t>A_CAR_MOACCG [Saisi] = 'AG06'</t>
  </si>
  <si>
    <t>CHE_D_030 ET CHG_D_024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</si>
  <si>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CHG_D_024</t>
  </si>
  <si>
    <t>L'agent doit être en service déconcentré de l'administration pénitentiaire ou en service actif de la police nationale.</t>
  </si>
  <si>
    <t>T1454</t>
  </si>
  <si>
    <t>Recrutement dans le corps</t>
  </si>
  <si>
    <t>Mode d'accès au grade Saisi est égal à 'Recrutement dans le corps'</t>
  </si>
  <si>
    <t>A_CAR_MOACCG [Saisi] = 'AG01'</t>
  </si>
  <si>
    <t>T1455</t>
  </si>
  <si>
    <t>Retrogradation</t>
  </si>
  <si>
    <t>Mode d'accès au grade Saisi est égal à 'Rétrogradation'</t>
  </si>
  <si>
    <t>A_CAR_MOACCG [Saisi] = 'AG05'</t>
  </si>
  <si>
    <t>T1732</t>
  </si>
  <si>
    <t>Reclassement</t>
  </si>
  <si>
    <t>Mode d'accès au grade Saisi est égal à "Reclassement'</t>
  </si>
  <si>
    <t>A_CAR_MOACCG [Saisi] = 'AG09'</t>
  </si>
  <si>
    <t>T1733</t>
  </si>
  <si>
    <t>Liste d'aptitude</t>
  </si>
  <si>
    <t>Mode d'accès au grade Saisi est égal à 'Liste d'aptitude'</t>
  </si>
  <si>
    <t>A_CAR_MOACCG [Saisi] = 'AG15'</t>
  </si>
  <si>
    <t>T1734</t>
  </si>
  <si>
    <t>Par examen professionnel</t>
  </si>
  <si>
    <t>Mode d'accès au grade Saisi est égal à 'Par examen professionnel'</t>
  </si>
  <si>
    <t>A_CAR_MOACCG [Saisi] = 'AG16'</t>
  </si>
  <si>
    <t>T1736</t>
  </si>
  <si>
    <t>A l'ancienneté</t>
  </si>
  <si>
    <t>Mode d'accès au grade Saisi est égal à 'A l'ancienneté'</t>
  </si>
  <si>
    <t>A_CAR_MOACCG [Saisi] = 'AG07'</t>
  </si>
  <si>
    <t>T1737</t>
  </si>
  <si>
    <t>Au feu</t>
  </si>
  <si>
    <t>Mode d'accès au grade Saisi est égal à 'Au feu'</t>
  </si>
  <si>
    <t>A_CAR_MOACCG [Saisi] = 'AG08'</t>
  </si>
  <si>
    <t>T1738</t>
  </si>
  <si>
    <t>Concours externe</t>
  </si>
  <si>
    <t>Mode d'accès au grade Saisi est égal à 'Concours externe'</t>
  </si>
  <si>
    <t>A_CAR_MOACCG [Saisi] = 'AG10'</t>
  </si>
  <si>
    <t>T1739</t>
  </si>
  <si>
    <t>Au choix</t>
  </si>
  <si>
    <t>Mode d'accès au grade Saisi est égal à 'Au choix'</t>
  </si>
  <si>
    <t>A_CAR_MOACCG [Saisi] = 'AG11'</t>
  </si>
  <si>
    <t>Exclu</t>
  </si>
  <si>
    <t>T1740</t>
  </si>
  <si>
    <t>Par essai ou formation qualifiante</t>
  </si>
  <si>
    <t>Mode d'accès au grade Saisi est égal à 'Par essai ou formation qualifiante'</t>
  </si>
  <si>
    <t>A_CAR_MOACCG [Saisi] = 'AG12'</t>
  </si>
  <si>
    <t>T1741</t>
  </si>
  <si>
    <t>Concours interne</t>
  </si>
  <si>
    <t>Mode d'accès au grade Saisi est égal à 'Concours interne'</t>
  </si>
  <si>
    <t>A_CAR_MOACCG [Saisi] = 'AG13'</t>
  </si>
  <si>
    <t>T1742</t>
  </si>
  <si>
    <t>Par reconnaissance mutuelle des promotions obtenues en position de détachement</t>
  </si>
  <si>
    <t>Mode d'accès au grade Saisi est égal à 'Par reconnaissance mutuelle des promotions obtenues en position de détachement'</t>
  </si>
  <si>
    <t>A_CAR_MOACCG [Saisi] = 'AG14'</t>
  </si>
  <si>
    <t>T1753</t>
  </si>
  <si>
    <t>Grade fonctionnel</t>
  </si>
  <si>
    <t>Mode d'accès au grade est égal à 'Grade fonctionnel'</t>
  </si>
  <si>
    <t>A_CAR_MOACCG [Saisi] = 'AG18'</t>
  </si>
  <si>
    <t>T1754</t>
  </si>
  <si>
    <t>Grade provisoire</t>
  </si>
  <si>
    <t>Mode d'accès au grade est égal à 'Grade provisoire'</t>
  </si>
  <si>
    <t>A_CAR_MOACCG [Saisi] = 'AG19'</t>
  </si>
  <si>
    <t>T1870</t>
  </si>
  <si>
    <t>Mode d'accès au grade n'est pas saisi</t>
  </si>
  <si>
    <t>A_CAR_MOACCG [Saisi] = Vide</t>
  </si>
  <si>
    <t>CAR_C_162</t>
  </si>
  <si>
    <t>Le mode d'accès au grade ne doit pas être vide.</t>
  </si>
  <si>
    <t>T1927</t>
  </si>
  <si>
    <t>Par stage</t>
  </si>
  <si>
    <t>Mode d'accès au grade est égal à 'Par stage'</t>
  </si>
  <si>
    <t>A_CAR_MOACCG [Saisi] = AG22</t>
  </si>
  <si>
    <t>Contractuel</t>
  </si>
  <si>
    <t>P0003</t>
  </si>
  <si>
    <t>CAR_C_155 ET CAR_C_007 ET CAR_C_016 ET CAR_C_158 ET CAR_C_159 ET CAR_C_058 ET CAR_C_160 ET CAR_C_004 ET CAR_C_009 ET CAR_C_017 ET CAR_C_021 ET CAR_C_039 ET CAR_C_037 ET CAR_C_092 ET CAR_C_093 ET CAR_C_103 ET CAR_C_104 ET CAR_C_105 ET CAR_C_106 ET CAR_C_107 ET CAR_C_108 ET CAR_C_109 ET CAR_C_110 ET CAR_C_111 ET CAR_C_046 ET CAR_C_114 ET CAR_C_139 ET CAR_C_047 ET CAR_C_086 ET CAR_C_088 ET CAR_C_095 ET CAR_C_161 ET CAR_C_112 ET CAR_C_113</t>
  </si>
  <si>
    <t>CAR_C_039</t>
  </si>
  <si>
    <t>CAR_C_103</t>
  </si>
  <si>
    <t>L'agent doit être non titulaire et être géré par assimilation (avenant).</t>
  </si>
  <si>
    <t>CAR_C_104</t>
  </si>
  <si>
    <t>L'agent doit être non titulaire et être géré par assimilation (contrat).</t>
  </si>
  <si>
    <t>CAR_C_106</t>
  </si>
  <si>
    <t>La date d'entrée dans le nouvel échelon doit être antérieure ou égale à la date de fin réelle ou prévisionnelle du lien juridique.</t>
  </si>
  <si>
    <t>CAR_C_107</t>
  </si>
  <si>
    <t>La date de fin d'échelon doit être antérieure ou égale à la date de fin réelle ou prévisionnelle du lien juridique.</t>
  </si>
  <si>
    <t>CAR_C_108</t>
  </si>
  <si>
    <t>La date d'effet de l'accès à la nouvelle échelle lettre doit être antérieure ou égale à la date de fin réelle ou prévisionnelle du lien juridique.</t>
  </si>
  <si>
    <t>CAR_C_110</t>
  </si>
  <si>
    <t>La date d'effet de l'accès au nouveau chevron doit être antérieure ou égale à la date de fin réelle ou prévisionnelle du lien juridique.</t>
  </si>
  <si>
    <t>CAR_C_111</t>
  </si>
  <si>
    <t>La date de fin du chevron doit être antérieure ou égale à la date de fin réelle ou prévisionnelle du lien juridique.</t>
  </si>
  <si>
    <t>CAR_C_046</t>
  </si>
  <si>
    <t>CAR_C_114</t>
  </si>
  <si>
    <t>CAR_C_139</t>
  </si>
  <si>
    <t>La date d'entrée dans le nouvel échelon doit être postérieure ou égale à la date de début du lien juridique.</t>
  </si>
  <si>
    <t>CAR_C_047</t>
  </si>
  <si>
    <t>CAR_C_112</t>
  </si>
  <si>
    <t>La date d'entrée dans le grade doit être postérieure ou égale à la date de début du lien juridique.</t>
  </si>
  <si>
    <t>CAR_C_113</t>
  </si>
  <si>
    <t>La date de fin dans le grade doit être antérieure ou égale à la date de fin réelle ou prévisionnelle du lien juridique.</t>
  </si>
  <si>
    <t>T1694</t>
  </si>
  <si>
    <t>Ancienneté dans le pseudo-grade</t>
  </si>
  <si>
    <t>Mode d'accès au grade Saisi est égal à 'Ancienneté dans le pseudo-grade'</t>
  </si>
  <si>
    <t>A_CAR_MOACCG [Saisi] = 'AG17'</t>
  </si>
  <si>
    <t>18.10.00</t>
  </si>
  <si>
    <t>M</t>
  </si>
  <si>
    <t>Stagiaire ou auditeur ou élève</t>
  </si>
  <si>
    <t>P0004</t>
  </si>
  <si>
    <t>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</si>
  <si>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CHE_D_030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</si>
  <si>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19.00.00</t>
  </si>
  <si>
    <t>Ouvrier d'état</t>
  </si>
  <si>
    <t>P0005</t>
  </si>
  <si>
    <t>Magistrat de l'ordre judiciaire</t>
  </si>
  <si>
    <t>P0007</t>
  </si>
  <si>
    <t>Particulier</t>
  </si>
  <si>
    <t>CHE_D_086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</si>
  <si>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CHE_D_086</t>
  </si>
  <si>
    <t>Auditeur de justice</t>
  </si>
  <si>
    <t>P0009</t>
  </si>
  <si>
    <t>CHE_D_086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</si>
  <si>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Personnel civil payé à l'acte ou à la tâche</t>
  </si>
  <si>
    <t>P0054</t>
  </si>
  <si>
    <t>Ouvrier du service du cadastre confirmé affilié</t>
  </si>
  <si>
    <t>P0095</t>
  </si>
  <si>
    <t>CAR_C_162 ET CAR_C_103 ET CAR_C_104</t>
  </si>
  <si>
    <t>Ouvrier des parcs et ateliers ou assimilé confirmé</t>
  </si>
  <si>
    <t>P0096</t>
  </si>
  <si>
    <t>CAR_C_155 ET CAR_C_007 ET CAR_C_016 ET CAR_C_158 ET CAR_C_159 ET CAR_C_058 ET CAR_C_160 ET CAR_C_004 ET CAR_C_009 ET CAR_C_017 ET CAR_C_021 ET CAR_C_039 ET CAR_C_037 ET CAR_C_092 ET CAR_C_093 ET CAR_C_105 ET CAR_C_106 ET CAR_C_107 ET CAR_C_108 ET CAR_C_109 ET CAR_C_110 ET CAR_C_111 ET CAR_C_046 ET CAR_C_114 ET CAR_C_139 ET CAR_C_047 ET CAR_C_086 ET CAR_C_088 ET CAR_C_095 ET CAR_C_161 ET CAR_C_112 ET CAR_C_113 ET CAR_C_103 ET CAR_C_104</t>
  </si>
  <si>
    <t>Contractuel CDI de l'ASP, FranceAgriMer, INAO, ODEADOM</t>
  </si>
  <si>
    <t>P0140</t>
  </si>
  <si>
    <t>CAR_C_155 ET CAR_C_007 ET CAR_C_016 ET CAR_C_158 ET CAR_C_159 ET CAR_C_058 ET CAR_C_160 ET CAR_C_004 ET CAR_C_009 ET CAR_C_017 ET CAR_C_021 ET CAR_C_039 ET CAR_C_037 ET CAR_C_092 ET CAR_C_093 ET CAR_C_103 ET CAR_C_104 ET CAR_C_105 ET CAR_C_109 ET CAR_C_046 ET CAR_C_114 ET CAR_C_139 ET CAR_C_047 ET CAR_C_086 ET CAR_C_088 ET CAR_C_095 ET CAR_C_161 ET CAR_C_112</t>
  </si>
  <si>
    <t>Ouvrier de la défense ou assimilé</t>
  </si>
  <si>
    <t>P0197</t>
  </si>
  <si>
    <t>E0700</t>
  </si>
  <si>
    <t>Changement de catégorie socioprofessionnelle</t>
  </si>
  <si>
    <t>La date de début catégorie socioprofessionnelle saisie est non vide</t>
  </si>
  <si>
    <t>A_CAR_DDCPCS [Saisi] &lt;&gt; Vide</t>
  </si>
  <si>
    <t>T1691</t>
  </si>
  <si>
    <t>CAR_C_001 ET CAR_C_050 ET CAR_C_013 ET CAR_C_022 ET CAR_C_023</t>
  </si>
  <si>
    <t>CAR_C_001</t>
  </si>
  <si>
    <t>Pour les agents classés ou gérés par assimilation en position de détachement entrant/sortant, le code de la catégorie socioprofessionnelle doit obligatoirement être alimenté par l'attribut de la table 'Grade' correspondant de sa carrière d'accueil.</t>
  </si>
  <si>
    <t>CAR_C_050</t>
  </si>
  <si>
    <t>Pour les agents classés ou gérés par assimilation, le code de la catégorie socioprofessionnelle doit obligatoirement être alimenté par l'attribut de la table 'Grade' correspondant.</t>
  </si>
  <si>
    <t>CAR_C_013</t>
  </si>
  <si>
    <t>La date de début de la catégorie socioprofessionnelle est postérieure ou égale à la date d'entrée dans la FPE ou dans la carrière militaire.</t>
  </si>
  <si>
    <t>CAR_C_022</t>
  </si>
  <si>
    <t>La date de fin de la catégorie socioprofessionnelle est postérieure ou égale à la date de début catégorie socioprofessionnelle.</t>
  </si>
  <si>
    <t>CAR_C_023</t>
  </si>
  <si>
    <t>La date de fin de la catégorie socioprofessionnelle doit être antérieure à la date limite de départ à la retraite.</t>
  </si>
  <si>
    <t>CAR_C_001 ET CAR_C_050 ET CAR_C_022 ET CAR_C_023 ET CAR_C_118 ET CAR_C_119</t>
  </si>
  <si>
    <t>CAR_C_118</t>
  </si>
  <si>
    <t>La date de début de la catégorie socioprofessionnelle doit être postérieure ou égale à la date de début du lien juridique.</t>
  </si>
  <si>
    <t>CAR_C_119</t>
  </si>
  <si>
    <t>La date de fin de la catégorie socioprofessionnelle doit être antérieure ou égale à la date de fin réelle ou prévisionnelle du lien juridique.</t>
  </si>
  <si>
    <t>CAR_C_001 ET CAR_C_050 ET CAR_C_022 ET CAR_C_023 ET CAR_C_118 ET CAR_C_119 ET CAR_C_103 ET CAR_C_104</t>
  </si>
  <si>
    <t>E0701</t>
  </si>
  <si>
    <t>Changement de groupe dans un emploi fonctionnel</t>
  </si>
  <si>
    <t>L'emploi fonctionnel saisi est identique à l'emploi fonctionnel renseigné sur l'occurrence précédente ayant un indicateur de carrière identique à celui de l'occurrence courante, ET le groupe dans un emploi fonctionnel saisi est différent de vide, ET le groupe dans un emploi fonctionnel est différent du groupe dans un emploi fonctionnel renseigné sur l'occurrence précédente ayant un indicateur de carrière identique à celui de l'occurrence courante.</t>
  </si>
  <si>
    <t>A_CAR_EMPFON [Saisi] = [SELECTIONNER (A_CAR_EMPFON [Existe dans le dossier]) POUR (A_CAR_CARRPR [Existe dans le dossier] = A_CAR_CARPRR [Saisi])] ET A_CAR_GROUPE [Saisi] &lt;&gt; VIDE ET A_CAR_GROUPE [Saisi] &lt;&gt; [SELECTIONNER (A_CAR_GROUPE [Existe dans le dossier]) POUR (A_CAR_CARRPR [Existe dans le dossier] = A_CAR_CARPRR [Saisi])]</t>
  </si>
  <si>
    <t>T1692</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</si>
  <si>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t>
  </si>
  <si>
    <t>CAR_C_032</t>
  </si>
  <si>
    <t>L'emploi fonctionnel doit être saisi ainsi que soit l'échelon seul, soit l'échelon l'échelle lettre et le chevron.</t>
  </si>
  <si>
    <t>CAR_C_064</t>
  </si>
  <si>
    <t>La date du nouveau groupe dans un emploi fonctionnel doit être identique à celle de l'échelon.</t>
  </si>
  <si>
    <t>CAR_C_083</t>
  </si>
  <si>
    <t>Le corps et le grade ne doivent pas être saisis.</t>
  </si>
  <si>
    <t>CAR_C_087</t>
  </si>
  <si>
    <t>Le groupe dans un emploi fonctionnel saisi doit appartenir à l'emploi fonctionnel saisi.</t>
  </si>
  <si>
    <t>CAR_C_090</t>
  </si>
  <si>
    <t>Si l'agent est placé sur un emploi fonctionnel, alors il doit être en détachement entrant.</t>
  </si>
  <si>
    <t>CAR_C_094</t>
  </si>
  <si>
    <t>L'échelon saisi appartient à la grille indiciaire du groupe dans un emploi fonctionnel du dossier.</t>
  </si>
  <si>
    <t>CAR_C_080</t>
  </si>
  <si>
    <t>La date d'entrée dans le groupe dans un emploi fonctionnel doit être postérieure ou égale à la date d'entrée dans la FPE ou dans la carrière militaire.</t>
  </si>
  <si>
    <t>CAR_C_081</t>
  </si>
  <si>
    <t>La date de fin dans le groupe dans un emploi fonctionnel doit être antérieure à la date limite de départ à la retraite.</t>
  </si>
  <si>
    <t>CAR_C_082</t>
  </si>
  <si>
    <t>La date de fin dans le groupe dans un emploi fonctionnel doit être postérieure ou égale à la date d'entrée dans le groupe dans un emploi fonctionnel.</t>
  </si>
  <si>
    <t>CAR_C_085</t>
  </si>
  <si>
    <t>La date d'entrée dans le groupe dans un emploi fonctionnel est a minima à J+1 de la date de fin du groupe dans un emploi fonctionnel précédent (carrière d'accueil).</t>
  </si>
  <si>
    <t>CAR_C_165</t>
  </si>
  <si>
    <t>Le changement de carrière est saisi sur la carrière d'accueil de l'agent.</t>
  </si>
  <si>
    <t>21.10.00</t>
  </si>
  <si>
    <t>En cours</t>
  </si>
  <si>
    <t>CAR_C_158 ET CAR_C_032 ET CAR_C_159 ET CAR_C_064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CAR_C_081 ET CAR_C_082 ET CAR_C_168 ET CAR_C_124 ET CAR_C_161 ET CAR_C_170</t>
  </si>
  <si>
    <t>CAR_C_127</t>
  </si>
  <si>
    <t>La date de fin dans le groupe d'emploi fonctionnel doit être antérieure ou égale à la date de fin réelle ou prévisionnelle du lien juridique pour les contractuels en CDD.</t>
  </si>
  <si>
    <t>CAR_C_168</t>
  </si>
  <si>
    <t>La date d'entrée dans le groupe dans un emploi fonctionnel est a minima à J+1 de la date de fin du groupe dans un emploi fonctionnel précédent (carrière d'origine).</t>
  </si>
  <si>
    <t>CAR_C_124</t>
  </si>
  <si>
    <t>La date d'entrée dans le groupe dans un emploi fonctionnel doit être postérieure ou égale à la date de début du lien juridique.</t>
  </si>
  <si>
    <t>CAR_C_170</t>
  </si>
  <si>
    <t>Le changement de carrière est saisi sur la carrière d'origine de l'agent.</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</si>
  <si>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 ET CAR_C_166 ET CAR_C_167</t>
  </si>
  <si>
    <t>CAR_C_166</t>
  </si>
  <si>
    <t>CAR_C_167</t>
  </si>
  <si>
    <t>L'agent est en détachement entrant/sortant pour stage et scolarité.</t>
  </si>
  <si>
    <t>S0035</t>
  </si>
  <si>
    <t>Changement d'échelon ou d'échelle lettre/chevron</t>
  </si>
  <si>
    <t>E0629</t>
  </si>
  <si>
    <t>Changement d'échelon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</si>
  <si>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l'échelon saisi est différent de vide ET l'échelon est diffé rent de l'échelon renseigné sur l'occurrence précédente ayant un indicateur de carrière identique à celui de l'occurrence courante, ET l'échelle lettre saisie est non renseignée ET le chevron saisi est non renseigné.</t>
  </si>
  <si>
    <t>(A_CAR_COAOAS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[Exi ste dans le dossier]) POUR (A_CAR_CARRPR [Existe dans le dossier] = A_CAR_CARPRR [Saisi ])]) ET A_CAR_NUECGR [Saisi] &lt;&gt; VIDE ET A_CAR_NUECGR [Saisi] &lt;&gt; [SELECTIONNER (A_CAR_NUECGR [Existe dans le dossier]) POUR (A_CAR_CARRPR [Existe dans le dossier] = A_ CAR_CARPRR [Saisi])] ET A_CAR_ECGHOE [Saisi] = VIDE ET A_CAR_NUMCHE [Saisi] = VIDE</t>
  </si>
  <si>
    <t>T1456</t>
  </si>
  <si>
    <t>Accès à l'échelon au grand choix</t>
  </si>
  <si>
    <t>Mode d'accès à l'échelon est égal à 'Au grand choix'</t>
  </si>
  <si>
    <t>A_CAR_MOACEC [Saisi] = 'AE10'</t>
  </si>
  <si>
    <t>CHE_D_030 ET CAR_C_158 ET CAR_C_002 ET CAR_C_049 ET CAR_C_009 ET CAR_C_010 ET CAR_C_028 ET CAR_C_092 ET CAR_C_093 ET CAR_C_094 ET CAR_C_105 ET CAR_C_037 ET CAR_C_090 ET CAR_C_038 ET CAR_C_136</t>
  </si>
  <si>
    <t>CAR_C_002</t>
  </si>
  <si>
    <t>La date d'effet de l'échelon ou de l'échelle lettre doit être postérieure ou égale à la date d'effet du grade et la date d'effet du grade doit être postérieure ou égale à la date d'effet du corps.</t>
  </si>
  <si>
    <t>CAR_C_049</t>
  </si>
  <si>
    <t>La date d'effet de l'échelon ou de l'échelle lettre doit être postérieure ou égale à la date d'effet du groupe dans un emploi fonctionnel et la date d'effet du groupe dans un emploi fonctionnel doit être postérieure ou égale à la date d'effet de l'emploi fonctionnel.</t>
  </si>
  <si>
    <t>CAR_C_038</t>
  </si>
  <si>
    <t>Le corps et le grade ou l'emploi fonctionnel et le groupe dans un emploi fonctionnel doivent être saisis.</t>
  </si>
  <si>
    <t>CAR_C_136</t>
  </si>
  <si>
    <t>L'échelon saisi ne doit pas être ni un échelon fonctionnel ni un échelon stagiaire ni un échelon exceptionnel ni un échelon élève ni un échelon provisoire.</t>
  </si>
  <si>
    <t>T1457</t>
  </si>
  <si>
    <t>Accès à l'échelon au choix</t>
  </si>
  <si>
    <t>Mode d'accès à l'échelon est égal à 'Au choix'</t>
  </si>
  <si>
    <t>A_CAR_MOACEC [Saisi] = 'AE11'</t>
  </si>
  <si>
    <t>T1458</t>
  </si>
  <si>
    <t>Accès à l'échelon à l'ancienneté</t>
  </si>
  <si>
    <t>Mode d'accès à l'échelon est égal à 'A l'ancienneté'</t>
  </si>
  <si>
    <t>A_CAR_MOACEC [Saisi] = 'AE18'</t>
  </si>
  <si>
    <t>T1459</t>
  </si>
  <si>
    <t>Accès à l'échelon après durée moyenne dans l'échelon précédent</t>
  </si>
  <si>
    <t>Mode d'accès à l'échelon est égal à 'Après durée moyenne dans l'échelon précédent'</t>
  </si>
  <si>
    <t>A_CAR_MOACEC [Saisi] = 'AE02'</t>
  </si>
  <si>
    <t>T1460</t>
  </si>
  <si>
    <t>Accès à l'échelon après réduction d'ancienneté dans l'échelon précédent</t>
  </si>
  <si>
    <t>Mode d'accès à l'échelon est égal à 'Après réduction d'ancienneté dans l'échelon précédent'</t>
  </si>
  <si>
    <t>A_CAR_MOACEC [Saisi] = 'AE03'</t>
  </si>
  <si>
    <t>T1461</t>
  </si>
  <si>
    <t>Accès à l'échelon après majoration d'ancienneté dans l'échelon précédent</t>
  </si>
  <si>
    <t>Mode d'accès à l'échelon est égal à 'Après majoration d'ancienneté dans l'échelon précédent'</t>
  </si>
  <si>
    <t>A_CAR_MOACEC [Saisi] = 'AE04'</t>
  </si>
  <si>
    <t>T1462</t>
  </si>
  <si>
    <t>Accès à l'échelon après bonification d'ancienneté dans l'échelon précédent</t>
  </si>
  <si>
    <t>Mode d'accès à l'échelon est égal à 'Après bonification d'ancienneté dans l'échelon précédent'</t>
  </si>
  <si>
    <t>A_CAR_MOACEC [Saisi] = 'AE16'</t>
  </si>
  <si>
    <t>T1463</t>
  </si>
  <si>
    <t>Accès à l'échelon fonctionnel</t>
  </si>
  <si>
    <t>Mode d'accès à l'échelon est égal à 'Accès à l'échelon fonctionnel'</t>
  </si>
  <si>
    <t>A_CAR_MOACEC [Saisi] = 'AE23'</t>
  </si>
  <si>
    <t>CHE_D_030 ET CAR_C_158 ET CAR_C_002 ET CAR_C_049 ET CAR_C_009 ET CAR_C_010 ET CAR_C_028 ET CAR_C_092 ET CAR_C_093 ET CAR_C_094 ET CAR_C_105 ET CAR_C_037 ET CAR_C_040 ET CAR_C_090 ET CAR_C_038</t>
  </si>
  <si>
    <t>CAR_C_040</t>
  </si>
  <si>
    <t>L'échelon saisi est un échelon fonctionnel.</t>
  </si>
  <si>
    <t>T1464</t>
  </si>
  <si>
    <t>Accès à l'échelon exceptionnel, spécial ou assimilé</t>
  </si>
  <si>
    <t>Mode d'accès à l'échelon est égal à 'Accès à l'échelon exceptionnel, spécial ou assimilé'</t>
  </si>
  <si>
    <t>A_CAR_MOACEC [Saisi] = 'AE24'</t>
  </si>
  <si>
    <t>CHE_D_030 ET CAR_C_158 ET CAR_C_002 ET CAR_C_049 ET CAR_C_009 ET CAR_C_010 ET CAR_C_028 ET CAR_C_092 ET CAR_C_093 ET CAR_C_094 ET CAR_C_105 ET CAR_C_037 ET CAR_C_041 ET CAR_C_090 ET CAR_C_038</t>
  </si>
  <si>
    <t>CAR_C_041</t>
  </si>
  <si>
    <t>L'échelon saisi est un échelon exceptionnel.</t>
  </si>
  <si>
    <t>T1465</t>
  </si>
  <si>
    <t>Promotion d'échelon à titre exceptionnel des fonctionnaires de l'administration pénitentiaire (suite à blessure, décès)</t>
  </si>
  <si>
    <t>Mode d'accès à l'échelon est égal à 'pour cause de blessures graves '</t>
  </si>
  <si>
    <t>A_CAR_MOACEC [Saisi] = 'AE12'</t>
  </si>
  <si>
    <t>T1466</t>
  </si>
  <si>
    <t>Promotion d'échelon à titre exceptionnel des fonctionnaires de l'administration pénitentiaire (actes de bravoure)</t>
  </si>
  <si>
    <t>Mode d'accès à l'échelon est égal à 'pour récompense d'acte de dévouement ou de courage'</t>
  </si>
  <si>
    <t>A_CAR_MOACEC [Saisi] = 'AE13'</t>
  </si>
  <si>
    <t>T1467</t>
  </si>
  <si>
    <t>Abaissement d'échelon</t>
  </si>
  <si>
    <t>Mode d'accès à l'échelon est égal à 'Abaissement d'échelon'</t>
  </si>
  <si>
    <t>A_CAR_MOACEC [Saisi] = 'AE09'</t>
  </si>
  <si>
    <t>T1536</t>
  </si>
  <si>
    <t>Accès à l'echelon pour bi-admissibilité</t>
  </si>
  <si>
    <t>Mode d'accès à l'échelon est égal à 'pour bi-admissibilité'</t>
  </si>
  <si>
    <t>A_CAR_MOACEC [Saisi] = 'AE15'</t>
  </si>
  <si>
    <t>T1537</t>
  </si>
  <si>
    <t>Accès a l'echelon au petit choix</t>
  </si>
  <si>
    <t>Mode d'accès à l'échelon est égal à 'au petit choix'</t>
  </si>
  <si>
    <t>A_CAR_MOACEC [Saisi] = 'AE17'</t>
  </si>
  <si>
    <t>T1539</t>
  </si>
  <si>
    <t>Accès à l'échelon stagiaire</t>
  </si>
  <si>
    <t>Mode d'accès à l'échelon est égal à 'Accès à l'échelon stagiaire'</t>
  </si>
  <si>
    <t>A_CAR_MOACEC [Saisi] = 'AE20'</t>
  </si>
  <si>
    <t>T1540</t>
  </si>
  <si>
    <t>Accès à l'échelon élève</t>
  </si>
  <si>
    <t>Mode d'accès à l'échelon est égal à 'Accès à l'échelon élève'</t>
  </si>
  <si>
    <t>A_CAR_MOACEC [Saisi] = 'AE21'</t>
  </si>
  <si>
    <t>T1541</t>
  </si>
  <si>
    <t>Accès à l'échelon provisoire</t>
  </si>
  <si>
    <t>Mode d'accès à l'échelon est égal à 'Accès à l'échelon provisoire'</t>
  </si>
  <si>
    <t>A_CAR_MOACEC [Saisi] = 'AE22'</t>
  </si>
  <si>
    <t>CHE_D_030 ET CAR_C_158 ET CAR_C_002 ET CAR_C_049 ET CAR_C_009 ET CAR_C_010 ET CAR_C_028 ET CAR_C_092 ET CAR_C_093 ET CAR_C_094 ET CAR_C_105 ET CAR_C_037 ET CAR_C_044 ET CAR_C_090 ET CAR_C_038</t>
  </si>
  <si>
    <t>CAR_C_044</t>
  </si>
  <si>
    <t>L'échelon saisi est un échelon provisoire.</t>
  </si>
  <si>
    <t>T1542</t>
  </si>
  <si>
    <t>Accès à l'échelon après durée fixe dans l'échelon précédent</t>
  </si>
  <si>
    <t>Mode d'accès à l'échelon est égal à 'après durée fixe dans l'échelon précédent'</t>
  </si>
  <si>
    <t>A_CAR_MOACEC [Saisi] = 'AE14'</t>
  </si>
  <si>
    <t>T1743</t>
  </si>
  <si>
    <t>Accès à l'échelon après classement</t>
  </si>
  <si>
    <t>Mode d'accès à l'échelon est égal à 'Après classement'</t>
  </si>
  <si>
    <t>A_CAR_MOACEC [Saisi] = 'AE01'</t>
  </si>
  <si>
    <t>T1871</t>
  </si>
  <si>
    <t>Mode d'accès à l'échelon n'est pas saisi</t>
  </si>
  <si>
    <t>A_CAR_MOACEC [Saisi] = Vide</t>
  </si>
  <si>
    <t>CAR_C_164</t>
  </si>
  <si>
    <t>Le mode d'accès à l'échelon ne doit pas être vide.</t>
  </si>
  <si>
    <t>T1970</t>
  </si>
  <si>
    <t>Accès à l'échelon après reclassement</t>
  </si>
  <si>
    <t>Mode d'accès à l'échelon est égal à 'Après reclassement'</t>
  </si>
  <si>
    <t>A_CAR_MOACEC [Saisi] = 'AE05'</t>
  </si>
  <si>
    <t>CAR_C_158 ET CAR_C_002 ET CAR_C_049 ET CAR_C_009 ET CAR_C_039 ET CAR_C_092 ET CAR_C_093 ET CAR_C_094 ET CAR_C_103 ET CAR_C_104 ET CAR_C_105 ET CAR_C_106 ET CAR_C_107 ET CAR_C_114 ET CAR_C_139 ET CAR_C_037 ET CAR_C_038 ET CAR_C_136</t>
  </si>
  <si>
    <t>CAR_C_041 ET CAR_C_158 ET CAR_C_002 ET CAR_C_049 ET CAR_C_009 ET CAR_C_039 ET CAR_C_092 ET CAR_C_093 ET CAR_C_094 ET CAR_C_103 ET CAR_C_104 ET CAR_C_105 ET CAR_C_106 ET CAR_C_107 ET CAR_C_114 ET CAR_C_139 ET CAR_C_037 ET CAR_C_038</t>
  </si>
  <si>
    <t>CAR_C_044 ET CAR_C_158 ET CAR_C_002 ET CAR_C_049 ET CAR_C_009 ET CAR_C_039 ET CAR_C_092 ET CAR_C_093 ET CAR_C_094 ET CAR_C_103 ET CAR_C_104 ET CAR_C_105 ET CAR_C_106 ET CAR_C_107 ET CAR_C_114 ET CAR_C_139 ET CAR_C_037 ET CAR_C_038</t>
  </si>
  <si>
    <t>CHE_D_030 ET CAR_C_158 ET CAR_C_002 ET CAR_C_049 ET CAR_C_009 ET CAR_C_010 ET CAR_C_028 ET CAR_C_092 ET CAR_C_093 ET CAR_C_094 ET CAR_C_105 ET CAR_C_090 ET CAR_C_038 ET CAR_C_136</t>
  </si>
  <si>
    <t>CHE_D_030 ET CAR_C_158 ET CAR_C_002 ET CAR_C_049 ET CAR_C_009 ET CAR_C_010 ET CAR_C_028 ET CAR_C_092 ET CAR_C_093 ET CAR_C_094 ET CAR_C_105 ET CAR_C_044 ET CAR_C_090 ET CAR_C_038</t>
  </si>
  <si>
    <t>CHE_D_086 ET CAR_C_158 ET CAR_C_002 ET CAR_C_049 ET CAR_C_009 ET CAR_C_010 ET CAR_C_028 ET CAR_C_092 ET CAR_C_093 ET CAR_C_094 ET CAR_C_105 ET CAR_C_037 ET CAR_C_090 ET CAR_C_038 ET CAR_C_136</t>
  </si>
  <si>
    <t>Stagiaire</t>
  </si>
  <si>
    <t>P0008</t>
  </si>
  <si>
    <t>CHE_D_030 ET CAR_C_158 ET CAR_C_002 ET CAR_C_049 ET CAR_C_009 ET CAR_C_010 ET CAR_C_028 ET CAR_C_092 ET CAR_C_093 ET CAR_C_094 ET CAR_C_105 ET CAR_C_042 ET CAR_C_090 ET CAR_C_038</t>
  </si>
  <si>
    <t>CAR_C_042</t>
  </si>
  <si>
    <t>L'échelon saisi est un échelon stagiaire.</t>
  </si>
  <si>
    <t>Elève</t>
  </si>
  <si>
    <t>P0010</t>
  </si>
  <si>
    <t>CHE_D_030 ET CAR_C_158 ET CAR_C_002 ET CAR_C_049 ET CAR_C_009 ET CAR_C_010 ET CAR_C_028 ET CAR_C_092 ET CAR_C_093 ET CAR_C_094 ET CAR_C_105 ET CAR_C_037 ET CAR_C_043 ET CAR_C_090 ET CAR_C_038</t>
  </si>
  <si>
    <t>CAR_C_043</t>
  </si>
  <si>
    <t>L'échelon saisi est un échelon élève.</t>
  </si>
  <si>
    <t>Préfet ou sous-préfet</t>
  </si>
  <si>
    <t>P0016</t>
  </si>
  <si>
    <t>CAR_C_158 ET CAR_C_002 ET CAR_C_049 ET CAR_C_009 ET CAR_C_039 ET CAR_C_092 ET CAR_C_093 ET CAR_C_094 ET CAR_C_105 ET CAR_C_106 ET CAR_C_107 ET CAR_C_114 ET CAR_C_139 ET CAR_C_090 ET CAR_C_037 ET CAR_C_038 ET CAR_C_136 ET CAR_C_103 ET CAR_C_104</t>
  </si>
  <si>
    <t>CAR_C_158 ET CAR_C_002 ET CAR_C_049 ET CAR_C_009 ET CAR_C_039 ET CAR_C_092 ET CAR_C_093 ET CAR_C_094 ET CAR_C_103 ET CAR_C_104 ET CAR_C_105 ET CAR_C_106 ET CAR_C_107 ET CAR_C_114 ET CAR_C_139 ET CAR_C_090 ET CAR_C_037 ET CAR_C_038 ET CAR_C_136</t>
  </si>
  <si>
    <t>CAR_C_164 ET CAR_C_103 ET CAR_C_104</t>
  </si>
  <si>
    <t>21.00.00</t>
  </si>
  <si>
    <t>Ouvrier des parcs et ateliers confirmé ou stagiaire</t>
  </si>
  <si>
    <t>P0143</t>
  </si>
  <si>
    <t>CAR_C_158 ET CAR_C_002 ET CAR_C_049 ET CAR_C_009 ET CAR_C_010 ET CAR_C_028 ET CAR_C_092 ET CAR_C_093 ET CAR_C_094 ET CAR_C_105 ET CAR_C_042 ET CAR_C_090 ET CAR_C_038 ET CAR_C_114</t>
  </si>
  <si>
    <t>Architecte en chef titulaire des monuments historiques</t>
  </si>
  <si>
    <t>P0154</t>
  </si>
  <si>
    <t>E0631</t>
  </si>
  <si>
    <t>Changement d'échelle lettre ou chevron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</si>
  <si>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l'échelle lettre saisie est différente de vide, ET le chevr on saisi est différent de vide, ET (l'échelle lettre est différente de l'échelle lettre renseignée sur l'occurrence précédente ayant un indicateur de carrière identique à celle de l'occurrence courante. OU le chevron est différent du chevron renseigné su r l'occurrence précédente ayant un indicateur de carrière identique à celui de l'occurrence courante)</t>
  </si>
  <si>
    <t>(A_CAR 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[Exi ste dans le dossier]) POUR (A_CAR_CARRPR [Existe dans le dossier] = A_CAR_CARPRR [Saisi])]) ET A_CAR_ECGHOE [Saisi] &lt;&gt; VIDE ET A_CAR_NUMCHE [Saisi] &lt;&gt; VIDE ET (A_CAR_ECGHOE [Saisi] &lt;&gt; [SELECTIONNER (A_CAR_ECGHOE [Existe dans le dossier]) POUR (A_CAR_CARR PR [Existe dans le dossier] = A_CAR_CARPRR [Saisi])] OU A_CAR_NUMCHE [Saisi] &lt;&gt; [SELECTIONNER (A_CAR_NUMCHE [Existe dans le dossier]) POUR (A_CAR_CARRPR [Existe dans le dossier] = A_CAR_CARPRR [Saisi])])</t>
  </si>
  <si>
    <t>T1469</t>
  </si>
  <si>
    <t>Mode d'accès à l'échelon est égal à 'Changement de Chevron'</t>
  </si>
  <si>
    <t>A_CAR_MOACEC [Saisi] = 'AE19'</t>
  </si>
  <si>
    <t>CHE_D_030 ET CAR_C_158 ET CAR_C_159 ET CAR_C_002 ET CAR_C_049 ET CAR_C_160 ET CAR_C_004 ET CAR_C_005 ET CAR_C_009 ET CAR_C_010 ET CAR_C_017 ET CAR_C_018 ET CAR_C_021 ET CAR_C_028 ET CAR_C_037 ET CAR_C_090 ET CAR_C_092 ET CAR_C_093 ET CAR_C_094 ET CAR_C_105 ET CAR_C_109 ET CAR_C_115 ET CAR_C_161 ET CAR_C_038</t>
  </si>
  <si>
    <t>T1872</t>
  </si>
  <si>
    <t>CAR_C_158 ET CAR_C_159 ET CAR_C_002 ET CAR_C_049 ET CAR_C_160 ET CAR_C_004 ET CAR_C_009 ET CAR_C_017 ET CAR_C_021 ET CAR_C_039 ET CAR_C_037 ET CAR_C_092 ET CAR_C_093 ET CAR_C_094 ET CAR_C_103 ET CAR_C_104 ET CAR_C_105 ET CAR_C_106 ET CAR_C_107 ET CAR_C_108 ET CAR_C_109 ET CAR_C_110 ET CAR_C_111 ET CAR_C_046 ET CAR_C_114 ET CAR_C_139 ET CAR_C_161 ET CAR_C_038</t>
  </si>
  <si>
    <t>S0036</t>
  </si>
  <si>
    <t>Changement de corps ou d'emploi fonctionnel</t>
  </si>
  <si>
    <t>E0632</t>
  </si>
  <si>
    <t>Changement de corps</t>
  </si>
  <si>
    <t>(Le corps saisi est différent de vide ET aucun corps n'est renseigné sur l'occurrence précédente) OU (Une date de fin de corps est renseignée sur l'occurrence précédente, ET la date de début du corps n'est pas à J+1 de la date de fin du corps de l'occurrence précédente) OU (Le corps saisi est différent de vide, ET le corps est différent du corps renseigné sur l'occurrence précédente ayant un indicateur de carrière identique à celui de l'occurrence courante.</t>
  </si>
  <si>
    <t>(A_CAR_COAOAS [Saisi] &lt;&gt; Vide ET A_CAR_COAOAS [Occurrence précédente] = Vide) OU (A_CAR_DAFNCO [Occurrence précédente] &lt;&gt; VIDE ET A_CAR_DAENCO [Saisi] - A_CAR_DAFNCO [Occurrence précédente] &gt;= 1 JOUR ) OU (A_CAR_COAOAS [Saisi] &lt;&gt; Vide ET A_CAR_COAOAS [Saisi] &lt;&gt; [SELECTIONNER (A_CAR_COAOAS [Existe dans le dossier]) POUR (A_CAR_CARRPR [Existe dans le dossier] = A_CAR_CARPRR [Saisi])])</t>
  </si>
  <si>
    <t>T1470</t>
  </si>
  <si>
    <t>Reclassement, fusion, éclatement, création de corps</t>
  </si>
  <si>
    <t>Mode d'accès au corps saisi égal 'Reclassement, fusion, éclatement, création de corps'</t>
  </si>
  <si>
    <t>A_CAR_MOACCO [Saisi] = 'AC117'</t>
  </si>
  <si>
    <t>CHE_D_030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</si>
  <si>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CAR_C_152</t>
  </si>
  <si>
    <t>Si la date d'intégration dans le corps est saisie, alors elle doit être postérieure ou égale à la date d'entrée dans le corps.</t>
  </si>
  <si>
    <t>CAR_C_074</t>
  </si>
  <si>
    <t>La date d'entrée dans le nouveau corps est à J+1 de la date de fin du corps précédent (carrière origine).</t>
  </si>
  <si>
    <t>CAR_C_024</t>
  </si>
  <si>
    <t>Le grade doit être saisi ainsi que soit l'échelon seul, soit l'échelon le chevron et l'échelle lettre.</t>
  </si>
  <si>
    <t>CAR_C_057</t>
  </si>
  <si>
    <t>La date du nouveau corps doit être identique à celle du grade et de l'échelon.</t>
  </si>
  <si>
    <t>CAR_C_006</t>
  </si>
  <si>
    <t>La date d'entrée dans le corps doit être postérieure ou égale à la date d'entrée dans la FPE ou dans la carrière militaire.</t>
  </si>
  <si>
    <t>CAR_C_020</t>
  </si>
  <si>
    <t>La date de fin de corps doit être antérieure à la date limite de départ à la retraite.</t>
  </si>
  <si>
    <t>CAR_C_071</t>
  </si>
  <si>
    <t>La date de fin dans le corps doit être postérieure ou égale à la date d'entrée dans le corps.</t>
  </si>
  <si>
    <t>CAR_C_003</t>
  </si>
  <si>
    <t>Si le corps possède une à plusieurs spécialités alors la spécialité du dossier agent doit être renseignée.</t>
  </si>
  <si>
    <t>CAR_C_035</t>
  </si>
  <si>
    <t>Pour un statut d'agent "Titulaire" ou "Stagiaire", seul un corps portant l'attribut population "Fonctionnaire" peut être saisi.</t>
  </si>
  <si>
    <t>CAR_C_012</t>
  </si>
  <si>
    <t>Si la date d'intégration dans le corps est saisie, alors elle doit être antérieure à la date limite de départ à la retraite.</t>
  </si>
  <si>
    <t>T1472</t>
  </si>
  <si>
    <t>Suite à détachement</t>
  </si>
  <si>
    <t>Mode d'accès au corps saisi égal 'Suite à détachement'</t>
  </si>
  <si>
    <t>A_CAR_MOACCO [Saisi] = 'AC121'</t>
  </si>
  <si>
    <t>RCE_D_055 ET CAR_C_155 ET CAR_C_152 ET CAR_C_154 ET CAR_C_016 ET CAR_C_024 ET CAR_C_158 ET CAR_C_159 ET CAR_C_057 ET CAR_C_160 ET CAR_C_004 ET CAR_C_005 ET CAR_C_009 ET CAR_C_010 ET CAR_C_017 ET CAR_C_018 ET CAR_C_021 ET CAR_C_037 ET CAR_C_092 ET CAR_C_093 ET CAR_C_105 ET CAR_C_109 ET CAR_C_006 ET CAR_C_020 ET CAR_C_071 ET CAR_C_003 ET CAR_C_035 ET CAR_C_019 ET CAR_C_086 ET CAR_C_088 ET CAR_C_095 ET CAR_C_161 ET CAR_C_165 ET CAR_C_012 ET CAR_C_008</t>
  </si>
  <si>
    <t>RCE_D_055</t>
  </si>
  <si>
    <t>L'agent doit être en détachement entrant.</t>
  </si>
  <si>
    <t>CAR_C_154</t>
  </si>
  <si>
    <t>La date d'entrée dans le nouveau corps est a minima à J+1 de la date de fin du corps précédent (carrière d'accueil).</t>
  </si>
  <si>
    <t>CAR_C_008</t>
  </si>
  <si>
    <t>La date d'entrée dans le corps est égale à la date de début de détachement.</t>
  </si>
  <si>
    <t>T1474</t>
  </si>
  <si>
    <t>Intégration après détachement</t>
  </si>
  <si>
    <t>Mode d'accès au corps saisi égal 'Détachement donnant lieu à intégration'</t>
  </si>
  <si>
    <t>A_CAR_MOACCO [Saisi] = 'AC116'</t>
  </si>
  <si>
    <t>22.00.00</t>
  </si>
  <si>
    <t>CHE_D_030 ET RCE_D_056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</si>
  <si>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RCE_D_056</t>
  </si>
  <si>
    <t>Si le comité médical constate l'inaptitude permanente de l'agent à la reprise des fonctions dans son corps d'origine, ce dernier est, sur sa demande, intégré dans le corps de détachement s'il y est détaché depuis plus d'1 an.</t>
  </si>
  <si>
    <t>CHE_D_030 ET RCE_D_058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</si>
  <si>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RCE_D_058</t>
  </si>
  <si>
    <t>Si le conseil médical constate l'inaptitude permanente de l'agent à la reprise des fonctions dans son corps d'origine, ce dernier est, sur sa demande, intégré dans le corps ou le cadre d'emplois de détachement s'il y est détaché depuis plus d'1 an.</t>
  </si>
  <si>
    <t>T1476</t>
  </si>
  <si>
    <t>Intégration directe d'un fonctionnaire dans le corps</t>
  </si>
  <si>
    <t>Mode d'accès au corps saisi égal 'Intégration directe d'un fonctionnaire dans le corps'</t>
  </si>
  <si>
    <t>A_CAR_MOACCO [Saisi] = 'AC126'</t>
  </si>
  <si>
    <t>T1478</t>
  </si>
  <si>
    <t>Intégration ou détachement dans un corps après mise à disposition</t>
  </si>
  <si>
    <t>Mode d'accès au corps saisi égal 'Intégration ou détachement dans un corps après mise à disposition'</t>
  </si>
  <si>
    <t>A_CAR_MOACCO [Saisi] = 'AC127'</t>
  </si>
  <si>
    <t>T1480</t>
  </si>
  <si>
    <t>Suite à titularisation d'un agent</t>
  </si>
  <si>
    <t>Mode d'accès au corps saisi égal 'Titularisation d'un agent'</t>
  </si>
  <si>
    <t>A_CAR_MOACCO [Saisi] = 'AC115'</t>
  </si>
  <si>
    <t>T1482</t>
  </si>
  <si>
    <t>Mode d'accès au corps saisi égal 'Concours externe'</t>
  </si>
  <si>
    <t>A_CAR_MOACCO [Saisi] = 'AC101'</t>
  </si>
  <si>
    <t>T1484</t>
  </si>
  <si>
    <t>Recrutement sur concours externe exceptionnel</t>
  </si>
  <si>
    <t>Mode d'accès au corps saisi égal 'Recrutement sur concours externe exceptionnel'</t>
  </si>
  <si>
    <t>A_CAR_MOACCO [Saisi] = 'AC102'</t>
  </si>
  <si>
    <t>T1486</t>
  </si>
  <si>
    <t>Mode d'accès au corps saisi égal 'Concours interne'</t>
  </si>
  <si>
    <t>A_CAR_MOACCO [Saisi] = 'AC103'</t>
  </si>
  <si>
    <t>T1488</t>
  </si>
  <si>
    <t>Recrutement sur concours interne exceptionnel</t>
  </si>
  <si>
    <t>Mode d'accès au corps saisi égal 'Recrutement sur concours interne exceptionnel'</t>
  </si>
  <si>
    <t>A_CAR_MOACCO [Saisi] = 'AC104'</t>
  </si>
  <si>
    <t>T1490</t>
  </si>
  <si>
    <t>3ème concours</t>
  </si>
  <si>
    <t>Mode d'accès au corps saisi égal '3ème concours'</t>
  </si>
  <si>
    <t>A_CAR_MOACCO [Saisi] = 'AC105'</t>
  </si>
  <si>
    <t>T1492</t>
  </si>
  <si>
    <t>Recrutement sur 3ème concours exceptionnel</t>
  </si>
  <si>
    <t>Mode d'accès au corps saisi égal 'Recrutement sur 3ème concours exceptionnel'</t>
  </si>
  <si>
    <t>A_CAR_MOACCO [Saisi] = 'AC106'</t>
  </si>
  <si>
    <t>T1496</t>
  </si>
  <si>
    <t>Décision de justice administrative après un recours</t>
  </si>
  <si>
    <t>Mode d'accès au corps saisi égal 'Suite à une décision de justice administrative après un recours'</t>
  </si>
  <si>
    <t>A_CAR_MOACCO [Saisi] = 'AC142'</t>
  </si>
  <si>
    <t>T1498</t>
  </si>
  <si>
    <t>Nomination d'un ressortissant d'un état membre de l'Union européenne ou d'un autre état partie à l'accord sur l'espace économique européen</t>
  </si>
  <si>
    <t>Mode d'accès au corps saisi égal 'Nomination d'un ressortissant d'un état membre de l'Union européenne ou d'un autre état partie à l'accord sur l'espace économique européen'</t>
  </si>
  <si>
    <t>A_CAR_MOACCO [Saisi] = 'AC143'</t>
  </si>
  <si>
    <t>T1499</t>
  </si>
  <si>
    <t>Suite à réintégration dans le corps d'origine</t>
  </si>
  <si>
    <t>Mode d'accès au corps saisi égal 'Suite à réintégration dans le corps d'origine'</t>
  </si>
  <si>
    <t>A_CAR_MOACCO [Saisi] = 'AC141'</t>
  </si>
  <si>
    <t>T1500</t>
  </si>
  <si>
    <t>Reclassement des fonctionnaires de l'Etat inaptes physiquement</t>
  </si>
  <si>
    <t>Mode d'accès au corps saisi égal 'Reclassement des fonctionnaires de l'Etat inaptes physiquement'</t>
  </si>
  <si>
    <t>A_CAR_MOACCO [Saisi] = 'AC124'</t>
  </si>
  <si>
    <t>T1553</t>
  </si>
  <si>
    <t>Concours unique</t>
  </si>
  <si>
    <t>Mode d'accès au corps saisi égal 'Concours unique'</t>
  </si>
  <si>
    <t>A_CAR_MOACCO [Saisi] = 'AC107'</t>
  </si>
  <si>
    <t>T1554</t>
  </si>
  <si>
    <t>Mode d'accès au corps saisi égal 'Liste d'aptitude'</t>
  </si>
  <si>
    <t>A_CAR_MOACCO [Saisi] = 'AC108'</t>
  </si>
  <si>
    <t>T1555</t>
  </si>
  <si>
    <t>Examen professionnel</t>
  </si>
  <si>
    <t>Mode d'accès au corps saisi égal 'Examen professionnel'</t>
  </si>
  <si>
    <t>A_CAR_MOACCO [Saisi] = 'AC109'</t>
  </si>
  <si>
    <t>T1556</t>
  </si>
  <si>
    <t>Tour extérieur</t>
  </si>
  <si>
    <t>Mode d'accès au corps saisi égal 'Tour extérieur'</t>
  </si>
  <si>
    <t>A_CAR_MOACCO [Saisi] = 'AC110'</t>
  </si>
  <si>
    <t>T1557</t>
  </si>
  <si>
    <t>Sans concours</t>
  </si>
  <si>
    <t>Mode d'accès au corps saisi égal 'Sans concours externe'</t>
  </si>
  <si>
    <t>A_CAR_MOACCO [Saisi] = 'AC112'</t>
  </si>
  <si>
    <t>T1559</t>
  </si>
  <si>
    <t>Titularisation (contrat donnant lieu a priori à titularisation)</t>
  </si>
  <si>
    <t>Mode d'accès au corps saisi égal 'Titularisation (contrat donnant lieu a priori à titularisation)'</t>
  </si>
  <si>
    <t>A_CAR_MOACCO [Saisi] = 'AC114'</t>
  </si>
  <si>
    <t>T1560</t>
  </si>
  <si>
    <t>Emploi réservé</t>
  </si>
  <si>
    <t>Mode d'accès au corps saisi égal 'Emploi réservé'</t>
  </si>
  <si>
    <t>A_CAR_MOACCO [Saisi] = 'AC118'</t>
  </si>
  <si>
    <t>T1561</t>
  </si>
  <si>
    <t>Prise en charge de personnes n'ayant pas la qualité de fonctionnaire ou d'agent public</t>
  </si>
  <si>
    <t>Mode d'accès au corps saisi égal 'Prise en charge de personnes n'ayant pas la qualité de fonctionnaire ou d'agent public'</t>
  </si>
  <si>
    <t>A_CAR_MOACCO [Saisi] = 'AC122'</t>
  </si>
  <si>
    <t>T1564</t>
  </si>
  <si>
    <t>Nomination ou promotion à titre exceptionnel (bravoure, blessure grave)</t>
  </si>
  <si>
    <t>Mode d'accès au corps saisi égal 'Nomination ou promotion à titre exceptionnel (bravoure, blessure grave)'</t>
  </si>
  <si>
    <t>A_CAR_MOACCO [Saisi] = 'AC130'</t>
  </si>
  <si>
    <t>T1565</t>
  </si>
  <si>
    <t>Recrutement sur titre</t>
  </si>
  <si>
    <t>Mode d'accès au corps saisi égal 'Recrutement sur titre'</t>
  </si>
  <si>
    <t>A_CAR_MOACCO [Saisi] = 'AC131'</t>
  </si>
  <si>
    <t>T1566</t>
  </si>
  <si>
    <t>Nomination directe hors hiérarchie</t>
  </si>
  <si>
    <t>Mode d'accès au corps saisi égal 'Nomination directe hors hiérarchie'</t>
  </si>
  <si>
    <t>A_CAR_MOACCO [Saisi] = 'AC132'</t>
  </si>
  <si>
    <t>T1567</t>
  </si>
  <si>
    <t>Concours complémentaire</t>
  </si>
  <si>
    <t>Mode d'accès au corps saisi égal 'Concours complémentaire'</t>
  </si>
  <si>
    <t>A_CAR_MOACCO [Saisi] = 'AC133'</t>
  </si>
  <si>
    <t>T1568</t>
  </si>
  <si>
    <t>Sans concours aux conjoints de fonctionnaires de police ou militaires décédés</t>
  </si>
  <si>
    <t>Mode d'accès au corps saisi égal 'Sans concours aux conjoints de fonctionnaires de police ou militaires décédés'</t>
  </si>
  <si>
    <t>A_CAR_MOACCO [Saisi] = 'AC134'</t>
  </si>
  <si>
    <t>T1570</t>
  </si>
  <si>
    <t>Sans concours pour l'accès à la catégorie C</t>
  </si>
  <si>
    <t>Mode d'accès au corps saisi égal 'Sans concours pour l'accès à la catégorie C'</t>
  </si>
  <si>
    <t>A_CAR_MOACCO [Saisi] = 'AC136'</t>
  </si>
  <si>
    <t>T1571</t>
  </si>
  <si>
    <t>Premier concours</t>
  </si>
  <si>
    <t>Mode d'accès au corps saisi égal 'Premier concours'</t>
  </si>
  <si>
    <t>A_CAR_MOACCO [Saisi] = 'AC137'</t>
  </si>
  <si>
    <t>T1572</t>
  </si>
  <si>
    <t>Deuxième concours</t>
  </si>
  <si>
    <t>Mode d'accès au corps saisi égal 'Deuxième concours'</t>
  </si>
  <si>
    <t>A_CAR_MOACCO [Saisi] = 'AC138'</t>
  </si>
  <si>
    <t>T1573</t>
  </si>
  <si>
    <t>Suite à suppression d'emploi</t>
  </si>
  <si>
    <t>Mode d'accès au corps saisi égal 'Suite à suppression d'emploi'</t>
  </si>
  <si>
    <t>A_CAR_MOACCO [Saisi] = 'AC139'</t>
  </si>
  <si>
    <t>T1574</t>
  </si>
  <si>
    <t>Examen professionalisés réservés</t>
  </si>
  <si>
    <t>Mode d'accès au corps saisi égal 'Examens professionalisés réservés'</t>
  </si>
  <si>
    <t>A_CAR_MOACCO [Saisi] = 'AC140'</t>
  </si>
  <si>
    <t>T1575</t>
  </si>
  <si>
    <t>Constitution initiale du corps</t>
  </si>
  <si>
    <t>Mode d'accès au corps saisi égal 'Constitution initiale du corps'</t>
  </si>
  <si>
    <t>A_CAR_MOACCO [Saisi] = 'AC144'</t>
  </si>
  <si>
    <t>T1869</t>
  </si>
  <si>
    <t>Mode d'accès au corps n'est pas saisi</t>
  </si>
  <si>
    <t>A_CAR_MOACCO [Saisi] = Vide</t>
  </si>
  <si>
    <t>CAR_C_163</t>
  </si>
  <si>
    <t>Le mode d'accès au corps ne doit pas être vide.</t>
  </si>
  <si>
    <t>T1928</t>
  </si>
  <si>
    <t>Mode d'accès au corps saisi égal 'Au choix'</t>
  </si>
  <si>
    <t>A_CAR_MOACCO [Saisi] = 'AC604'</t>
  </si>
  <si>
    <t>T2117</t>
  </si>
  <si>
    <t>Détachement à titre expérimental sur un corps de niveau supérieur ou de catégorie supérieure pour les fonctionnaires BOE des travailleurs handicapés</t>
  </si>
  <si>
    <t>Mode d'accès au corps saisi égal 'Détachement à titre expérimental sur un corps de niveau supérieur ou de catégorie supérieure pour les fonctionnaires BOE des travailleurs handicapés'</t>
  </si>
  <si>
    <t>A_CAR_MOACCO [Saisi] = 'AC148'</t>
  </si>
  <si>
    <t>RCE_D_057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</si>
  <si>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RCE_D_057</t>
  </si>
  <si>
    <t>L'agent doit être en détachement entrant ou en détachement entrant/sortant.</t>
  </si>
  <si>
    <t>T2119</t>
  </si>
  <si>
    <t>Par voie des instituts régionaux d'administration</t>
  </si>
  <si>
    <t>Mode d'accès au corps saisi égal 'Par voie des instituts régionaux d'administration'</t>
  </si>
  <si>
    <t>A_CAR_MOACCO [Saisi] = 'AC605'</t>
  </si>
  <si>
    <t>24.00.00</t>
  </si>
  <si>
    <t>T2303</t>
  </si>
  <si>
    <t>Nomination ou promotion à titre posthume</t>
  </si>
  <si>
    <t>Mode d'accès au corps saisi égal 'Nomination ou promotion à titre posthume '</t>
  </si>
  <si>
    <t>A_CAR_MOACCO [Saisi] = 'AC128'</t>
  </si>
  <si>
    <t>CAR_C_153 ET CAR_C_152 ET CAR_C_048 ET CAR_C_016 ET CAR_C_024 ET CAR_C_159 ET CAR_C_057 ET CAR_C_004 ET CAR_C_009 ET CAR_C_017 ET CAR_C_021 ET CAR_C_039 ET CAR_C_037 ET CAR_C_092 ET CAR_C_093 ET CAR_C_105 ET CAR_C_109 ET CAR_C_046 ET CAR_C_020 ET CAR_C_071 ET CAR_C_003 ET CAR_C_047 ET CAR_C_086 ET CAR_C_088 ET CAR_C_095 ET CAR_C_161 ET CAR_C_103 ET CAR_C_104 ET CAR_C_106 ET CAR_C_107 ET CAR_C_139 ET CAR_C_114 ET CAR_C_112 ET CAR_C_113 ET CAR_C_108 ET CAR_C_110 ET CAR_C_111 ET CAR_C_166 ET CAR_C_121 ET CAR_C_012 ET CAR_C_130 ET CAR_C_131</t>
  </si>
  <si>
    <t>CAR_C_153</t>
  </si>
  <si>
    <t>Si la date d'intégration dans le corps est saisie, alors elle doit être antérieure ou égale à la date de fin réelle ou prévisionnelle du lien juridique.</t>
  </si>
  <si>
    <t>CAR_C_048</t>
  </si>
  <si>
    <t>La date d'entrée dans le nouveau corps est à J+1 de la date de fin du corps précédent (carrière d'origine).</t>
  </si>
  <si>
    <t>CAR_C_121</t>
  </si>
  <si>
    <t>Pour un statut d'agent "Non titulaire", seul un corps portant l'attribut population "Non titulaire" peut être saisi.</t>
  </si>
  <si>
    <t>CAR_C_130</t>
  </si>
  <si>
    <t>La date de fin dans le corps doit être antérieure ou égale à la date de fin réelle ou prévisionnelle du lien juridique.</t>
  </si>
  <si>
    <t>CAR_C_131</t>
  </si>
  <si>
    <t>La date d'entrée dans le corps doit être postérieure ou égale à la date de début du lien juridique.</t>
  </si>
  <si>
    <t>RCE_D_055 ET CAR_C_155 ET CAR_C_153 ET CAR_C_152 ET CAR_C_154 ET CAR_C_016 ET CAR_C_024 ET CAR_C_158 ET CAR_C_159 ET CAR_C_057 ET CAR_C_160 ET CAR_C_004 ET CAR_C_009 ET CAR_C_017 ET CAR_C_021 ET CAR_C_037 ET CAR_C_092 ET CAR_C_093 ET CAR_C_105 ET CAR_C_109 ET CAR_C_020 ET CAR_C_071 ET CAR_C_003 ET CAR_C_086 ET CAR_C_088 ET CAR_C_095 ET CAR_C_161 ET CAR_C_103 ET CAR_C_104 ET CAR_C_106 ET CAR_C_107 ET CAR_C_139 ET CAR_C_114 ET CAR_C_112 ET CAR_C_113 ET CAR_C_108 ET CAR_C_110 ET CAR_C_111 ET CAR_C_165 ET CAR_C_121 ET CAR_C_012 ET CAR_C_130 ET CAR_C_131 ET CAR_C_008</t>
  </si>
  <si>
    <t>CHE_D_030 ET CAR_C_152 ET CAR_C_074 ET CAR_C_016 ET CAR_C_024 ET CAR_C_159 ET CAR_C_057 ET CAR_C_004 ET CAR_C_005 ET CAR_C_009 ET CAR_C_010 ET CAR_C_017 ET CAR_C_018 ET CAR_C_021 ET CAR_C_028 ET CAR_C_092 ET CAR_C_093 ET CAR_C_105 ET CAR_C_109 ET CAR_C_115 ET CAR_C_006 ET CAR_C_020 ET CAR_C_071 ET CAR_C_003 ET CAR_C_035 ET CAR_C_019 ET CAR_C_036 ET CAR_C_086 ET CAR_C_088 ET CAR_C_095 ET CAR_C_161 ET CAR_C_166 ET CAR_C_012</t>
  </si>
  <si>
    <t>RCE_D_055 ET CAR_C_155 ET CAR_C_152 ET CAR_C_154 ET CAR_C_016 ET CAR_C_024 ET CAR_C_158 ET CAR_C_159 ET CAR_C_057 ET CAR_C_160 ET CAR_C_004 ET CAR_C_005 ET CAR_C_009 ET CAR_C_010 ET CAR_C_017 ET CAR_C_018 ET CAR_C_021 ET CAR_C_092 ET CAR_C_093 ET CAR_C_105 ET CAR_C_109 ET CAR_C_006 ET CAR_C_020 ET CAR_C_071 ET CAR_C_003 ET CAR_C_035 ET CAR_C_019 ET CAR_C_086 ET CAR_C_088 ET CAR_C_095 ET CAR_C_161 ET CAR_C_165 ET CAR_C_012 ET CAR_C_008</t>
  </si>
  <si>
    <t>CHE_D_086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</si>
  <si>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Elève ou stagiaire</t>
  </si>
  <si>
    <t>P0017</t>
  </si>
  <si>
    <t>CHE_D_030 ET RCE_D_035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</si>
  <si>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RCE_D_035</t>
  </si>
  <si>
    <t>Professeur ou maître de conférences des univ-praticien hospitalier titulaire (centres de soins, d'ens. et de rech. dentaire, discipline pharma)</t>
  </si>
  <si>
    <t>P0029</t>
  </si>
  <si>
    <t>CAR_C_114 ET CAR_C_152 ET CAR_C_074 ET CAR_C_016 ET CAR_C_024 ET CAR_C_159 ET CAR_C_057 ET CAR_C_004 ET CAR_C_005 ET CAR_C_009 ET CAR_C_010 ET CAR_C_017 ET CAR_C_018 ET CAR_C_021 ET CAR_C_028 ET CAR_C_037 ET CAR_C_092 ET CAR_C_093 ET CAR_C_109 ET CAR_C_115 ET CAR_C_006 ET CAR_C_020 ET CAR_C_071 ET CAR_C_003</t>
  </si>
  <si>
    <t>CAR_C_163 ET CAR_C_103 ET CAR_C_104</t>
  </si>
  <si>
    <t>E0698</t>
  </si>
  <si>
    <t>Changement d'emploi fonctionnel</t>
  </si>
  <si>
    <t>(L'emploi fonctionnel saisi est différent de vide ET aucun emploi fonctionnel n'est renseigné sur l'occurrence précédente) OU (Une date de fin d'emploi fonctionnel est renseignée sur l'occurrence précédente, ET la date de début d'emploi fonctionnel n'est pas à J+1 de la date de fin de l'emploi fonctionnel de l'occurrence précédente) OU (L'emploi fonctionnel saisi est différent de vide, ET l'emploi fonctionnel est différent de l'emploi fonctionnel renseigné sur l'occurrence précédente ayant un indicateur de carrière identique à celui de l'occurrence courante.)</t>
  </si>
  <si>
    <t>(A_CAR_EMPFON [Saisi] &lt;&gt; Vide ET A_CAR_EMPFON [Occurrence précédente] = Vide) OU (A_CAR_DFEMPF [Occurrence précédente] &lt;&gt; VIDE ET A_CAR_DDEMPF [Saisi] - A_CAR_DFEMPF [Occurrence précédente] &gt;= 1 JOUR) OU (A_CAR_EMPFON [Saisi] &lt;&gt; Vide ET A_CAR_EMPFON [Saisi] &lt;&gt; [SELECTIONNER (A_CAR_EMPFON [Existe dans le dossier]) POUR (A_CAR_CARRPR [Existe dans le dossier] = A_CAR_CARPRR [Saisi])])</t>
  </si>
  <si>
    <t>T1689</t>
  </si>
  <si>
    <t>CAR_C_158 ET CAR_C_030 ET CAR_C_159 ET CAR_C_059 ET CAR_C_160 ET CAR_C_004 ET CAR_C_005 ET CAR_C_009 ET CAR_C_010 ET CAR_C_017 ET CAR_C_018 ET CAR_C_021 ET CAR_C_037 ET CAR_C_083 ET CAR_C_087 ET CAR_C_090 ET CAR_C_093 ET CAR_C_094 ET CAR_C_105 ET CAR_C_109 ET CAR_C_014 ET CAR_C_156 ET CAR_C_015 ET CAR_C_026 ET CAR_C_070 ET CAR_C_080 ET CAR_C_081 ET CAR_C_082 ET CAR_C_085 ET CAR_C_161 ET CAR_C_165</t>
  </si>
  <si>
    <t>CAR_C_030</t>
  </si>
  <si>
    <t>Le groupe dans un emploi fonctionnel doit être saisi ainsi que soit l'échelon seul, soit l'échelon l'échelle lettre et le chevron.</t>
  </si>
  <si>
    <t>CAR_C_059</t>
  </si>
  <si>
    <t>La date du nouvel emploi fonctionnel doit être identique à celle du groupe dans un emploi fonctionnel et de l'échelon.</t>
  </si>
  <si>
    <t>CAR_C_014</t>
  </si>
  <si>
    <t>La date d'entrée dans l'emploi fonctionnel doit être postérieure ou égale à la date d'entrée dans la FPE ou dans la carrière militaire.</t>
  </si>
  <si>
    <t>CAR_C_156</t>
  </si>
  <si>
    <t>La date de début de l'emploi fonctionnel est a minima à J+1 de l'emploi fonctionnel précédent (carrière d'accueil).</t>
  </si>
  <si>
    <t>CAR_C_015</t>
  </si>
  <si>
    <t>La date de fin dans l'emploi fonctionnel doit être antérieure à la date limite de départ à la retraite.</t>
  </si>
  <si>
    <t>CAR_C_026</t>
  </si>
  <si>
    <t>La date de fin dans l'emploi fonctionnel doit être postérieure ou égale à la date d'entrée dans l'emploi fonctionnel.</t>
  </si>
  <si>
    <t>CAR_C_070</t>
  </si>
  <si>
    <t>La date d'entrée dans l'emploi fonctionnel est égale à la date de début du détachement.</t>
  </si>
  <si>
    <t>CAR_C_158 ET CAR_C_030 ET CAR_C_159 ET CAR_C_059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CAR_C_169 ET CAR_C_015 ET CAR_C_026 ET CAR_C_070 ET CAR_C_081 ET CAR_C_082 ET CAR_C_168 ET CAR_C_124 ET CAR_C_132 ET CAR_C_133 ET CAR_C_161 ET CAR_C_170</t>
  </si>
  <si>
    <t>CAR_C_169</t>
  </si>
  <si>
    <t>La date de début de l'emploi fonctionnel est a minima à J+1 de l'emploi fonctionnel précédent (carrière d'origine).</t>
  </si>
  <si>
    <t>CAR_C_132</t>
  </si>
  <si>
    <t>La date de fin dans l'emploi fonctionnel doit être antérieure ou égale à la date de fin réelle ou prévisionnelle du lien juridique pour les contractuels en CDD.</t>
  </si>
  <si>
    <t>CAR_C_133</t>
  </si>
  <si>
    <t>La date d'entrée dans l'emploi fonctionnel doit être postérieure ou égale à la date de début du lien juridique.</t>
  </si>
  <si>
    <t>E0699</t>
  </si>
  <si>
    <t>Changement de catégorie d'emploi LOLF</t>
  </si>
  <si>
    <t>La date de début catégorie d'emploi LOLF saisie est non vide</t>
  </si>
  <si>
    <t>A_CAR_DDELOLF [Saisi] &lt;&gt; Vide</t>
  </si>
  <si>
    <t>T1690</t>
  </si>
  <si>
    <t>CAR_C_027 ET CAR_C_033 ET CAR_C_034</t>
  </si>
  <si>
    <t>CAR_C_027</t>
  </si>
  <si>
    <t>La date de fin de la catégorie d'emploi LOLF doit être postérieure ou égale à la date de début de la catégorie d'emploi LOLF.</t>
  </si>
  <si>
    <t>CAR_C_033</t>
  </si>
  <si>
    <t>La date de début de la catégorie d'emploi LOLF est postérieure ou égale à la date d'entrée dans la FPE ou dans la carrière militaire.</t>
  </si>
  <si>
    <t>CAR_C_034</t>
  </si>
  <si>
    <t>La date de fin de la catégorie d'emploi LOLF doit être antérieure à la date limite de départ à la retraite.</t>
  </si>
  <si>
    <t>CAR_C_027 ET CAR_C_034 ET CAR_C_134 ET CAR_C_135</t>
  </si>
  <si>
    <t>CAR_C_134</t>
  </si>
  <si>
    <t>La date de fin dans la catégorie d'emploi LOLF doit être antérieure ou égale à la date de fin réelle ou prévisionnelle du lien juridique.</t>
  </si>
  <si>
    <t>CAR_C_135</t>
  </si>
  <si>
    <t>La date d'entrée dans la catégorie d'emploi LOLF doit être postérieure ou égale à la date de début du lien juridique.</t>
  </si>
  <si>
    <t>CAR_C_027 ET CAR_C_034 ET CAR_C_134 ET CAR_C_135 ET CAR_C_103 ET CAR_C_104</t>
  </si>
  <si>
    <t>CAR_C_027 ET CAR_C_034 ET CAR_C_134 ET CAR_C_135 ET CAR_C_056</t>
  </si>
  <si>
    <t>CAR_C_056</t>
  </si>
  <si>
    <t>Les seules valeurs de catégorie d'emplois LOLF autorisées pour l'agent payé à l'acte et à la tâche sont E01AT, E02AT, E03AT, E06AT, E07AT, E09AT, E10AT, E12AT, E21AT, E23AT, E36AT, E39AT, E44AT, E52AT, E56AT, E58AT, E70AT.</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</si>
  <si>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</si>
  <si>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</si>
  <si>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</si>
  <si>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</si>
  <si>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</si>
  <si>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</si>
  <si>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</si>
  <si>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</si>
  <si>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</si>
  <si>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</si>
  <si>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</si>
  <si>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</si>
  <si>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</si>
  <si>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</si>
  <si>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</si>
  <si>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</si>
  <si>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</si>
  <si>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</si>
  <si>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T1558</t>
  </si>
  <si>
    <t>Sans concours interne</t>
  </si>
  <si>
    <t>Mode d'accès au corps saisi égal 'Sans concours interne'</t>
  </si>
  <si>
    <t>A_CAR_MOACCO [Saisi] = 'AC113'</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</si>
  <si>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</si>
  <si>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</si>
  <si>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</si>
  <si>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</si>
  <si>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</si>
  <si>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</si>
  <si>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</si>
  <si>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</si>
  <si>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</si>
  <si>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</si>
  <si>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</si>
  <si>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</si>
  <si>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</si>
  <si>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22.10.00</t>
  </si>
  <si>
    <t>Code général de la fonction publique L512-1 | L512-6 | L513-1 | L515-1</t>
  </si>
  <si>
    <t>SI A_CAR_COAOAS [Saisi] &lt;&gt; Vide</t>
  </si>
  <si>
    <t>A_POS_POSIAD [Dossier] = POSITION_SITUATION.R_FOR_IDEN05 ET (POSITION_SITUATION.R_REL_PSSAG2 DANS ('ACI','HCA','MAD','DEL','MDE','MLD','DET')</t>
  </si>
  <si>
    <t>Bloquant</t>
  </si>
  <si>
    <t>En cas de détachement sortant, le gestionnaire doit pouvoir continuer à faire évoluer la carrière de l'agent.</t>
  </si>
  <si>
    <t>Code général de la fonction publique L512-1 | L512-6 | L513-1 | L515-1 / Ordonnance 58-1270 A68</t>
  </si>
  <si>
    <t>Décret 95-654 A36 / Décret 66-874 A83-3°</t>
  </si>
  <si>
    <t>(O_UST_IDENTI1 [Dossier] = ORGANISATION.O_UST_IDENTI ET ORGANISATION.O_UST_IDENTI DANS (Liste des US de la DAP) ET ORGANISATION.O_UST_MINIST = 'MI220') OU (A_CAR_COAOAS [Saisi] DANS ('172', '867', '169', '170', '866') ET O_POS_IDENTI1 [Dossier] = O_POS_IDENTI ET O_POS_CATSER = 'A')</t>
  </si>
  <si>
    <t>Code général de la fonction publique L826-3 | L826-5 / Décret 95-654 A37 / Décret 66-874 A84 ter</t>
  </si>
  <si>
    <t>Code général de la fonction publique L513-1 / Décret 85-986 A26-1</t>
  </si>
  <si>
    <t>A_POS_POSIAD [Dossier] = POSITION_SITUATION.R_FOR_IDEN05 ET (POSITION_SITUATION.R_REL_PSSAG1 DANS ('DEE00', 'DES00'))</t>
  </si>
  <si>
    <t>Décret 84-1051 A4</t>
  </si>
  <si>
    <t># La somme des durées des occurrences de position du dossier dont le code position est égal à celui de l'occurrence de position en cours avec A_POS_SITPAR='SIP01' plus la durée de l'occurrence de position en cours avec A_POS_SITPAR='SIP01' doit être supérieure à 1 an. Les occurrences doivent être successives.#</t>
  </si>
  <si>
    <t>P0001 - E0632</t>
  </si>
  <si>
    <t>x</t>
  </si>
  <si>
    <t>Loi 2019-828 A93 / Décret 2020-569 A1 / Décret 85-986 A26-1</t>
  </si>
  <si>
    <t>Contrôle</t>
  </si>
  <si>
    <t>SI (A_POS_POSIAD [Dossier] = POSITION_SITUATION.R_FOR_IDEN05 ET POSITION_SITUATION.R_REL_PSSAG1 = 'DES00') ET (A_CAR_CARRPR [Existe dans le dossier] = 'A' ET A_CAR_COGRAP [Existe dans le dossier] &lt;&gt; Vide) ET A_CAR_CODPCS [Saisi] &lt;&gt; Vide</t>
  </si>
  <si>
    <t>A_CAR_CARRPR [Existe dans le dossier] = 'A' ET A_CAR_COGRAP [Existe dans le dossier] = [SELECTIONNER (GRADE.R_FOR_IDEN05) POUR GRADE.R_REL_CODPCS = A_CAR_CODPCS [Saisi])]</t>
  </si>
  <si>
    <t>SI A_CAR_DAENCO [Saisi] &lt;&gt; Vide</t>
  </si>
  <si>
    <t>(A_CAR_DAENEC [Saisi] &gt;= A_CAR_DECOGR [Saisi] OU A_CAR_DEAECH [Saisi] &gt;= A_CAR_DECOGR [Saisi]) ET A_CAR_DECOGR [Saisi] &gt;= A_CAR_DAENCO [Saisi]</t>
  </si>
  <si>
    <t>SI A_CAR_COAOAS [Saisi] = CORPS_SPECIALITE.R_REL_CORPS</t>
  </si>
  <si>
    <t>A_CAR_SPEREC [Saisi] &lt;&gt; Vide</t>
  </si>
  <si>
    <t>SI A_CAR_DFCHEV [Saisi] &lt;&gt; Vide</t>
  </si>
  <si>
    <t>A_CAR_DFCHEV [Saisi] &gt;= A_CAR_DAEFAC [Saisi]</t>
  </si>
  <si>
    <t>SI A_CAR_DAEFAC [Saisi] &lt;&gt; Vide</t>
  </si>
  <si>
    <t>A_CAR_DAEFAC [Saisi] &gt;= A_SAP_DENFPE [Dossier]</t>
  </si>
  <si>
    <t>A_CAR_DAENCO [Saisi] &gt;= A_SAP_DENFPE [Dossier]</t>
  </si>
  <si>
    <t>A_CAR_COAOAS [Saisi] &lt;&gt; Vide ET (A_CAR_NUECGR [Saisi] &lt;&gt; Vide OU (A_CAR_NUECGR [Saisi] &lt;&gt; Vide ET A_CAR_NUMCHE [Saisi] &lt;&gt; Vide ET A_CAR_ECGHOE [Saisi] &lt;&gt; Vide))</t>
  </si>
  <si>
    <t>A_CAR_DAENCO [Saisi] = A_POS_DADEPS [Dossier]</t>
  </si>
  <si>
    <t>SI A_CAR_DAFIEC [Saisi] &lt;&gt; Vide</t>
  </si>
  <si>
    <t>A_CAR_DAFIEC [Saisi] &gt;= A_CAR_DAENEC [Saisi]</t>
  </si>
  <si>
    <t>A_CAR_DAENEC [Saisi] &gt;= A_SAP_DENFPE [Dossier]</t>
  </si>
  <si>
    <t>SI A_CAR_DATIIN [Saisi] &lt;&gt; Vide</t>
  </si>
  <si>
    <t>A_CAR_DATIIN [Saisi] &lt; A_SAP_DLDPRE [Dossier]</t>
  </si>
  <si>
    <t>Non Bloquant</t>
  </si>
  <si>
    <t>A_CAR_DDCPCS [Saisi] &gt;= A_SAP_DENFPE [Dossier]</t>
  </si>
  <si>
    <t>A_CAR_DDEMPF [Saisi] &gt;= A_SAP_DENFPE [Dossier]</t>
  </si>
  <si>
    <t>SI A_CAR_DFEMPF [Saisi] &lt;&gt; Vide</t>
  </si>
  <si>
    <t>A_CAR_DFEMPF [Saisi] &lt; A_SAP_DLDPRE [Dossier]</t>
  </si>
  <si>
    <t>A_CAR_EMPFON [Saisi] = Vide ET A_CAR_GROUPE [Saisi] = Vide</t>
  </si>
  <si>
    <t>SI A_CAR_DEAECH [Saisi] &lt;&gt; Vide</t>
  </si>
  <si>
    <t>A_CAR_DEAECH [Saisi] &lt; A_SAP_DLDPRE [Dossier]</t>
  </si>
  <si>
    <t>A_CAR_DEAECH [Saisi] &gt;= A_SAP_DENFPE [Dossier]</t>
  </si>
  <si>
    <t>A_CAR_DECOGR [Saisi] &gt;= A_SAP_DENFPE [Dossier]</t>
  </si>
  <si>
    <t>SI A_CAR_DAFNCO [Saisi] &lt;&gt; Vide</t>
  </si>
  <si>
    <t>A_CAR_DAFNCO [Saisi] &lt; A_SAP_DLDPRE [Dossier]</t>
  </si>
  <si>
    <t>A_CAR_DFCHEV [Saisi] &lt; A_SAP_DLDPRE [Dossier]</t>
  </si>
  <si>
    <t>SI A_CAR_DFCPCS [Saisi] &lt;&gt; Vide</t>
  </si>
  <si>
    <t>A_CAR_DFCPCS [Saisi] &gt;= A_CAR_DDCPCS [Saisi]</t>
  </si>
  <si>
    <t>A_CAR_DFCPCS [Saisi] &lt; A_SAP_DLDPRE [Dossier]</t>
  </si>
  <si>
    <t>A_CAR_COGRAP [Saisi] &lt;&gt; Vide 
ET (A_CAR_NUECGR [Saisi] &lt;&gt; Vide 
OU (A_CAR_NUECGR [Saisi] &lt;&gt; Vide ET A_CAR_NUMCHE [Saisi] &lt;&gt; Vide ET A_CAR_ECGHOE [Saisi] &lt;&gt; Vide))</t>
  </si>
  <si>
    <t>A_CAR_DFEMPF [Saisi] &gt;= A_CAR_DDEMPF [Saisi]</t>
  </si>
  <si>
    <t>SI A_CAR_DFNLOLF [Saisi] &lt;&gt; Vide</t>
  </si>
  <si>
    <t>A_CAR_DFNLOLF [Saisi] &gt;= A_CAR_DDELOLF [Saisi]</t>
  </si>
  <si>
    <t>SI A_CAR_CARRPR [Saisi] = 'O' ET (A_CAR_CARRPR [Existe dans le dossier] = 'O' ET A_CAR_DAFIEC [Existe dans le dossier] &lt;&gt; Vide)</t>
  </si>
  <si>
    <t>A_CAR_DAENEC [Saisi] - [SELECTIONNER (A_CAR_DAFIEC [Existe dans le dossier]) POUR (A_CAR_CARRPR [Existe dans le dossier] = 'O')] = 1 JOUR</t>
  </si>
  <si>
    <t>Un agent ne peut pas avoir simultanément deux échelons sur une même carrière.</t>
  </si>
  <si>
    <t>A_CAR_GROUPE [Saisi] &lt;&gt; Vide ET (A_CAR_NUECGR [Saisi] &lt;&gt; Vide OU (A_CAR_NUECGR [Saisi] &lt;&gt; Vide ET A_CAR_NUMCHE [Saisi] &lt;&gt; Vide ET A_CAR_ECGHOE [Saisi] &lt;&gt; Vide))</t>
  </si>
  <si>
    <t>A_CAR_EMPFON [Saisi] &lt;&gt; Vide ET (A_CAR_NUECGR [Saisi] &lt;&gt; Vide OU (A_CAR_NUECGR [Saisi] &lt;&gt; Vide ET A_CAR_NUMCHE [Saisi] &lt;&gt; Vide ET A_CAR_ECGHOE [Saisi] &lt;&gt; Vide))</t>
  </si>
  <si>
    <t>A_CAR_DDELOLF [Saisi] &gt;= A_SAP_DENFPE [Dossier]</t>
  </si>
  <si>
    <t>A_CAR_DFNLOLF [Saisi] &lt; A_SAP_DLDPRE [Dossier]</t>
  </si>
  <si>
    <t>A_CAR_COAOAS [Saisi] = [SELECTIONNER (CORPS.IDEN05) POUR (CORPS.R_REL_POPCLA = '1')]</t>
  </si>
  <si>
    <t>SI A_CAR_CARRPR [Saisi] = 'O' ET (A_CAR_CARRPR [Existe dans le dossier] = 'O' ET A_CAR_DFCOGR [Existe dans le dossier] &lt;&gt; Vide)</t>
  </si>
  <si>
    <t>A_CAR_DECOGR [Saisi] - [SELECTIONNER (A_CAR_DFCOGR [Existe dans le dossier]) POUR (A_CAR_CARRPR [Existe dans le dossier] = 'O')] = 1 JOUR</t>
  </si>
  <si>
    <t>A_CAR_NUECGR [Saisi] = ECHELON.R_FOR_IDEN05 ET ECHELON.R_ADM_ECHSTG = '0'</t>
  </si>
  <si>
    <t>(A_CAR_COAOAS [Saisi] &lt;&gt; Vide ET A_CAR_COGRAP [Saisi] &lt;&gt; Vide) OU (A_CAR_EMPFON [Saisi] &lt;&gt; Vide ET A_CAR_GROUPE [Saisi] &lt;&gt; Vide)</t>
  </si>
  <si>
    <t>Un agent ne peut pas avoir simultanément deux échelons sur une même carrière.
Ce contrôle est non bloquant afin de gérer les interruptions de contrats.</t>
  </si>
  <si>
    <t>A_CAR_NUECGR [Saisi] = ECHELON.R_FOR_IDEN05 ET ECHELON.R_ADM_ECHFON = '1'</t>
  </si>
  <si>
    <t>A_CAR_NUECGR [Saisi] = ECHELON.R_FOR_IDEN05 ET ECHELON.R_ADM_ECHEXC = '1'</t>
  </si>
  <si>
    <t>A_CAR_NUECGR [Saisi] = ECHELON.R_FOR_IDEN05 ET ECHELON.R_ADM_ECHSTG = '1'</t>
  </si>
  <si>
    <t>A_CAR_NUECGR [Saisi] = ECHELON.R_FOR_IDEN05 ET ECHELON.R_ADM_ECHELV = '1'</t>
  </si>
  <si>
    <t>A_CAR_NUECGR [Saisi] = ECHELON.R_FOR_IDEN05 ET ECHELON.R_ADM_ECHPRO = '1'</t>
  </si>
  <si>
    <t>SI A_CAR_DAEFAC [Saisi] &lt;&gt; Vide ET A_CAR_CARRPR [Saisi] = 'O' ET (A_CAR_CARRPR [Existe dans le dossier] = 'O' ET A_CAR_DFCHEV [Existe dans le dossier] &lt;&gt; Vide)</t>
  </si>
  <si>
    <t>A_CAR_DAEFAC [Saisi] - [SELECTIONNER(A_CAR_DFCHEV [Existe dans le dossier]) POUR (A_CAR_CARRPR [Existe dans le dossier] = 'O')] = 1 JOUR</t>
  </si>
  <si>
    <t>Ce contrôle est non bloquant afin de gérer les interruptions de contrats.</t>
  </si>
  <si>
    <t>SI A_CAR_CARRPR [Saisi] = 'O' ET (A_CAR_CARRPR [Existe dans le dossier] = 'O' ET A_CAR_DAFNCO [Existe dans le dossier] &lt;&gt; Vide)</t>
  </si>
  <si>
    <t>A_CAR_DAENCO [Saisi] - [SELECTIONNER (A_CAR_DAFNCO [Existe dans le dossier]) POUR (A_CAR_CARRPR [Existe dans le dossier] = 'O')] = 1 JOUR</t>
  </si>
  <si>
    <t>SI A_CAR_DDEMPF [Saisi] &lt;&gt; Vide</t>
  </si>
  <si>
    <t>(A_CAR_DAENEC [Saisi] &gt;= A_CAR_DDEGRO [Saisi] OU A_CAR_DEAECH [Saisi] &gt;= A_CAR_DDEGRO [Saisi]) ET A_CAR_DDEGRO [Saisi] &gt;= A_CAR_DDEMPF [Saisi]</t>
  </si>
  <si>
    <t>SI A_POS_POSIAD [Dossier] = POSITION_SITUATION.R_FOR_IDEN05 ET POSITION_SITUATION.R_REL_PSSAG1 PAS DANS 'DES00' ET A_CAR_COGRAP [Dossier] &lt;&gt; Vide ET A_CAR_CODPCS [Saisi] &lt;&gt; Vide</t>
  </si>
  <si>
    <t>A_CAR_COGRAP [Dossier] = [SELECTIONNER (GRADE.R_FOR_IDEN05) POUR GRADE.R_REL_CODPCS = A_CAR_CODPCS [Saisi])]</t>
  </si>
  <si>
    <t>A_CAR_CATLOLF [Saisi] DANS ('E01AT', 'E02AT', 'E03AT', 'E06AT', 'E07AT', 'E09AT', 'E10AT', 'E12AT', 'E21AT', 'E23AT', 'E36AT', 'E39AT', 'E44AT', 'E52AT', 'E56AT', 'E58AT', 'E70AT')</t>
  </si>
  <si>
    <t>A_CAR_DAENCO [Saisi] = A_CAR_DECOGR [Saisi] ET A_CAR_DECOGR [Saisi] = A_CAR_DAENEC [Saisi]</t>
  </si>
  <si>
    <t>A_CAR_DECOGR [Saisi] = A_CAR_DAENEC [Saisi]</t>
  </si>
  <si>
    <t>A_CAR_DDEMPF [Saisi] = A_CAR_DDEGRO [Saisi] ET A_CAR_DDEGRO [Saisi] = A_CAR_DAENEC [Saisi]</t>
  </si>
  <si>
    <t>A_CAR_DDEGRO [Saisi] = A_CAR_DAENEC [Saisi]</t>
  </si>
  <si>
    <t>A_CAR_DDEMPF [Saisi] = A_POS_DADEPS [Dossier]</t>
  </si>
  <si>
    <t>A_CAR_DAFNCO [Saisi] &gt;= A_CAR_DAENCO [Saisi]</t>
  </si>
  <si>
    <t>A_CAR_DDEGRO [Saisi] &gt;= A_SAP_DENFPE [Dossier]</t>
  </si>
  <si>
    <t>SI A_CAR_DFEGRO [Saisi] &lt;&gt; Vide</t>
  </si>
  <si>
    <t>A_CAR_DFEGRO [Saisi] &lt; A_SAP_DLDPRE [Dossier]</t>
  </si>
  <si>
    <t>A_CAR_DFEGRO [Saisi] &gt;= A_CAR_DDEGRO [Saisi]</t>
  </si>
  <si>
    <t>A_CAR_COAOAS [Saisi] = Vide ET A_CAR_COGRAP [Saisi] = Vide</t>
  </si>
  <si>
    <t>SI A_CAR_CARRPR [Saisi] = 'A' ET (A_CAR_CARRPR [Existe dans le dossier] = 'A' ET A_CAR_DFCOGR [Existe dans le dossier] &lt;&gt; Vide)</t>
  </si>
  <si>
    <t>A_CAR_DDEGRO [Saisi] - [SELECTIONNER (A_CAR_DFCOGR [Existe dans le dossier]) POUR (A_CAR_CARRPR [Existe dans le dossier] = 'A')] &gt;= 1 JOUR</t>
  </si>
  <si>
    <t>Si l'agent est placé deux fois non consécutivement en détachement entrant dans le même ministère alors la règle J+1 n'est pas vraie.
Un agent en détachement entrant qui serait intégré dans son ministère d'accueil à la fin de son détachement serait alorspositionné sur sa carrière d'origine.</t>
  </si>
  <si>
    <t>A_CAR_COGRAP [Saisi] = [SELECTIONNER (GRADE.R_FOR_IDEN05) POUR (GRADE.R_REL_CORPS = A_CAR_COAOAS [Saisi])]</t>
  </si>
  <si>
    <t>A_CAR_GROUPE [Saisi] = [SELECTIONNER (GPE_EMPL_FCTL.R_FOR_IDEN05) POUR (GPE_EMPL_FCTL.R_REL_EMPFNL = A_CAR_EMPFON [Saisi])]</t>
  </si>
  <si>
    <t>SI A_CAR_DFCOGR [Saisi] &lt;&gt; Vide</t>
  </si>
  <si>
    <t>A_CAR_DFCOGR [Saisi] &gt;= A_CAR_DECOGR [Saisi]</t>
  </si>
  <si>
    <t>SI A_CAR_EMPFON [Saisi] &lt;&gt; Vide</t>
  </si>
  <si>
    <t>SI A_CAR_COGRAP [Saisi] &lt;&gt; Vide</t>
  </si>
  <si>
    <t>A_CAR_NUECGR [Saisi] = [SELECTIONNER (ECHELON.R_FOR_IDEN05) POUR (A_CAR_COGRAP [Saisi] = GRADE.R_FOR_IDEN05 ET ECHELON.R_REL_GRIIND = GRADE.R_REL_GRIIND)]</t>
  </si>
  <si>
    <t>La condition est nécessaire car l'agent peut être positionné sur un emploi fonctionnel et un groupe d'emploi.</t>
  </si>
  <si>
    <t>A_CAR_DAFIEC [Saisi] &lt; A_SAP_DLDPRE [Dossier]</t>
  </si>
  <si>
    <t>SI A_CAR_GROUPE [Saisi] &lt;&gt; Vide</t>
  </si>
  <si>
    <t>A_CAR_NUECGR [Saisi] = [SELECTIONNER (ECHELON.R_FOR_IDEN05) POUR (A_CAR_GROUPE [Saisi] = GPE_EMPL_FCTL.R_FOR_IDEN05 ET ECHELON.R_REL_GRIIND = GPE_EMPL_FCTL.R_REL_GRIIND)]</t>
  </si>
  <si>
    <t>La condition est nécessaire car l'agent peut être positionné sur un corps et un grade.</t>
  </si>
  <si>
    <t>A_CAR_DFCOGR [Saisi] &lt; A_SAP_DLDPRE [Dossier]</t>
  </si>
  <si>
    <t>SI A_CAR_IDECON [Dossier] (de l'avenant) = A_CAR_IDECON [Dossier] (du contrat)</t>
  </si>
  <si>
    <t>A_CAR_MGSAV [Dossier] DANS ('MG01', 'MG07')</t>
  </si>
  <si>
    <t>Si l'identifiant du dernier avenant est égal à l'identifiant du dernier contrat, alors le contrôle doit porter sur l'avenant en cours</t>
  </si>
  <si>
    <t>SI A_CAR_IDECON [Dossier] (de l'avenant) = Vide OU A_CAR_IDECON [Dossier] (de l'avenant) &lt;&gt; A_CAR_IDECON [Dossier] (du contrat)</t>
  </si>
  <si>
    <t>A_CAR_MODGES [Dossier] DANS ('MG01', 'MG07')</t>
  </si>
  <si>
    <t>Si l'identifiant du dernier avenant n'existe pas, ou s'il est different du dernier contrat, alors c'est le contrat qui est actif et le contrôle doit porter sur ce contrat actif</t>
  </si>
  <si>
    <t>A_CAR_DAENEC [Saisi] &lt; A_SAP_DLDPRE [Dossier]</t>
  </si>
  <si>
    <t>SI A_CAR_TYPCOT [Dossier] = 'TC01'</t>
  </si>
  <si>
    <t>A_CAR_DAENEC [Saisi] &lt;= [Date limite de fin réelle ou prévisionnelle du lien juridique]</t>
  </si>
  <si>
    <t>SI A_CAR_DAFIEC [Saisi] &lt;&gt; Vide ET A_CAR_TYPCOT [Dossier] = 'TC01'</t>
  </si>
  <si>
    <t>A_CAR_DAFIEC [Saisi] &lt;= [Date limite de fin réelle ou prévisionnelle du lien juridique]</t>
  </si>
  <si>
    <t>SI A_CAR_DEAECH [Saisi] &lt;&gt; Vide ET A_CAR_TYPCOT [Dossier] = 'TC01'</t>
  </si>
  <si>
    <t>A_CAR_DEAECH [Saisi] &lt;= [Date limite de fin réelle ou prévisionnelle du lien juridique]</t>
  </si>
  <si>
    <t>A_CAR_DAEFAC [Saisi] &lt; A_SAP_DLDPRE [Dossier]</t>
  </si>
  <si>
    <t>SI A_CAR_DAEFAC [Saisi] &lt;&gt; Vide ET A_CAR_TYPCOT [Dossier] = 'TC01'</t>
  </si>
  <si>
    <t>A_CAR_DAEFAC [Saisi] &lt;= [Date limite de fin réelle ou prévisionnelle du lien juridique]</t>
  </si>
  <si>
    <t>SI A_CAR_DFCHEV [Saisi] &lt;&gt; Vide ET A_CAR_TYPCOT [Dossier] = 'TC01'</t>
  </si>
  <si>
    <t>A_CAR_DFCHEV [Saisi] &lt;= [Date limite de fin réelle ou prévisionnelle du lien juridique]</t>
  </si>
  <si>
    <t>A_CAR_DECOGR [Saisi] &gt;= A_CAR_DDLIJU [Dossier]</t>
  </si>
  <si>
    <t>SI A_CAR_DFCOGR [Saisi] &lt;&gt; Vide ET A_CAR_TYPCOT [Dossier] = 'TC01'</t>
  </si>
  <si>
    <t>A_CAR_DFCOGR [Saisi] &lt;= [Date limite de fin réelle ou prévisionnelle du lien juridique]</t>
  </si>
  <si>
    <t>.</t>
  </si>
  <si>
    <t>En cas de détachement sortant, le gestionnaire doit pouvoir faire évoluer la carrière de l'agent.</t>
  </si>
  <si>
    <t>A_CAR_DDCPCS [Saisi] &gt;= A_CAR_DDLIJU [Dossier]</t>
  </si>
  <si>
    <t>SI A_CAR_DFCPCS [Saisi] &lt;&gt; Vide ET A_CAR_TYPCOT [Dossier] = 'TC01'</t>
  </si>
  <si>
    <t>A_CAR_DFCPCS [Saisi] &lt;= [Date limite de fin réelle ou prévisionnelle du lien juridique]</t>
  </si>
  <si>
    <t>A_CAR_COAOAS [Saisi] = [SELECTIONNER (CORPS.IDEN05) POUR (CORPS.R_REL_POPCLA = '2')]</t>
  </si>
  <si>
    <t>A_CAR_DDEGRO [Saisi] &gt;= A_CAR_DDLIJU [Dossier]</t>
  </si>
  <si>
    <t>SI A_CAR_DFEGRO [Saisi] &lt;&gt; Vide ET A_CAR_TYPCOT [Dossier] = 'TC01'</t>
  </si>
  <si>
    <t>A_CAR_DFEGRO [Saisi] &lt;= [Date limite de fin réelle ou prévisionnelle du lien juridique]</t>
  </si>
  <si>
    <t>SI A_CAR_DAFNCO [Saisi] &lt;&gt; Vide ET A_CAR_TYPCOT [Dossier] = 'TC01'</t>
  </si>
  <si>
    <t>A_CAR_DAFNCO [Saisi] &lt;= [Date limite de fin réelle ou prévisionnelle du lien juridique]</t>
  </si>
  <si>
    <t>A_CAR_DAENCO [Saisi] &gt;= A_CAR_DDLIJU [Dossier]</t>
  </si>
  <si>
    <t>SI A_CAR_DFEMPF [Saisi] &lt;&gt; Vide ET A_CAR_TYPCOT [Dossier] = 'TC01'</t>
  </si>
  <si>
    <t>A_CAR_DFEMPF [Saisi] &lt;= [Date limite de fin réelle ou prévisionnelle du lien juridique]</t>
  </si>
  <si>
    <t>A_CAR_DDEMPF [Saisi] &gt;= A_CAR_DDLIJU [Dossier]</t>
  </si>
  <si>
    <t>SI A_CAR_DFNLOLF [Saisi] &lt;&gt; Vide ET A_CAR_TYPCOT [Dossier] = 'TC01'</t>
  </si>
  <si>
    <t>A_CAR_DFNLOLF [Saisi] &lt;= [Date limite de fin réelle ou prévisionnelle du lien juridique]</t>
  </si>
  <si>
    <t>A_CAR_DDELOLF [Saisi] &gt;= A_CAR_DDLIJU [Dossier]</t>
  </si>
  <si>
    <t>A_CAR_NUECGR [Saisi] = [SELECTIONNER (ECHELON.R_FOR_IDEN05) POUR (ECHELON.R_ADM_ECHFON = '0' ET ECHELON.R_ADM_ECHEXC = '0' ET ECHELON.R_ADM_ECHSTG = '0' ET ECHELON.R_ADM_ECHELV = '0' ET ECHELON.R_ADM_ECHPRO = '0')]</t>
  </si>
  <si>
    <t>A_CAR_DAENEC [Saisi] &gt;= A_CAR_DDLIJU [Dossier]</t>
  </si>
  <si>
    <t>A_CAR_DATIIN [Saisi] &gt;= A_CAR_DAENCO [Saisi]</t>
  </si>
  <si>
    <t>SI A_CAR_DATIIN [Saisi] &lt;&gt; Vide ET A_CAR_TYPCOT [Dossier] = 'TC01'</t>
  </si>
  <si>
    <t>A_CAR_DATIIN [Saisi] &lt;= [Date limite de fin réelle ou prévisionnelle du lien juridique]</t>
  </si>
  <si>
    <t>La date d'intégration dans un corps permet de conserver l'ancienneté de l'agent dans ce corps même si une fusion de corps avait lieu.</t>
  </si>
  <si>
    <t>SI A_CAR_CARRPR [Saisi] = 'A' ET (A_CAR_CARRPR [Existe dans le dossier] = 'A' ET A_CAR_DAFNCO [Existe dans le dossier] &lt;&gt; Vide)</t>
  </si>
  <si>
    <t>A_CAR_DAENCO [Saisi] - [SELECTIONNER (A_CAR_DAFNCO [Existe dans le dossier]) POUR (A_CAR_CARRPR [Existe dans le dossier] = 'A')] &gt;= 1 JOUR</t>
  </si>
  <si>
    <t>A_CAR_DECOGR [Saisi] - [SELECTIONNER (A_CAR_DFCOGR [Existe dans le dossier]) POUR (A_CAR_CARRPR [Existe dans le dossier] = 'A')] &gt;= 1 JOUR</t>
  </si>
  <si>
    <t>SI A_CAR_CARRPR [Saisi] = 'A' ET (A_CAR_CARRPR [Existe dans le dossier] = 'A' ET A_CAR_DFEMPF [Existe dans le dossier] &lt;&gt; Vide)</t>
  </si>
  <si>
    <t>A_CAR_DDEMPF [Saisi] - [SELECTIONNER (A_CAR_DFEMPF [Existe dans le dossier]) POUR (A_CAR_CARRPR [Existe dans le dossier] = 'A')] &gt;= 1 JOUR</t>
  </si>
  <si>
    <t>SI A_CAR_CARRPR [Saisi] = 'A' ET (A_CAR_CARRPR [Existe dans le dossier] = 'A' ET A_CAR_DAFIEC [Existe dans le dossier] &lt;&gt; Vide)</t>
  </si>
  <si>
    <t>A_CAR_DAENEC [Saisi] - [SELECTIONNER (A_CAR_DAFIEC [Existe dans le dossier]) POUR (A_CAR_CARRPR [Existe dans le dossier] = 'A')] &gt;= 1 JOUR</t>
  </si>
  <si>
    <t>A_CAR_DAEFAC [Saisi] &gt;= A_CAR_DEAECH [Saisi]</t>
  </si>
  <si>
    <t>SI A_CAR_DAEFAC [Saisi] &lt;&gt; Vide ET A_CAR_CARRPR [Saisi] = 'A' ET (A_CAR_CARRPR [Existe dans le dossier] = 'A' ET A_CAR_DFCHEV [Existe dans le dossier]) &lt;&gt; Vide)</t>
  </si>
  <si>
    <t>A_CAR_DAEFAC [Saisi] - [SELECTIONNER (A_CAR_DFCHEV [Existe dans le dossier]) POUR (A_CAR_CARRPR [Existe dans le dossier] = 'A')] &gt;= 1 JOUR</t>
  </si>
  <si>
    <t>A_CAR_DEAECH [Saisi] = A_CAR_DAENEC [Saisi]</t>
  </si>
  <si>
    <t>A_CAR_MOACCG [Saisi] &lt;&gt; Vide</t>
  </si>
  <si>
    <t>A_CAR_MOACCO [Saisi] &lt;&gt; Vide</t>
  </si>
  <si>
    <t>A_CAR_MOACEC [Saisi] &lt;&gt; Vide</t>
  </si>
  <si>
    <t>A_CAR_CARRPR [Saisi] = 'A'</t>
  </si>
  <si>
    <t>A_CAR_CARRPR [Saisi] = 'O'</t>
  </si>
  <si>
    <t>A_POS_POSIAD [Dossier]= 'DES06'</t>
  </si>
  <si>
    <t>P0004 - E0701</t>
  </si>
  <si>
    <t>A_CAR_DDEGRO [Saisi] - [SELECTIONNER (A_CAR_DFCOGR [Existe dans le dossier]) POUR (A_CAR_CARRPR [Existe dans le dossier] = 'O')] &gt;= 1 JOUR</t>
  </si>
  <si>
    <t>SI A_CAR_CARRPR [Saisi] = 'O' ET (A_CAR_CARRPR [Existe dans le dossier] = 'O' ET A_CAR_DFEMPF [Existe dans le dossier] &lt;&gt; Vide)</t>
  </si>
  <si>
    <t>A_CAR_DDEMPF [Saisi] - [SELECTIONNER (A_CAR_DFEMPF [Existe dans le dossier]) POUR (A_CAR_CARRPR [Existe dans le dossier] = 'O')] &gt;= 1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</si>
</sst>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B7AD-62C8-412B-8E38-A7B92B69E15E}">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28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AB2EF-190E-493B-B22B-49A23EDDC440}">
  <dimension ref="A1:DK97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9.7109375" style="18" customWidth="1"/>
    <col min="115" max="115" width="15.7109375" style="17" customWidth="1"/>
    <col min="116" max="16384" width="11.42578125" style="12"/>
  </cols>
  <sheetData>
    <row r="1" spans="1:11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row>
    <row r="2" spans="1:115" ht="225" x14ac:dyDescent="0.25">
      <c r="A2" s="13" t="s">
        <v>116</v>
      </c>
      <c r="B2" s="13" t="s">
        <v>117</v>
      </c>
      <c r="C2" s="14">
        <v>43152.5</v>
      </c>
      <c r="D2" s="13" t="s">
        <v>118</v>
      </c>
      <c r="E2" s="15" t="s">
        <v>119</v>
      </c>
      <c r="F2" s="13" t="s">
        <v>120</v>
      </c>
      <c r="G2" s="15" t="s">
        <v>121</v>
      </c>
      <c r="H2" s="13" t="s">
        <v>122</v>
      </c>
      <c r="I2" s="15" t="s">
        <v>123</v>
      </c>
      <c r="J2" s="15" t="s">
        <v>124</v>
      </c>
      <c r="K2" s="15" t="s">
        <v>125</v>
      </c>
      <c r="L2" s="13" t="s">
        <v>126</v>
      </c>
      <c r="M2" s="15" t="s">
        <v>127</v>
      </c>
      <c r="N2" s="13" t="s">
        <v>128</v>
      </c>
      <c r="O2" s="15" t="s">
        <v>129</v>
      </c>
      <c r="P2" s="15" t="s">
        <v>130</v>
      </c>
      <c r="Q2" s="15" t="s">
        <v>131</v>
      </c>
      <c r="R2" s="13" t="s">
        <v>132</v>
      </c>
      <c r="S2" s="13" t="s">
        <v>133</v>
      </c>
      <c r="T2" s="13" t="s">
        <v>134</v>
      </c>
      <c r="U2" s="14">
        <v>40725</v>
      </c>
      <c r="V2" s="14"/>
      <c r="W2" s="15" t="s">
        <v>135</v>
      </c>
      <c r="X2" s="13" t="s">
        <v>136</v>
      </c>
      <c r="Y2" s="15" t="str">
        <f>VLOOKUP(X2,'Axe 2 Règles de gestion'!$D$2:$F$119,3, FALSE)</f>
        <v>L'agent doit être en activité.</v>
      </c>
      <c r="Z2" s="13"/>
      <c r="AA2" s="15"/>
      <c r="AB2" s="13" t="s">
        <v>138</v>
      </c>
      <c r="AC2" s="15" t="str">
        <f>VLOOKUP(AB2,'Axe 2 Règles de gestion'!$D$2:$F$119,3, FALSE)</f>
        <v>La date d'entrée dans le nouveau grade est a minima à J+1 de la date de fin du grade précédent (carrière d'accueil).</v>
      </c>
      <c r="AD2" s="13" t="s">
        <v>140</v>
      </c>
      <c r="AE2" s="15" t="str">
        <f>VLOOKUP(AD2,'Axe 2 Règles de gestion'!$D$2:$F$119,3, FALSE)</f>
        <v>Le corps doit être saisi ainsi que soit l'échelon seul, soit l'échelon le chevron et l'échelle lettre.</v>
      </c>
      <c r="AF2" s="13" t="s">
        <v>142</v>
      </c>
      <c r="AG2" s="15" t="str">
        <f>VLOOKUP(AF2,'Axe 2 Règles de gestion'!$D$2:$F$119,3, FALSE)</f>
        <v>L'emploi fonctionnel et le groupe dans un emploi fonctionnel ne doivent pas être saisis.</v>
      </c>
      <c r="AH2" s="13" t="s">
        <v>144</v>
      </c>
      <c r="AI2" s="15" t="str">
        <f>VLOOKUP(AH2,'Axe 2 Règles de gestion'!$D$2:$F$119,3, FALSE)</f>
        <v>La date d'entrée dans le nouvel échelon est a minima à J+1 de la date de fin de l'échelon précédent (carrière d'accueil).</v>
      </c>
      <c r="AJ2" s="13" t="s">
        <v>146</v>
      </c>
      <c r="AK2" s="15" t="str">
        <f>VLOOKUP(AJ2,'Axe 2 Règles de gestion'!$D$2:$F$119,3, FALSE)</f>
        <v>La date d'effet du chevron doit être postérieure ou égale à la date d'effet de l'échelle lettre.</v>
      </c>
      <c r="AL2" s="13" t="s">
        <v>148</v>
      </c>
      <c r="AM2" s="15" t="str">
        <f>VLOOKUP(AL2,'Axe 2 Règles de gestion'!$D$2:$F$119,3, FALSE)</f>
        <v>La date du nouveau grade doit être identique à celle de l'échelon.</v>
      </c>
      <c r="AN2" s="13" t="s">
        <v>150</v>
      </c>
      <c r="AO2" s="15" t="str">
        <f>VLOOKUP(AN2,'Axe 2 Règles de gestion'!$D$2:$F$119,3, FALSE)</f>
        <v>La date d'entrée dans le nouveau chevron est a minima à J+1 de la date de fin du chevron précédent (carrière d'accueil).</v>
      </c>
      <c r="AP2" s="13" t="s">
        <v>152</v>
      </c>
      <c r="AQ2" s="15" t="str">
        <f>VLOOKUP(AP2,'Axe 2 Règles de gestion'!$D$2:$F$119,3, FALSE)</f>
        <v>La date de fin du chevron doit être postérieure ou égale à la date de début du chevron.</v>
      </c>
      <c r="AR2" s="13" t="s">
        <v>154</v>
      </c>
      <c r="AS2" s="15" t="str">
        <f>VLOOKUP(AR2,'Axe 2 Règles de gestion'!$D$2:$F$119,3, FALSE)</f>
        <v>La date d'effet d'accès au nouveau chevron doit être postérieure ou égale à la date d'entrée dans la FPE ou dans la carrière militaire.</v>
      </c>
      <c r="AT2" s="13" t="s">
        <v>156</v>
      </c>
      <c r="AU2" s="15" t="str">
        <f>VLOOKUP(AT2,'Axe 2 Règles de gestion'!$D$2:$F$119,3, FALSE)</f>
        <v>La date de fin de l'échelon doit être postérieure ou égale à la date de début dans l'échelon.</v>
      </c>
      <c r="AV2" s="13" t="s">
        <v>158</v>
      </c>
      <c r="AW2" s="15" t="str">
        <f>VLOOKUP(AV2,'Axe 2 Règles de gestion'!$D$2:$F$119,3, FALSE)</f>
        <v>La date d'entrée dans le nouvel échelon doit être postérieure ou égale à la date d'entrée dans la FPE ou dans la carrière militaire.</v>
      </c>
      <c r="AX2" s="13" t="s">
        <v>160</v>
      </c>
      <c r="AY2" s="15" t="str">
        <f>VLOOKUP(AX2,'Axe 2 Règles de gestion'!$D$2:$F$119,3, FALSE)</f>
        <v>La date d'effet de l'accès à la nouvelle échelle lettre doit être antérieure à la date limite de départ à la retraite.</v>
      </c>
      <c r="AZ2" s="13" t="s">
        <v>162</v>
      </c>
      <c r="BA2" s="15" t="str">
        <f>VLOOKUP(AZ2,'Axe 2 Règles de gestion'!$D$2:$F$119,3, FALSE)</f>
        <v>La date d'effet d'accès à une échelle lettre doit être postérieure ou égale à la date d'entrée dans la FPE ou dans la carrière militaire.</v>
      </c>
      <c r="BB2" s="13" t="s">
        <v>164</v>
      </c>
      <c r="BC2" s="15" t="str">
        <f>VLOOKUP(BB2,'Axe 2 Règles de gestion'!$D$2:$F$119,3, FALSE)</f>
        <v>La date de fin du chevron doit être antérieure à la date limite de départ à la retraite.</v>
      </c>
      <c r="BD2" s="13" t="s">
        <v>166</v>
      </c>
      <c r="BE2" s="15" t="str">
        <f>VLOOKUP(BD2,'Axe 2 Règles de gestion'!$D$2:$F$119,3, FALSE)</f>
        <v>La date d'entrée dans le nouvel échelon est à J+1 de la date de fin de l'échelon précédent (carrière d'origine).</v>
      </c>
      <c r="BF2" s="13" t="s">
        <v>168</v>
      </c>
      <c r="BG2" s="15" t="str">
        <f>VLOOKUP(BF2,'Axe 2 Règles de gestion'!$D$2:$F$119,3, FALSE)</f>
        <v>L'agent ne peut pas être classé sur un échelon de stagiaire.</v>
      </c>
      <c r="BH2" s="13" t="s">
        <v>170</v>
      </c>
      <c r="BI2" s="15" t="str">
        <f>VLOOKUP(BH2,'Axe 2 Règles de gestion'!$D$2:$F$119,3, FALSE)</f>
        <v>L'échelon saisi appartient à la grille indiciaire du corps-grade du dossier.</v>
      </c>
      <c r="BJ2" s="13" t="s">
        <v>172</v>
      </c>
      <c r="BK2" s="15" t="str">
        <f>VLOOKUP(BJ2,'Axe 2 Règles de gestion'!$D$2:$F$119,3, FALSE)</f>
        <v>La date de fin de l'échelon doit être antérieure à la date limite de départ à la retraite.</v>
      </c>
      <c r="BL2" s="13" t="s">
        <v>174</v>
      </c>
      <c r="BM2" s="15" t="str">
        <f>VLOOKUP(BL2,'Axe 2 Règles de gestion'!$D$2:$F$119,3, FALSE)</f>
        <v>La date d'entrée dans le nouvel échelon doit être antérieure à la date limite de départ à la retraite.</v>
      </c>
      <c r="BN2" s="13" t="s">
        <v>176</v>
      </c>
      <c r="BO2" s="15" t="str">
        <f>VLOOKUP(BN2,'Axe 2 Règles de gestion'!$D$2:$F$119,3, FALSE)</f>
        <v>La date d'effet de l'accès au nouveau chevron doit être antérieure à la date limite de départ à la retraite.</v>
      </c>
      <c r="BP2" s="13" t="s">
        <v>178</v>
      </c>
      <c r="BQ2" s="15" t="str">
        <f>VLOOKUP(BP2,'Axe 2 Règles de gestion'!$D$2:$F$119,3, FALSE)</f>
        <v>La date d'entrée dans le nouveau chevron est à J+1 de la date de fin du chevron précédent (carrière d'origine).</v>
      </c>
      <c r="BR2" s="13" t="s">
        <v>180</v>
      </c>
      <c r="BS2" s="15" t="str">
        <f>VLOOKUP(BR2,'Axe 2 Règles de gestion'!$D$2:$F$119,3, FALSE)</f>
        <v>La date d'entrée dans le grade doit être postérieure ou égale à la date d'entrée dans la FPE ou dans la carrière militaire.</v>
      </c>
      <c r="BT2" s="13" t="s">
        <v>182</v>
      </c>
      <c r="BU2" s="15" t="str">
        <f>VLOOKUP(BT2,'Axe 2 Règles de gestion'!$D$2:$F$119,3, FALSE)</f>
        <v>La date d'entrée dans le nouveau grade est à J+1 de la date de fin du grade précédent (carrière d'origine).</v>
      </c>
      <c r="BV2" s="13" t="s">
        <v>184</v>
      </c>
      <c r="BW2" s="15" t="str">
        <f>VLOOKUP(BV2,'Axe 2 Règles de gestion'!$D$2:$F$119,3, FALSE)</f>
        <v>Le grade saisi doit appartenir au corps saisi.</v>
      </c>
      <c r="BX2" s="13" t="s">
        <v>186</v>
      </c>
      <c r="BY2" s="15" t="str">
        <f>VLOOKUP(BX2,'Axe 2 Règles de gestion'!$D$2:$F$119,3, FALSE)</f>
        <v>La date de fin dans le grade doit être postérieure ou égale à la date d'entrée dans le grade.</v>
      </c>
      <c r="BZ2" s="13" t="s">
        <v>188</v>
      </c>
      <c r="CA2" s="15" t="str">
        <f>VLOOKUP(BZ2,'Axe 2 Règles de gestion'!$D$2:$F$119,3, FALSE)</f>
        <v>La date de fin dans le grade doit être antérieure à la date limite de départ à la retraite.</v>
      </c>
      <c r="CB2" s="13" t="s">
        <v>190</v>
      </c>
      <c r="CC2" s="15" t="str">
        <f>VLOOKUP(CB2,'Axe 2 Règles de gestion'!$D$2:$F$119,3, FALSE)</f>
        <v>La date d'effet de l'échelle lettre doit être égale à la date d'effet de l'échelon.</v>
      </c>
      <c r="CD2" s="13"/>
      <c r="CE2" s="15"/>
      <c r="CF2" s="13"/>
      <c r="CG2" s="15"/>
      <c r="CH2" s="13"/>
      <c r="CI2" s="15"/>
      <c r="CJ2" s="13"/>
      <c r="CK2" s="15"/>
      <c r="CL2" s="13"/>
      <c r="CM2" s="15"/>
      <c r="CN2" s="13"/>
      <c r="CO2" s="15"/>
      <c r="CP2" s="13"/>
      <c r="CQ2" s="15"/>
      <c r="CR2" s="13"/>
      <c r="CS2" s="15"/>
      <c r="CT2" s="13"/>
      <c r="CU2" s="15"/>
      <c r="CV2" s="13"/>
      <c r="CW2" s="15"/>
      <c r="CX2" s="13"/>
      <c r="CY2" s="15"/>
      <c r="CZ2" s="13"/>
      <c r="DA2" s="15"/>
      <c r="DB2" s="13"/>
      <c r="DC2" s="15"/>
      <c r="DD2" s="13"/>
      <c r="DE2" s="15"/>
      <c r="DF2" s="13"/>
      <c r="DG2" s="15"/>
      <c r="DH2" s="13"/>
      <c r="DI2" s="15"/>
      <c r="DJ2" s="13"/>
      <c r="DK2" s="15"/>
    </row>
    <row r="3" spans="1:115" ht="225" x14ac:dyDescent="0.25">
      <c r="A3" s="13" t="s">
        <v>116</v>
      </c>
      <c r="B3" s="13" t="s">
        <v>117</v>
      </c>
      <c r="C3" s="14">
        <v>43152.5</v>
      </c>
      <c r="D3" s="13" t="s">
        <v>118</v>
      </c>
      <c r="E3" s="15" t="s">
        <v>119</v>
      </c>
      <c r="F3" s="13" t="s">
        <v>120</v>
      </c>
      <c r="G3" s="15" t="s">
        <v>121</v>
      </c>
      <c r="H3" s="13" t="s">
        <v>122</v>
      </c>
      <c r="I3" s="15" t="s">
        <v>123</v>
      </c>
      <c r="J3" s="15" t="s">
        <v>124</v>
      </c>
      <c r="K3" s="15" t="s">
        <v>125</v>
      </c>
      <c r="L3" s="13" t="s">
        <v>192</v>
      </c>
      <c r="M3" s="15" t="s">
        <v>193</v>
      </c>
      <c r="N3" s="13" t="s">
        <v>128</v>
      </c>
      <c r="O3" s="15" t="s">
        <v>194</v>
      </c>
      <c r="P3" s="15" t="s">
        <v>195</v>
      </c>
      <c r="Q3" s="15" t="s">
        <v>131</v>
      </c>
      <c r="R3" s="13" t="s">
        <v>132</v>
      </c>
      <c r="S3" s="13" t="s">
        <v>133</v>
      </c>
      <c r="T3" s="13" t="s">
        <v>134</v>
      </c>
      <c r="U3" s="14">
        <v>40725</v>
      </c>
      <c r="V3" s="14"/>
      <c r="W3" s="15" t="s">
        <v>135</v>
      </c>
      <c r="X3" s="13" t="s">
        <v>136</v>
      </c>
      <c r="Y3" s="15" t="str">
        <f>VLOOKUP(X3,'Axe 2 Règles de gestion'!$D$2:$F$119,3, FALSE)</f>
        <v>L'agent doit être en activité.</v>
      </c>
      <c r="Z3" s="13"/>
      <c r="AA3" s="15"/>
      <c r="AB3" s="13" t="s">
        <v>138</v>
      </c>
      <c r="AC3" s="15" t="str">
        <f>VLOOKUP(AB3,'Axe 2 Règles de gestion'!$D$2:$F$119,3, FALSE)</f>
        <v>La date d'entrée dans le nouveau grade est a minima à J+1 de la date de fin du grade précédent (carrière d'accueil).</v>
      </c>
      <c r="AD3" s="13" t="s">
        <v>140</v>
      </c>
      <c r="AE3" s="15" t="str">
        <f>VLOOKUP(AD3,'Axe 2 Règles de gestion'!$D$2:$F$119,3, FALSE)</f>
        <v>Le corps doit être saisi ainsi que soit l'échelon seul, soit l'échelon le chevron et l'échelle lettre.</v>
      </c>
      <c r="AF3" s="13" t="s">
        <v>142</v>
      </c>
      <c r="AG3" s="15" t="str">
        <f>VLOOKUP(AF3,'Axe 2 Règles de gestion'!$D$2:$F$119,3, FALSE)</f>
        <v>L'emploi fonctionnel et le groupe dans un emploi fonctionnel ne doivent pas être saisis.</v>
      </c>
      <c r="AH3" s="13" t="s">
        <v>144</v>
      </c>
      <c r="AI3" s="15" t="str">
        <f>VLOOKUP(AH3,'Axe 2 Règles de gestion'!$D$2:$F$119,3, FALSE)</f>
        <v>La date d'entrée dans le nouvel échelon est a minima à J+1 de la date de fin de l'échelon précédent (carrière d'accueil).</v>
      </c>
      <c r="AJ3" s="13" t="s">
        <v>146</v>
      </c>
      <c r="AK3" s="15" t="str">
        <f>VLOOKUP(AJ3,'Axe 2 Règles de gestion'!$D$2:$F$119,3, FALSE)</f>
        <v>La date d'effet du chevron doit être postérieure ou égale à la date d'effet de l'échelle lettre.</v>
      </c>
      <c r="AL3" s="13" t="s">
        <v>148</v>
      </c>
      <c r="AM3" s="15" t="str">
        <f>VLOOKUP(AL3,'Axe 2 Règles de gestion'!$D$2:$F$119,3, FALSE)</f>
        <v>La date du nouveau grade doit être identique à celle de l'échelon.</v>
      </c>
      <c r="AN3" s="13" t="s">
        <v>150</v>
      </c>
      <c r="AO3" s="15" t="str">
        <f>VLOOKUP(AN3,'Axe 2 Règles de gestion'!$D$2:$F$119,3, FALSE)</f>
        <v>La date d'entrée dans le nouveau chevron est a minima à J+1 de la date de fin du chevron précédent (carrière d'accueil).</v>
      </c>
      <c r="AP3" s="13" t="s">
        <v>152</v>
      </c>
      <c r="AQ3" s="15" t="str">
        <f>VLOOKUP(AP3,'Axe 2 Règles de gestion'!$D$2:$F$119,3, FALSE)</f>
        <v>La date de fin du chevron doit être postérieure ou égale à la date de début du chevron.</v>
      </c>
      <c r="AR3" s="13" t="s">
        <v>154</v>
      </c>
      <c r="AS3" s="15" t="str">
        <f>VLOOKUP(AR3,'Axe 2 Règles de gestion'!$D$2:$F$119,3, FALSE)</f>
        <v>La date d'effet d'accès au nouveau chevron doit être postérieure ou égale à la date d'entrée dans la FPE ou dans la carrière militaire.</v>
      </c>
      <c r="AT3" s="13" t="s">
        <v>156</v>
      </c>
      <c r="AU3" s="15" t="str">
        <f>VLOOKUP(AT3,'Axe 2 Règles de gestion'!$D$2:$F$119,3, FALSE)</f>
        <v>La date de fin de l'échelon doit être postérieure ou égale à la date de début dans l'échelon.</v>
      </c>
      <c r="AV3" s="13" t="s">
        <v>158</v>
      </c>
      <c r="AW3" s="15" t="str">
        <f>VLOOKUP(AV3,'Axe 2 Règles de gestion'!$D$2:$F$119,3, FALSE)</f>
        <v>La date d'entrée dans le nouvel échelon doit être postérieure ou égale à la date d'entrée dans la FPE ou dans la carrière militaire.</v>
      </c>
      <c r="AX3" s="13" t="s">
        <v>160</v>
      </c>
      <c r="AY3" s="15" t="str">
        <f>VLOOKUP(AX3,'Axe 2 Règles de gestion'!$D$2:$F$119,3, FALSE)</f>
        <v>La date d'effet de l'accès à la nouvelle échelle lettre doit être antérieure à la date limite de départ à la retraite.</v>
      </c>
      <c r="AZ3" s="13" t="s">
        <v>162</v>
      </c>
      <c r="BA3" s="15" t="str">
        <f>VLOOKUP(AZ3,'Axe 2 Règles de gestion'!$D$2:$F$119,3, FALSE)</f>
        <v>La date d'effet d'accès à une échelle lettre doit être postérieure ou égale à la date d'entrée dans la FPE ou dans la carrière militaire.</v>
      </c>
      <c r="BB3" s="13" t="s">
        <v>164</v>
      </c>
      <c r="BC3" s="15" t="str">
        <f>VLOOKUP(BB3,'Axe 2 Règles de gestion'!$D$2:$F$119,3, FALSE)</f>
        <v>La date de fin du chevron doit être antérieure à la date limite de départ à la retraite.</v>
      </c>
      <c r="BD3" s="13" t="s">
        <v>166</v>
      </c>
      <c r="BE3" s="15" t="str">
        <f>VLOOKUP(BD3,'Axe 2 Règles de gestion'!$D$2:$F$119,3, FALSE)</f>
        <v>La date d'entrée dans le nouvel échelon est à J+1 de la date de fin de l'échelon précédent (carrière d'origine).</v>
      </c>
      <c r="BF3" s="13" t="s">
        <v>168</v>
      </c>
      <c r="BG3" s="15" t="str">
        <f>VLOOKUP(BF3,'Axe 2 Règles de gestion'!$D$2:$F$119,3, FALSE)</f>
        <v>L'agent ne peut pas être classé sur un échelon de stagiaire.</v>
      </c>
      <c r="BH3" s="13" t="s">
        <v>170</v>
      </c>
      <c r="BI3" s="15" t="str">
        <f>VLOOKUP(BH3,'Axe 2 Règles de gestion'!$D$2:$F$119,3, FALSE)</f>
        <v>L'échelon saisi appartient à la grille indiciaire du corps-grade du dossier.</v>
      </c>
      <c r="BJ3" s="13" t="s">
        <v>172</v>
      </c>
      <c r="BK3" s="15" t="str">
        <f>VLOOKUP(BJ3,'Axe 2 Règles de gestion'!$D$2:$F$119,3, FALSE)</f>
        <v>La date de fin de l'échelon doit être antérieure à la date limite de départ à la retraite.</v>
      </c>
      <c r="BL3" s="13" t="s">
        <v>174</v>
      </c>
      <c r="BM3" s="15" t="str">
        <f>VLOOKUP(BL3,'Axe 2 Règles de gestion'!$D$2:$F$119,3, FALSE)</f>
        <v>La date d'entrée dans le nouvel échelon doit être antérieure à la date limite de départ à la retraite.</v>
      </c>
      <c r="BN3" s="13" t="s">
        <v>176</v>
      </c>
      <c r="BO3" s="15" t="str">
        <f>VLOOKUP(BN3,'Axe 2 Règles de gestion'!$D$2:$F$119,3, FALSE)</f>
        <v>La date d'effet de l'accès au nouveau chevron doit être antérieure à la date limite de départ à la retraite.</v>
      </c>
      <c r="BP3" s="13" t="s">
        <v>178</v>
      </c>
      <c r="BQ3" s="15" t="str">
        <f>VLOOKUP(BP3,'Axe 2 Règles de gestion'!$D$2:$F$119,3, FALSE)</f>
        <v>La date d'entrée dans le nouveau chevron est à J+1 de la date de fin du chevron précédent (carrière d'origine).</v>
      </c>
      <c r="BR3" s="13" t="s">
        <v>180</v>
      </c>
      <c r="BS3" s="15" t="str">
        <f>VLOOKUP(BR3,'Axe 2 Règles de gestion'!$D$2:$F$119,3, FALSE)</f>
        <v>La date d'entrée dans le grade doit être postérieure ou égale à la date d'entrée dans la FPE ou dans la carrière militaire.</v>
      </c>
      <c r="BT3" s="13" t="s">
        <v>182</v>
      </c>
      <c r="BU3" s="15" t="str">
        <f>VLOOKUP(BT3,'Axe 2 Règles de gestion'!$D$2:$F$119,3, FALSE)</f>
        <v>La date d'entrée dans le nouveau grade est à J+1 de la date de fin du grade précédent (carrière d'origine).</v>
      </c>
      <c r="BV3" s="13" t="s">
        <v>184</v>
      </c>
      <c r="BW3" s="15" t="str">
        <f>VLOOKUP(BV3,'Axe 2 Règles de gestion'!$D$2:$F$119,3, FALSE)</f>
        <v>Le grade saisi doit appartenir au corps saisi.</v>
      </c>
      <c r="BX3" s="13" t="s">
        <v>186</v>
      </c>
      <c r="BY3" s="15" t="str">
        <f>VLOOKUP(BX3,'Axe 2 Règles de gestion'!$D$2:$F$119,3, FALSE)</f>
        <v>La date de fin dans le grade doit être postérieure ou égale à la date d'entrée dans le grade.</v>
      </c>
      <c r="BZ3" s="13" t="s">
        <v>188</v>
      </c>
      <c r="CA3" s="15" t="str">
        <f>VLOOKUP(BZ3,'Axe 2 Règles de gestion'!$D$2:$F$119,3, FALSE)</f>
        <v>La date de fin dans le grade doit être antérieure à la date limite de départ à la retraite.</v>
      </c>
      <c r="CB3" s="13" t="s">
        <v>190</v>
      </c>
      <c r="CC3" s="15" t="str">
        <f>VLOOKUP(CB3,'Axe 2 Règles de gestion'!$D$2:$F$119,3, FALSE)</f>
        <v>La date d'effet de l'échelle lettre doit être égale à la date d'effet de l'échelon.</v>
      </c>
      <c r="CD3" s="13"/>
      <c r="CE3" s="15"/>
      <c r="CF3" s="13"/>
      <c r="CG3" s="15"/>
      <c r="CH3" s="13"/>
      <c r="CI3" s="15"/>
      <c r="CJ3" s="13"/>
      <c r="CK3" s="15"/>
      <c r="CL3" s="13"/>
      <c r="CM3" s="15"/>
      <c r="CN3" s="13"/>
      <c r="CO3" s="15"/>
      <c r="CP3" s="13"/>
      <c r="CQ3" s="15"/>
      <c r="CR3" s="13"/>
      <c r="CS3" s="15"/>
      <c r="CT3" s="13"/>
      <c r="CU3" s="15"/>
      <c r="CV3" s="13"/>
      <c r="CW3" s="15"/>
      <c r="CX3" s="13"/>
      <c r="CY3" s="15"/>
      <c r="CZ3" s="13"/>
      <c r="DA3" s="15"/>
      <c r="DB3" s="13"/>
      <c r="DC3" s="15"/>
      <c r="DD3" s="13"/>
      <c r="DE3" s="15"/>
      <c r="DF3" s="13"/>
      <c r="DG3" s="15"/>
      <c r="DH3" s="13"/>
      <c r="DI3" s="15"/>
      <c r="DJ3" s="13"/>
      <c r="DK3" s="15"/>
    </row>
    <row r="4" spans="1:115" ht="225" x14ac:dyDescent="0.25">
      <c r="A4" s="13" t="s">
        <v>116</v>
      </c>
      <c r="B4" s="13" t="s">
        <v>117</v>
      </c>
      <c r="C4" s="14">
        <v>43152.5</v>
      </c>
      <c r="D4" s="13" t="s">
        <v>118</v>
      </c>
      <c r="E4" s="15" t="s">
        <v>119</v>
      </c>
      <c r="F4" s="13" t="s">
        <v>120</v>
      </c>
      <c r="G4" s="15" t="s">
        <v>121</v>
      </c>
      <c r="H4" s="13" t="s">
        <v>122</v>
      </c>
      <c r="I4" s="15" t="s">
        <v>123</v>
      </c>
      <c r="J4" s="15" t="s">
        <v>124</v>
      </c>
      <c r="K4" s="15" t="s">
        <v>125</v>
      </c>
      <c r="L4" s="13" t="s">
        <v>196</v>
      </c>
      <c r="M4" s="15" t="s">
        <v>197</v>
      </c>
      <c r="N4" s="13" t="s">
        <v>128</v>
      </c>
      <c r="O4" s="15" t="s">
        <v>198</v>
      </c>
      <c r="P4" s="15" t="s">
        <v>199</v>
      </c>
      <c r="Q4" s="15" t="s">
        <v>131</v>
      </c>
      <c r="R4" s="13" t="s">
        <v>132</v>
      </c>
      <c r="S4" s="13" t="s">
        <v>133</v>
      </c>
      <c r="T4" s="13" t="s">
        <v>134</v>
      </c>
      <c r="U4" s="14">
        <v>40725</v>
      </c>
      <c r="V4" s="14"/>
      <c r="W4" s="15" t="s">
        <v>135</v>
      </c>
      <c r="X4" s="13" t="s">
        <v>136</v>
      </c>
      <c r="Y4" s="15" t="str">
        <f>VLOOKUP(X4,'Axe 2 Règles de gestion'!$D$2:$F$119,3, FALSE)</f>
        <v>L'agent doit être en activité.</v>
      </c>
      <c r="Z4" s="13"/>
      <c r="AA4" s="15"/>
      <c r="AB4" s="13" t="s">
        <v>138</v>
      </c>
      <c r="AC4" s="15" t="str">
        <f>VLOOKUP(AB4,'Axe 2 Règles de gestion'!$D$2:$F$119,3, FALSE)</f>
        <v>La date d'entrée dans le nouveau grade est a minima à J+1 de la date de fin du grade précédent (carrière d'accueil).</v>
      </c>
      <c r="AD4" s="13" t="s">
        <v>140</v>
      </c>
      <c r="AE4" s="15" t="str">
        <f>VLOOKUP(AD4,'Axe 2 Règles de gestion'!$D$2:$F$119,3, FALSE)</f>
        <v>Le corps doit être saisi ainsi que soit l'échelon seul, soit l'échelon le chevron et l'échelle lettre.</v>
      </c>
      <c r="AF4" s="13" t="s">
        <v>142</v>
      </c>
      <c r="AG4" s="15" t="str">
        <f>VLOOKUP(AF4,'Axe 2 Règles de gestion'!$D$2:$F$119,3, FALSE)</f>
        <v>L'emploi fonctionnel et le groupe dans un emploi fonctionnel ne doivent pas être saisis.</v>
      </c>
      <c r="AH4" s="13" t="s">
        <v>144</v>
      </c>
      <c r="AI4" s="15" t="str">
        <f>VLOOKUP(AH4,'Axe 2 Règles de gestion'!$D$2:$F$119,3, FALSE)</f>
        <v>La date d'entrée dans le nouvel échelon est a minima à J+1 de la date de fin de l'échelon précédent (carrière d'accueil).</v>
      </c>
      <c r="AJ4" s="13" t="s">
        <v>146</v>
      </c>
      <c r="AK4" s="15" t="str">
        <f>VLOOKUP(AJ4,'Axe 2 Règles de gestion'!$D$2:$F$119,3, FALSE)</f>
        <v>La date d'effet du chevron doit être postérieure ou égale à la date d'effet de l'échelle lettre.</v>
      </c>
      <c r="AL4" s="13" t="s">
        <v>148</v>
      </c>
      <c r="AM4" s="15" t="str">
        <f>VLOOKUP(AL4,'Axe 2 Règles de gestion'!$D$2:$F$119,3, FALSE)</f>
        <v>La date du nouveau grade doit être identique à celle de l'échelon.</v>
      </c>
      <c r="AN4" s="13" t="s">
        <v>150</v>
      </c>
      <c r="AO4" s="15" t="str">
        <f>VLOOKUP(AN4,'Axe 2 Règles de gestion'!$D$2:$F$119,3, FALSE)</f>
        <v>La date d'entrée dans le nouveau chevron est a minima à J+1 de la date de fin du chevron précédent (carrière d'accueil).</v>
      </c>
      <c r="AP4" s="13" t="s">
        <v>152</v>
      </c>
      <c r="AQ4" s="15" t="str">
        <f>VLOOKUP(AP4,'Axe 2 Règles de gestion'!$D$2:$F$119,3, FALSE)</f>
        <v>La date de fin du chevron doit être postérieure ou égale à la date de début du chevron.</v>
      </c>
      <c r="AR4" s="13" t="s">
        <v>154</v>
      </c>
      <c r="AS4" s="15" t="str">
        <f>VLOOKUP(AR4,'Axe 2 Règles de gestion'!$D$2:$F$119,3, FALSE)</f>
        <v>La date d'effet d'accès au nouveau chevron doit être postérieure ou égale à la date d'entrée dans la FPE ou dans la carrière militaire.</v>
      </c>
      <c r="AT4" s="13" t="s">
        <v>156</v>
      </c>
      <c r="AU4" s="15" t="str">
        <f>VLOOKUP(AT4,'Axe 2 Règles de gestion'!$D$2:$F$119,3, FALSE)</f>
        <v>La date de fin de l'échelon doit être postérieure ou égale à la date de début dans l'échelon.</v>
      </c>
      <c r="AV4" s="13" t="s">
        <v>158</v>
      </c>
      <c r="AW4" s="15" t="str">
        <f>VLOOKUP(AV4,'Axe 2 Règles de gestion'!$D$2:$F$119,3, FALSE)</f>
        <v>La date d'entrée dans le nouvel échelon doit être postérieure ou égale à la date d'entrée dans la FPE ou dans la carrière militaire.</v>
      </c>
      <c r="AX4" s="13" t="s">
        <v>160</v>
      </c>
      <c r="AY4" s="15" t="str">
        <f>VLOOKUP(AX4,'Axe 2 Règles de gestion'!$D$2:$F$119,3, FALSE)</f>
        <v>La date d'effet de l'accès à la nouvelle échelle lettre doit être antérieure à la date limite de départ à la retraite.</v>
      </c>
      <c r="AZ4" s="13" t="s">
        <v>162</v>
      </c>
      <c r="BA4" s="15" t="str">
        <f>VLOOKUP(AZ4,'Axe 2 Règles de gestion'!$D$2:$F$119,3, FALSE)</f>
        <v>La date d'effet d'accès à une échelle lettre doit être postérieure ou égale à la date d'entrée dans la FPE ou dans la carrière militaire.</v>
      </c>
      <c r="BB4" s="13" t="s">
        <v>164</v>
      </c>
      <c r="BC4" s="15" t="str">
        <f>VLOOKUP(BB4,'Axe 2 Règles de gestion'!$D$2:$F$119,3, FALSE)</f>
        <v>La date de fin du chevron doit être antérieure à la date limite de départ à la retraite.</v>
      </c>
      <c r="BD4" s="13" t="s">
        <v>166</v>
      </c>
      <c r="BE4" s="15" t="str">
        <f>VLOOKUP(BD4,'Axe 2 Règles de gestion'!$D$2:$F$119,3, FALSE)</f>
        <v>La date d'entrée dans le nouvel échelon est à J+1 de la date de fin de l'échelon précédent (carrière d'origine).</v>
      </c>
      <c r="BF4" s="13" t="s">
        <v>168</v>
      </c>
      <c r="BG4" s="15" t="str">
        <f>VLOOKUP(BF4,'Axe 2 Règles de gestion'!$D$2:$F$119,3, FALSE)</f>
        <v>L'agent ne peut pas être classé sur un échelon de stagiaire.</v>
      </c>
      <c r="BH4" s="13" t="s">
        <v>170</v>
      </c>
      <c r="BI4" s="15" t="str">
        <f>VLOOKUP(BH4,'Axe 2 Règles de gestion'!$D$2:$F$119,3, FALSE)</f>
        <v>L'échelon saisi appartient à la grille indiciaire du corps-grade du dossier.</v>
      </c>
      <c r="BJ4" s="13" t="s">
        <v>172</v>
      </c>
      <c r="BK4" s="15" t="str">
        <f>VLOOKUP(BJ4,'Axe 2 Règles de gestion'!$D$2:$F$119,3, FALSE)</f>
        <v>La date de fin de l'échelon doit être antérieure à la date limite de départ à la retraite.</v>
      </c>
      <c r="BL4" s="13" t="s">
        <v>174</v>
      </c>
      <c r="BM4" s="15" t="str">
        <f>VLOOKUP(BL4,'Axe 2 Règles de gestion'!$D$2:$F$119,3, FALSE)</f>
        <v>La date d'entrée dans le nouvel échelon doit être antérieure à la date limite de départ à la retraite.</v>
      </c>
      <c r="BN4" s="13" t="s">
        <v>176</v>
      </c>
      <c r="BO4" s="15" t="str">
        <f>VLOOKUP(BN4,'Axe 2 Règles de gestion'!$D$2:$F$119,3, FALSE)</f>
        <v>La date d'effet de l'accès au nouveau chevron doit être antérieure à la date limite de départ à la retraite.</v>
      </c>
      <c r="BP4" s="13" t="s">
        <v>178</v>
      </c>
      <c r="BQ4" s="15" t="str">
        <f>VLOOKUP(BP4,'Axe 2 Règles de gestion'!$D$2:$F$119,3, FALSE)</f>
        <v>La date d'entrée dans le nouveau chevron est à J+1 de la date de fin du chevron précédent (carrière d'origine).</v>
      </c>
      <c r="BR4" s="13" t="s">
        <v>180</v>
      </c>
      <c r="BS4" s="15" t="str">
        <f>VLOOKUP(BR4,'Axe 2 Règles de gestion'!$D$2:$F$119,3, FALSE)</f>
        <v>La date d'entrée dans le grade doit être postérieure ou égale à la date d'entrée dans la FPE ou dans la carrière militaire.</v>
      </c>
      <c r="BT4" s="13" t="s">
        <v>182</v>
      </c>
      <c r="BU4" s="15" t="str">
        <f>VLOOKUP(BT4,'Axe 2 Règles de gestion'!$D$2:$F$119,3, FALSE)</f>
        <v>La date d'entrée dans le nouveau grade est à J+1 de la date de fin du grade précédent (carrière d'origine).</v>
      </c>
      <c r="BV4" s="13" t="s">
        <v>184</v>
      </c>
      <c r="BW4" s="15" t="str">
        <f>VLOOKUP(BV4,'Axe 2 Règles de gestion'!$D$2:$F$119,3, FALSE)</f>
        <v>Le grade saisi doit appartenir au corps saisi.</v>
      </c>
      <c r="BX4" s="13" t="s">
        <v>186</v>
      </c>
      <c r="BY4" s="15" t="str">
        <f>VLOOKUP(BX4,'Axe 2 Règles de gestion'!$D$2:$F$119,3, FALSE)</f>
        <v>La date de fin dans le grade doit être postérieure ou égale à la date d'entrée dans le grade.</v>
      </c>
      <c r="BZ4" s="13" t="s">
        <v>188</v>
      </c>
      <c r="CA4" s="15" t="str">
        <f>VLOOKUP(BZ4,'Axe 2 Règles de gestion'!$D$2:$F$119,3, FALSE)</f>
        <v>La date de fin dans le grade doit être antérieure à la date limite de départ à la retraite.</v>
      </c>
      <c r="CB4" s="13" t="s">
        <v>190</v>
      </c>
      <c r="CC4" s="15" t="str">
        <f>VLOOKUP(CB4,'Axe 2 Règles de gestion'!$D$2:$F$119,3, FALSE)</f>
        <v>La date d'effet de l'échelle lettre doit être égale à la date d'effet de l'échelon.</v>
      </c>
      <c r="CD4" s="13"/>
      <c r="CE4" s="15"/>
      <c r="CF4" s="13"/>
      <c r="CG4" s="15"/>
      <c r="CH4" s="13"/>
      <c r="CI4" s="15"/>
      <c r="CJ4" s="13"/>
      <c r="CK4" s="15"/>
      <c r="CL4" s="13"/>
      <c r="CM4" s="15"/>
      <c r="CN4" s="13"/>
      <c r="CO4" s="15"/>
      <c r="CP4" s="13"/>
      <c r="CQ4" s="15"/>
      <c r="CR4" s="13"/>
      <c r="CS4" s="15"/>
      <c r="CT4" s="13"/>
      <c r="CU4" s="15"/>
      <c r="CV4" s="13"/>
      <c r="CW4" s="15"/>
      <c r="CX4" s="13"/>
      <c r="CY4" s="15"/>
      <c r="CZ4" s="13"/>
      <c r="DA4" s="15"/>
      <c r="DB4" s="13"/>
      <c r="DC4" s="15"/>
      <c r="DD4" s="13"/>
      <c r="DE4" s="15"/>
      <c r="DF4" s="13"/>
      <c r="DG4" s="15"/>
      <c r="DH4" s="13"/>
      <c r="DI4" s="15"/>
      <c r="DJ4" s="13"/>
      <c r="DK4" s="15"/>
    </row>
    <row r="5" spans="1:115" ht="225" x14ac:dyDescent="0.25">
      <c r="A5" s="13" t="s">
        <v>116</v>
      </c>
      <c r="B5" s="13" t="s">
        <v>117</v>
      </c>
      <c r="C5" s="14">
        <v>43152.5</v>
      </c>
      <c r="D5" s="13" t="s">
        <v>118</v>
      </c>
      <c r="E5" s="15" t="s">
        <v>119</v>
      </c>
      <c r="F5" s="13" t="s">
        <v>120</v>
      </c>
      <c r="G5" s="15" t="s">
        <v>121</v>
      </c>
      <c r="H5" s="13" t="s">
        <v>122</v>
      </c>
      <c r="I5" s="15" t="s">
        <v>123</v>
      </c>
      <c r="J5" s="15" t="s">
        <v>124</v>
      </c>
      <c r="K5" s="15" t="s">
        <v>125</v>
      </c>
      <c r="L5" s="13" t="s">
        <v>200</v>
      </c>
      <c r="M5" s="15" t="s">
        <v>201</v>
      </c>
      <c r="N5" s="13" t="s">
        <v>128</v>
      </c>
      <c r="O5" s="15" t="s">
        <v>202</v>
      </c>
      <c r="P5" s="15" t="s">
        <v>203</v>
      </c>
      <c r="Q5" s="15" t="s">
        <v>131</v>
      </c>
      <c r="R5" s="13" t="s">
        <v>132</v>
      </c>
      <c r="S5" s="13" t="s">
        <v>133</v>
      </c>
      <c r="T5" s="13" t="s">
        <v>134</v>
      </c>
      <c r="U5" s="14">
        <v>40725</v>
      </c>
      <c r="V5" s="14"/>
      <c r="W5" s="15" t="s">
        <v>204</v>
      </c>
      <c r="X5" s="13" t="s">
        <v>136</v>
      </c>
      <c r="Y5" s="15" t="str">
        <f>VLOOKUP(X5,'Axe 2 Règles de gestion'!$D$2:$F$119,3, FALSE)</f>
        <v>L'agent doit être en activité.</v>
      </c>
      <c r="Z5" s="13" t="s">
        <v>205</v>
      </c>
      <c r="AA5" s="15" t="str">
        <f>VLOOKUP(Z5,'Axe 2 Règles de gestion'!$D$2:$F$119,3, FALSE)</f>
        <v>L'agent doit être en service déconcentré de l'administration pénitentiaire ou en service actif de la police nationale.</v>
      </c>
      <c r="AB5" s="13" t="s">
        <v>138</v>
      </c>
      <c r="AC5" s="15" t="str">
        <f>VLOOKUP(AB5,'Axe 2 Règles de gestion'!$D$2:$F$119,3, FALSE)</f>
        <v>La date d'entrée dans le nouveau grade est a minima à J+1 de la date de fin du grade précédent (carrière d'accueil).</v>
      </c>
      <c r="AD5" s="13" t="s">
        <v>140</v>
      </c>
      <c r="AE5" s="15" t="str">
        <f>VLOOKUP(AD5,'Axe 2 Règles de gestion'!$D$2:$F$119,3, FALSE)</f>
        <v>Le corps doit être saisi ainsi que soit l'échelon seul, soit l'échelon le chevron et l'échelle lettre.</v>
      </c>
      <c r="AF5" s="13" t="s">
        <v>142</v>
      </c>
      <c r="AG5" s="15" t="str">
        <f>VLOOKUP(AF5,'Axe 2 Règles de gestion'!$D$2:$F$119,3, FALSE)</f>
        <v>L'emploi fonctionnel et le groupe dans un emploi fonctionnel ne doivent pas être saisis.</v>
      </c>
      <c r="AH5" s="13" t="s">
        <v>144</v>
      </c>
      <c r="AI5" s="15" t="str">
        <f>VLOOKUP(AH5,'Axe 2 Règles de gestion'!$D$2:$F$119,3, FALSE)</f>
        <v>La date d'entrée dans le nouvel échelon est a minima à J+1 de la date de fin de l'échelon précédent (carrière d'accueil).</v>
      </c>
      <c r="AJ5" s="13" t="s">
        <v>146</v>
      </c>
      <c r="AK5" s="15" t="str">
        <f>VLOOKUP(AJ5,'Axe 2 Règles de gestion'!$D$2:$F$119,3, FALSE)</f>
        <v>La date d'effet du chevron doit être postérieure ou égale à la date d'effet de l'échelle lettre.</v>
      </c>
      <c r="AL5" s="13" t="s">
        <v>148</v>
      </c>
      <c r="AM5" s="15" t="str">
        <f>VLOOKUP(AL5,'Axe 2 Règles de gestion'!$D$2:$F$119,3, FALSE)</f>
        <v>La date du nouveau grade doit être identique à celle de l'échelon.</v>
      </c>
      <c r="AN5" s="13" t="s">
        <v>150</v>
      </c>
      <c r="AO5" s="15" t="str">
        <f>VLOOKUP(AN5,'Axe 2 Règles de gestion'!$D$2:$F$119,3, FALSE)</f>
        <v>La date d'entrée dans le nouveau chevron est a minima à J+1 de la date de fin du chevron précédent (carrière d'accueil).</v>
      </c>
      <c r="AP5" s="13" t="s">
        <v>152</v>
      </c>
      <c r="AQ5" s="15" t="str">
        <f>VLOOKUP(AP5,'Axe 2 Règles de gestion'!$D$2:$F$119,3, FALSE)</f>
        <v>La date de fin du chevron doit être postérieure ou égale à la date de début du chevron.</v>
      </c>
      <c r="AR5" s="13" t="s">
        <v>154</v>
      </c>
      <c r="AS5" s="15" t="str">
        <f>VLOOKUP(AR5,'Axe 2 Règles de gestion'!$D$2:$F$119,3, FALSE)</f>
        <v>La date d'effet d'accès au nouveau chevron doit être postérieure ou égale à la date d'entrée dans la FPE ou dans la carrière militaire.</v>
      </c>
      <c r="AT5" s="13" t="s">
        <v>156</v>
      </c>
      <c r="AU5" s="15" t="str">
        <f>VLOOKUP(AT5,'Axe 2 Règles de gestion'!$D$2:$F$119,3, FALSE)</f>
        <v>La date de fin de l'échelon doit être postérieure ou égale à la date de début dans l'échelon.</v>
      </c>
      <c r="AV5" s="13" t="s">
        <v>158</v>
      </c>
      <c r="AW5" s="15" t="str">
        <f>VLOOKUP(AV5,'Axe 2 Règles de gestion'!$D$2:$F$119,3, FALSE)</f>
        <v>La date d'entrée dans le nouvel échelon doit être postérieure ou égale à la date d'entrée dans la FPE ou dans la carrière militaire.</v>
      </c>
      <c r="AX5" s="13" t="s">
        <v>160</v>
      </c>
      <c r="AY5" s="15" t="str">
        <f>VLOOKUP(AX5,'Axe 2 Règles de gestion'!$D$2:$F$119,3, FALSE)</f>
        <v>La date d'effet de l'accès à la nouvelle échelle lettre doit être antérieure à la date limite de départ à la retraite.</v>
      </c>
      <c r="AZ5" s="13" t="s">
        <v>162</v>
      </c>
      <c r="BA5" s="15" t="str">
        <f>VLOOKUP(AZ5,'Axe 2 Règles de gestion'!$D$2:$F$119,3, FALSE)</f>
        <v>La date d'effet d'accès à une échelle lettre doit être postérieure ou égale à la date d'entrée dans la FPE ou dans la carrière militaire.</v>
      </c>
      <c r="BB5" s="13" t="s">
        <v>164</v>
      </c>
      <c r="BC5" s="15" t="str">
        <f>VLOOKUP(BB5,'Axe 2 Règles de gestion'!$D$2:$F$119,3, FALSE)</f>
        <v>La date de fin du chevron doit être antérieure à la date limite de départ à la retraite.</v>
      </c>
      <c r="BD5" s="13" t="s">
        <v>166</v>
      </c>
      <c r="BE5" s="15" t="str">
        <f>VLOOKUP(BD5,'Axe 2 Règles de gestion'!$D$2:$F$119,3, FALSE)</f>
        <v>La date d'entrée dans le nouvel échelon est à J+1 de la date de fin de l'échelon précédent (carrière d'origine).</v>
      </c>
      <c r="BF5" s="13" t="s">
        <v>168</v>
      </c>
      <c r="BG5" s="15" t="str">
        <f>VLOOKUP(BF5,'Axe 2 Règles de gestion'!$D$2:$F$119,3, FALSE)</f>
        <v>L'agent ne peut pas être classé sur un échelon de stagiaire.</v>
      </c>
      <c r="BH5" s="13" t="s">
        <v>170</v>
      </c>
      <c r="BI5" s="15" t="str">
        <f>VLOOKUP(BH5,'Axe 2 Règles de gestion'!$D$2:$F$119,3, FALSE)</f>
        <v>L'échelon saisi appartient à la grille indiciaire du corps-grade du dossier.</v>
      </c>
      <c r="BJ5" s="13" t="s">
        <v>172</v>
      </c>
      <c r="BK5" s="15" t="str">
        <f>VLOOKUP(BJ5,'Axe 2 Règles de gestion'!$D$2:$F$119,3, FALSE)</f>
        <v>La date de fin de l'échelon doit être antérieure à la date limite de départ à la retraite.</v>
      </c>
      <c r="BL5" s="13" t="s">
        <v>174</v>
      </c>
      <c r="BM5" s="15" t="str">
        <f>VLOOKUP(BL5,'Axe 2 Règles de gestion'!$D$2:$F$119,3, FALSE)</f>
        <v>La date d'entrée dans le nouvel échelon doit être antérieure à la date limite de départ à la retraite.</v>
      </c>
      <c r="BN5" s="13" t="s">
        <v>176</v>
      </c>
      <c r="BO5" s="15" t="str">
        <f>VLOOKUP(BN5,'Axe 2 Règles de gestion'!$D$2:$F$119,3, FALSE)</f>
        <v>La date d'effet de l'accès au nouveau chevron doit être antérieure à la date limite de départ à la retraite.</v>
      </c>
      <c r="BP5" s="13" t="s">
        <v>178</v>
      </c>
      <c r="BQ5" s="15" t="str">
        <f>VLOOKUP(BP5,'Axe 2 Règles de gestion'!$D$2:$F$119,3, FALSE)</f>
        <v>La date d'entrée dans le nouveau chevron est à J+1 de la date de fin du chevron précédent (carrière d'origine).</v>
      </c>
      <c r="BR5" s="13" t="s">
        <v>180</v>
      </c>
      <c r="BS5" s="15" t="str">
        <f>VLOOKUP(BR5,'Axe 2 Règles de gestion'!$D$2:$F$119,3, FALSE)</f>
        <v>La date d'entrée dans le grade doit être postérieure ou égale à la date d'entrée dans la FPE ou dans la carrière militaire.</v>
      </c>
      <c r="BT5" s="13" t="s">
        <v>182</v>
      </c>
      <c r="BU5" s="15" t="str">
        <f>VLOOKUP(BT5,'Axe 2 Règles de gestion'!$D$2:$F$119,3, FALSE)</f>
        <v>La date d'entrée dans le nouveau grade est à J+1 de la date de fin du grade précédent (carrière d'origine).</v>
      </c>
      <c r="BV5" s="13" t="s">
        <v>184</v>
      </c>
      <c r="BW5" s="15" t="str">
        <f>VLOOKUP(BV5,'Axe 2 Règles de gestion'!$D$2:$F$119,3, FALSE)</f>
        <v>Le grade saisi doit appartenir au corps saisi.</v>
      </c>
      <c r="BX5" s="13" t="s">
        <v>186</v>
      </c>
      <c r="BY5" s="15" t="str">
        <f>VLOOKUP(BX5,'Axe 2 Règles de gestion'!$D$2:$F$119,3, FALSE)</f>
        <v>La date de fin dans le grade doit être postérieure ou égale à la date d'entrée dans le grade.</v>
      </c>
      <c r="BZ5" s="13" t="s">
        <v>188</v>
      </c>
      <c r="CA5" s="15" t="str">
        <f>VLOOKUP(BZ5,'Axe 2 Règles de gestion'!$D$2:$F$119,3, FALSE)</f>
        <v>La date de fin dans le grade doit être antérieure à la date limite de départ à la retraite.</v>
      </c>
      <c r="CB5" s="13" t="s">
        <v>190</v>
      </c>
      <c r="CC5" s="15" t="str">
        <f>VLOOKUP(CB5,'Axe 2 Règles de gestion'!$D$2:$F$119,3, FALSE)</f>
        <v>La date d'effet de l'échelle lettre doit être égale à la date d'effet de l'échelon.</v>
      </c>
      <c r="CD5" s="13"/>
      <c r="CE5" s="15"/>
      <c r="CF5" s="13"/>
      <c r="CG5" s="15"/>
      <c r="CH5" s="13"/>
      <c r="CI5" s="15"/>
      <c r="CJ5" s="13"/>
      <c r="CK5" s="15"/>
      <c r="CL5" s="13"/>
      <c r="CM5" s="15"/>
      <c r="CN5" s="13"/>
      <c r="CO5" s="15"/>
      <c r="CP5" s="13"/>
      <c r="CQ5" s="15"/>
      <c r="CR5" s="13"/>
      <c r="CS5" s="15"/>
      <c r="CT5" s="13"/>
      <c r="CU5" s="15"/>
      <c r="CV5" s="13"/>
      <c r="CW5" s="15"/>
      <c r="CX5" s="13"/>
      <c r="CY5" s="15"/>
      <c r="CZ5" s="13"/>
      <c r="DA5" s="15"/>
      <c r="DB5" s="13"/>
      <c r="DC5" s="15"/>
      <c r="DD5" s="13"/>
      <c r="DE5" s="15"/>
      <c r="DF5" s="13"/>
      <c r="DG5" s="15"/>
      <c r="DH5" s="13"/>
      <c r="DI5" s="15"/>
      <c r="DJ5" s="13"/>
      <c r="DK5" s="15"/>
    </row>
    <row r="6" spans="1:115" ht="225" x14ac:dyDescent="0.25">
      <c r="A6" s="13" t="s">
        <v>116</v>
      </c>
      <c r="B6" s="13" t="s">
        <v>117</v>
      </c>
      <c r="C6" s="14">
        <v>43152.5</v>
      </c>
      <c r="D6" s="13" t="s">
        <v>118</v>
      </c>
      <c r="E6" s="15" t="s">
        <v>119</v>
      </c>
      <c r="F6" s="13" t="s">
        <v>120</v>
      </c>
      <c r="G6" s="15" t="s">
        <v>121</v>
      </c>
      <c r="H6" s="13" t="s">
        <v>122</v>
      </c>
      <c r="I6" s="15" t="s">
        <v>123</v>
      </c>
      <c r="J6" s="15" t="s">
        <v>124</v>
      </c>
      <c r="K6" s="15" t="s">
        <v>125</v>
      </c>
      <c r="L6" s="13" t="s">
        <v>207</v>
      </c>
      <c r="M6" s="15" t="s">
        <v>208</v>
      </c>
      <c r="N6" s="13" t="s">
        <v>128</v>
      </c>
      <c r="O6" s="15" t="s">
        <v>209</v>
      </c>
      <c r="P6" s="15" t="s">
        <v>210</v>
      </c>
      <c r="Q6" s="15" t="s">
        <v>131</v>
      </c>
      <c r="R6" s="13" t="s">
        <v>132</v>
      </c>
      <c r="S6" s="13" t="s">
        <v>133</v>
      </c>
      <c r="T6" s="13" t="s">
        <v>134</v>
      </c>
      <c r="U6" s="14">
        <v>40725</v>
      </c>
      <c r="V6" s="14"/>
      <c r="W6" s="15" t="s">
        <v>135</v>
      </c>
      <c r="X6" s="13" t="s">
        <v>136</v>
      </c>
      <c r="Y6" s="15" t="str">
        <f>VLOOKUP(X6,'Axe 2 Règles de gestion'!$D$2:$F$119,3, FALSE)</f>
        <v>L'agent doit être en activité.</v>
      </c>
      <c r="Z6" s="13"/>
      <c r="AA6" s="15"/>
      <c r="AB6" s="13" t="s">
        <v>138</v>
      </c>
      <c r="AC6" s="15" t="str">
        <f>VLOOKUP(AB6,'Axe 2 Règles de gestion'!$D$2:$F$119,3, FALSE)</f>
        <v>La date d'entrée dans le nouveau grade est a minima à J+1 de la date de fin du grade précédent (carrière d'accueil).</v>
      </c>
      <c r="AD6" s="13" t="s">
        <v>140</v>
      </c>
      <c r="AE6" s="15" t="str">
        <f>VLOOKUP(AD6,'Axe 2 Règles de gestion'!$D$2:$F$119,3, FALSE)</f>
        <v>Le corps doit être saisi ainsi que soit l'échelon seul, soit l'échelon le chevron et l'échelle lettre.</v>
      </c>
      <c r="AF6" s="13" t="s">
        <v>142</v>
      </c>
      <c r="AG6" s="15" t="str">
        <f>VLOOKUP(AF6,'Axe 2 Règles de gestion'!$D$2:$F$119,3, FALSE)</f>
        <v>L'emploi fonctionnel et le groupe dans un emploi fonctionnel ne doivent pas être saisis.</v>
      </c>
      <c r="AH6" s="13" t="s">
        <v>144</v>
      </c>
      <c r="AI6" s="15" t="str">
        <f>VLOOKUP(AH6,'Axe 2 Règles de gestion'!$D$2:$F$119,3, FALSE)</f>
        <v>La date d'entrée dans le nouvel échelon est a minima à J+1 de la date de fin de l'échelon précédent (carrière d'accueil).</v>
      </c>
      <c r="AJ6" s="13" t="s">
        <v>146</v>
      </c>
      <c r="AK6" s="15" t="str">
        <f>VLOOKUP(AJ6,'Axe 2 Règles de gestion'!$D$2:$F$119,3, FALSE)</f>
        <v>La date d'effet du chevron doit être postérieure ou égale à la date d'effet de l'échelle lettre.</v>
      </c>
      <c r="AL6" s="13" t="s">
        <v>148</v>
      </c>
      <c r="AM6" s="15" t="str">
        <f>VLOOKUP(AL6,'Axe 2 Règles de gestion'!$D$2:$F$119,3, FALSE)</f>
        <v>La date du nouveau grade doit être identique à celle de l'échelon.</v>
      </c>
      <c r="AN6" s="13" t="s">
        <v>150</v>
      </c>
      <c r="AO6" s="15" t="str">
        <f>VLOOKUP(AN6,'Axe 2 Règles de gestion'!$D$2:$F$119,3, FALSE)</f>
        <v>La date d'entrée dans le nouveau chevron est a minima à J+1 de la date de fin du chevron précédent (carrière d'accueil).</v>
      </c>
      <c r="AP6" s="13" t="s">
        <v>152</v>
      </c>
      <c r="AQ6" s="15" t="str">
        <f>VLOOKUP(AP6,'Axe 2 Règles de gestion'!$D$2:$F$119,3, FALSE)</f>
        <v>La date de fin du chevron doit être postérieure ou égale à la date de début du chevron.</v>
      </c>
      <c r="AR6" s="13" t="s">
        <v>154</v>
      </c>
      <c r="AS6" s="15" t="str">
        <f>VLOOKUP(AR6,'Axe 2 Règles de gestion'!$D$2:$F$119,3, FALSE)</f>
        <v>La date d'effet d'accès au nouveau chevron doit être postérieure ou égale à la date d'entrée dans la FPE ou dans la carrière militaire.</v>
      </c>
      <c r="AT6" s="13" t="s">
        <v>156</v>
      </c>
      <c r="AU6" s="15" t="str">
        <f>VLOOKUP(AT6,'Axe 2 Règles de gestion'!$D$2:$F$119,3, FALSE)</f>
        <v>La date de fin de l'échelon doit être postérieure ou égale à la date de début dans l'échelon.</v>
      </c>
      <c r="AV6" s="13" t="s">
        <v>158</v>
      </c>
      <c r="AW6" s="15" t="str">
        <f>VLOOKUP(AV6,'Axe 2 Règles de gestion'!$D$2:$F$119,3, FALSE)</f>
        <v>La date d'entrée dans le nouvel échelon doit être postérieure ou égale à la date d'entrée dans la FPE ou dans la carrière militaire.</v>
      </c>
      <c r="AX6" s="13" t="s">
        <v>160</v>
      </c>
      <c r="AY6" s="15" t="str">
        <f>VLOOKUP(AX6,'Axe 2 Règles de gestion'!$D$2:$F$119,3, FALSE)</f>
        <v>La date d'effet de l'accès à la nouvelle échelle lettre doit être antérieure à la date limite de départ à la retraite.</v>
      </c>
      <c r="AZ6" s="13" t="s">
        <v>162</v>
      </c>
      <c r="BA6" s="15" t="str">
        <f>VLOOKUP(AZ6,'Axe 2 Règles de gestion'!$D$2:$F$119,3, FALSE)</f>
        <v>La date d'effet d'accès à une échelle lettre doit être postérieure ou égale à la date d'entrée dans la FPE ou dans la carrière militaire.</v>
      </c>
      <c r="BB6" s="13" t="s">
        <v>164</v>
      </c>
      <c r="BC6" s="15" t="str">
        <f>VLOOKUP(BB6,'Axe 2 Règles de gestion'!$D$2:$F$119,3, FALSE)</f>
        <v>La date de fin du chevron doit être antérieure à la date limite de départ à la retraite.</v>
      </c>
      <c r="BD6" s="13" t="s">
        <v>166</v>
      </c>
      <c r="BE6" s="15" t="str">
        <f>VLOOKUP(BD6,'Axe 2 Règles de gestion'!$D$2:$F$119,3, FALSE)</f>
        <v>La date d'entrée dans le nouvel échelon est à J+1 de la date de fin de l'échelon précédent (carrière d'origine).</v>
      </c>
      <c r="BF6" s="13" t="s">
        <v>168</v>
      </c>
      <c r="BG6" s="15" t="str">
        <f>VLOOKUP(BF6,'Axe 2 Règles de gestion'!$D$2:$F$119,3, FALSE)</f>
        <v>L'agent ne peut pas être classé sur un échelon de stagiaire.</v>
      </c>
      <c r="BH6" s="13" t="s">
        <v>170</v>
      </c>
      <c r="BI6" s="15" t="str">
        <f>VLOOKUP(BH6,'Axe 2 Règles de gestion'!$D$2:$F$119,3, FALSE)</f>
        <v>L'échelon saisi appartient à la grille indiciaire du corps-grade du dossier.</v>
      </c>
      <c r="BJ6" s="13" t="s">
        <v>172</v>
      </c>
      <c r="BK6" s="15" t="str">
        <f>VLOOKUP(BJ6,'Axe 2 Règles de gestion'!$D$2:$F$119,3, FALSE)</f>
        <v>La date de fin de l'échelon doit être antérieure à la date limite de départ à la retraite.</v>
      </c>
      <c r="BL6" s="13" t="s">
        <v>174</v>
      </c>
      <c r="BM6" s="15" t="str">
        <f>VLOOKUP(BL6,'Axe 2 Règles de gestion'!$D$2:$F$119,3, FALSE)</f>
        <v>La date d'entrée dans le nouvel échelon doit être antérieure à la date limite de départ à la retraite.</v>
      </c>
      <c r="BN6" s="13" t="s">
        <v>176</v>
      </c>
      <c r="BO6" s="15" t="str">
        <f>VLOOKUP(BN6,'Axe 2 Règles de gestion'!$D$2:$F$119,3, FALSE)</f>
        <v>La date d'effet de l'accès au nouveau chevron doit être antérieure à la date limite de départ à la retraite.</v>
      </c>
      <c r="BP6" s="13" t="s">
        <v>178</v>
      </c>
      <c r="BQ6" s="15" t="str">
        <f>VLOOKUP(BP6,'Axe 2 Règles de gestion'!$D$2:$F$119,3, FALSE)</f>
        <v>La date d'entrée dans le nouveau chevron est à J+1 de la date de fin du chevron précédent (carrière d'origine).</v>
      </c>
      <c r="BR6" s="13" t="s">
        <v>180</v>
      </c>
      <c r="BS6" s="15" t="str">
        <f>VLOOKUP(BR6,'Axe 2 Règles de gestion'!$D$2:$F$119,3, FALSE)</f>
        <v>La date d'entrée dans le grade doit être postérieure ou égale à la date d'entrée dans la FPE ou dans la carrière militaire.</v>
      </c>
      <c r="BT6" s="13" t="s">
        <v>182</v>
      </c>
      <c r="BU6" s="15" t="str">
        <f>VLOOKUP(BT6,'Axe 2 Règles de gestion'!$D$2:$F$119,3, FALSE)</f>
        <v>La date d'entrée dans le nouveau grade est à J+1 de la date de fin du grade précédent (carrière d'origine).</v>
      </c>
      <c r="BV6" s="13" t="s">
        <v>184</v>
      </c>
      <c r="BW6" s="15" t="str">
        <f>VLOOKUP(BV6,'Axe 2 Règles de gestion'!$D$2:$F$119,3, FALSE)</f>
        <v>Le grade saisi doit appartenir au corps saisi.</v>
      </c>
      <c r="BX6" s="13" t="s">
        <v>186</v>
      </c>
      <c r="BY6" s="15" t="str">
        <f>VLOOKUP(BX6,'Axe 2 Règles de gestion'!$D$2:$F$119,3, FALSE)</f>
        <v>La date de fin dans le grade doit être postérieure ou égale à la date d'entrée dans le grade.</v>
      </c>
      <c r="BZ6" s="13" t="s">
        <v>188</v>
      </c>
      <c r="CA6" s="15" t="str">
        <f>VLOOKUP(BZ6,'Axe 2 Règles de gestion'!$D$2:$F$119,3, FALSE)</f>
        <v>La date de fin dans le grade doit être antérieure à la date limite de départ à la retraite.</v>
      </c>
      <c r="CB6" s="13" t="s">
        <v>190</v>
      </c>
      <c r="CC6" s="15" t="str">
        <f>VLOOKUP(CB6,'Axe 2 Règles de gestion'!$D$2:$F$119,3, FALSE)</f>
        <v>La date d'effet de l'échelle lettre doit être égale à la date d'effet de l'échelon.</v>
      </c>
      <c r="CD6" s="13"/>
      <c r="CE6" s="15"/>
      <c r="CF6" s="13"/>
      <c r="CG6" s="15"/>
      <c r="CH6" s="13"/>
      <c r="CI6" s="15"/>
      <c r="CJ6" s="13"/>
      <c r="CK6" s="15"/>
      <c r="CL6" s="13"/>
      <c r="CM6" s="15"/>
      <c r="CN6" s="13"/>
      <c r="CO6" s="15"/>
      <c r="CP6" s="13"/>
      <c r="CQ6" s="15"/>
      <c r="CR6" s="13"/>
      <c r="CS6" s="15"/>
      <c r="CT6" s="13"/>
      <c r="CU6" s="15"/>
      <c r="CV6" s="13"/>
      <c r="CW6" s="15"/>
      <c r="CX6" s="13"/>
      <c r="CY6" s="15"/>
      <c r="CZ6" s="13"/>
      <c r="DA6" s="15"/>
      <c r="DB6" s="13"/>
      <c r="DC6" s="15"/>
      <c r="DD6" s="13"/>
      <c r="DE6" s="15"/>
      <c r="DF6" s="13"/>
      <c r="DG6" s="15"/>
      <c r="DH6" s="13"/>
      <c r="DI6" s="15"/>
      <c r="DJ6" s="13"/>
      <c r="DK6" s="15"/>
    </row>
    <row r="7" spans="1:115" ht="225" x14ac:dyDescent="0.25">
      <c r="A7" s="13" t="s">
        <v>116</v>
      </c>
      <c r="B7" s="13" t="s">
        <v>117</v>
      </c>
      <c r="C7" s="14">
        <v>43152.5</v>
      </c>
      <c r="D7" s="13" t="s">
        <v>118</v>
      </c>
      <c r="E7" s="15" t="s">
        <v>119</v>
      </c>
      <c r="F7" s="13" t="s">
        <v>120</v>
      </c>
      <c r="G7" s="15" t="s">
        <v>121</v>
      </c>
      <c r="H7" s="13" t="s">
        <v>122</v>
      </c>
      <c r="I7" s="15" t="s">
        <v>123</v>
      </c>
      <c r="J7" s="15" t="s">
        <v>124</v>
      </c>
      <c r="K7" s="15" t="s">
        <v>125</v>
      </c>
      <c r="L7" s="13" t="s">
        <v>211</v>
      </c>
      <c r="M7" s="15" t="s">
        <v>212</v>
      </c>
      <c r="N7" s="13" t="s">
        <v>128</v>
      </c>
      <c r="O7" s="15" t="s">
        <v>213</v>
      </c>
      <c r="P7" s="15" t="s">
        <v>214</v>
      </c>
      <c r="Q7" s="15" t="s">
        <v>131</v>
      </c>
      <c r="R7" s="13" t="s">
        <v>132</v>
      </c>
      <c r="S7" s="13" t="s">
        <v>133</v>
      </c>
      <c r="T7" s="13" t="s">
        <v>134</v>
      </c>
      <c r="U7" s="14">
        <v>40725</v>
      </c>
      <c r="V7" s="14"/>
      <c r="W7" s="15" t="s">
        <v>135</v>
      </c>
      <c r="X7" s="13" t="s">
        <v>136</v>
      </c>
      <c r="Y7" s="15" t="str">
        <f>VLOOKUP(X7,'Axe 2 Règles de gestion'!$D$2:$F$119,3, FALSE)</f>
        <v>L'agent doit être en activité.</v>
      </c>
      <c r="Z7" s="13"/>
      <c r="AA7" s="15"/>
      <c r="AB7" s="13" t="s">
        <v>138</v>
      </c>
      <c r="AC7" s="15" t="str">
        <f>VLOOKUP(AB7,'Axe 2 Règles de gestion'!$D$2:$F$119,3, FALSE)</f>
        <v>La date d'entrée dans le nouveau grade est a minima à J+1 de la date de fin du grade précédent (carrière d'accueil).</v>
      </c>
      <c r="AD7" s="13" t="s">
        <v>140</v>
      </c>
      <c r="AE7" s="15" t="str">
        <f>VLOOKUP(AD7,'Axe 2 Règles de gestion'!$D$2:$F$119,3, FALSE)</f>
        <v>Le corps doit être saisi ainsi que soit l'échelon seul, soit l'échelon le chevron et l'échelle lettre.</v>
      </c>
      <c r="AF7" s="13" t="s">
        <v>142</v>
      </c>
      <c r="AG7" s="15" t="str">
        <f>VLOOKUP(AF7,'Axe 2 Règles de gestion'!$D$2:$F$119,3, FALSE)</f>
        <v>L'emploi fonctionnel et le groupe dans un emploi fonctionnel ne doivent pas être saisis.</v>
      </c>
      <c r="AH7" s="13" t="s">
        <v>144</v>
      </c>
      <c r="AI7" s="15" t="str">
        <f>VLOOKUP(AH7,'Axe 2 Règles de gestion'!$D$2:$F$119,3, FALSE)</f>
        <v>La date d'entrée dans le nouvel échelon est a minima à J+1 de la date de fin de l'échelon précédent (carrière d'accueil).</v>
      </c>
      <c r="AJ7" s="13" t="s">
        <v>146</v>
      </c>
      <c r="AK7" s="15" t="str">
        <f>VLOOKUP(AJ7,'Axe 2 Règles de gestion'!$D$2:$F$119,3, FALSE)</f>
        <v>La date d'effet du chevron doit être postérieure ou égale à la date d'effet de l'échelle lettre.</v>
      </c>
      <c r="AL7" s="13" t="s">
        <v>148</v>
      </c>
      <c r="AM7" s="15" t="str">
        <f>VLOOKUP(AL7,'Axe 2 Règles de gestion'!$D$2:$F$119,3, FALSE)</f>
        <v>La date du nouveau grade doit être identique à celle de l'échelon.</v>
      </c>
      <c r="AN7" s="13" t="s">
        <v>150</v>
      </c>
      <c r="AO7" s="15" t="str">
        <f>VLOOKUP(AN7,'Axe 2 Règles de gestion'!$D$2:$F$119,3, FALSE)</f>
        <v>La date d'entrée dans le nouveau chevron est a minima à J+1 de la date de fin du chevron précédent (carrière d'accueil).</v>
      </c>
      <c r="AP7" s="13" t="s">
        <v>152</v>
      </c>
      <c r="AQ7" s="15" t="str">
        <f>VLOOKUP(AP7,'Axe 2 Règles de gestion'!$D$2:$F$119,3, FALSE)</f>
        <v>La date de fin du chevron doit être postérieure ou égale à la date de début du chevron.</v>
      </c>
      <c r="AR7" s="13" t="s">
        <v>154</v>
      </c>
      <c r="AS7" s="15" t="str">
        <f>VLOOKUP(AR7,'Axe 2 Règles de gestion'!$D$2:$F$119,3, FALSE)</f>
        <v>La date d'effet d'accès au nouveau chevron doit être postérieure ou égale à la date d'entrée dans la FPE ou dans la carrière militaire.</v>
      </c>
      <c r="AT7" s="13" t="s">
        <v>156</v>
      </c>
      <c r="AU7" s="15" t="str">
        <f>VLOOKUP(AT7,'Axe 2 Règles de gestion'!$D$2:$F$119,3, FALSE)</f>
        <v>La date de fin de l'échelon doit être postérieure ou égale à la date de début dans l'échelon.</v>
      </c>
      <c r="AV7" s="13" t="s">
        <v>158</v>
      </c>
      <c r="AW7" s="15" t="str">
        <f>VLOOKUP(AV7,'Axe 2 Règles de gestion'!$D$2:$F$119,3, FALSE)</f>
        <v>La date d'entrée dans le nouvel échelon doit être postérieure ou égale à la date d'entrée dans la FPE ou dans la carrière militaire.</v>
      </c>
      <c r="AX7" s="13" t="s">
        <v>160</v>
      </c>
      <c r="AY7" s="15" t="str">
        <f>VLOOKUP(AX7,'Axe 2 Règles de gestion'!$D$2:$F$119,3, FALSE)</f>
        <v>La date d'effet de l'accès à la nouvelle échelle lettre doit être antérieure à la date limite de départ à la retraite.</v>
      </c>
      <c r="AZ7" s="13" t="s">
        <v>162</v>
      </c>
      <c r="BA7" s="15" t="str">
        <f>VLOOKUP(AZ7,'Axe 2 Règles de gestion'!$D$2:$F$119,3, FALSE)</f>
        <v>La date d'effet d'accès à une échelle lettre doit être postérieure ou égale à la date d'entrée dans la FPE ou dans la carrière militaire.</v>
      </c>
      <c r="BB7" s="13" t="s">
        <v>164</v>
      </c>
      <c r="BC7" s="15" t="str">
        <f>VLOOKUP(BB7,'Axe 2 Règles de gestion'!$D$2:$F$119,3, FALSE)</f>
        <v>La date de fin du chevron doit être antérieure à la date limite de départ à la retraite.</v>
      </c>
      <c r="BD7" s="13" t="s">
        <v>166</v>
      </c>
      <c r="BE7" s="15" t="str">
        <f>VLOOKUP(BD7,'Axe 2 Règles de gestion'!$D$2:$F$119,3, FALSE)</f>
        <v>La date d'entrée dans le nouvel échelon est à J+1 de la date de fin de l'échelon précédent (carrière d'origine).</v>
      </c>
      <c r="BF7" s="13" t="s">
        <v>168</v>
      </c>
      <c r="BG7" s="15" t="str">
        <f>VLOOKUP(BF7,'Axe 2 Règles de gestion'!$D$2:$F$119,3, FALSE)</f>
        <v>L'agent ne peut pas être classé sur un échelon de stagiaire.</v>
      </c>
      <c r="BH7" s="13" t="s">
        <v>170</v>
      </c>
      <c r="BI7" s="15" t="str">
        <f>VLOOKUP(BH7,'Axe 2 Règles de gestion'!$D$2:$F$119,3, FALSE)</f>
        <v>L'échelon saisi appartient à la grille indiciaire du corps-grade du dossier.</v>
      </c>
      <c r="BJ7" s="13" t="s">
        <v>172</v>
      </c>
      <c r="BK7" s="15" t="str">
        <f>VLOOKUP(BJ7,'Axe 2 Règles de gestion'!$D$2:$F$119,3, FALSE)</f>
        <v>La date de fin de l'échelon doit être antérieure à la date limite de départ à la retraite.</v>
      </c>
      <c r="BL7" s="13" t="s">
        <v>174</v>
      </c>
      <c r="BM7" s="15" t="str">
        <f>VLOOKUP(BL7,'Axe 2 Règles de gestion'!$D$2:$F$119,3, FALSE)</f>
        <v>La date d'entrée dans le nouvel échelon doit être antérieure à la date limite de départ à la retraite.</v>
      </c>
      <c r="BN7" s="13" t="s">
        <v>176</v>
      </c>
      <c r="BO7" s="15" t="str">
        <f>VLOOKUP(BN7,'Axe 2 Règles de gestion'!$D$2:$F$119,3, FALSE)</f>
        <v>La date d'effet de l'accès au nouveau chevron doit être antérieure à la date limite de départ à la retraite.</v>
      </c>
      <c r="BP7" s="13" t="s">
        <v>178</v>
      </c>
      <c r="BQ7" s="15" t="str">
        <f>VLOOKUP(BP7,'Axe 2 Règles de gestion'!$D$2:$F$119,3, FALSE)</f>
        <v>La date d'entrée dans le nouveau chevron est à J+1 de la date de fin du chevron précédent (carrière d'origine).</v>
      </c>
      <c r="BR7" s="13" t="s">
        <v>180</v>
      </c>
      <c r="BS7" s="15" t="str">
        <f>VLOOKUP(BR7,'Axe 2 Règles de gestion'!$D$2:$F$119,3, FALSE)</f>
        <v>La date d'entrée dans le grade doit être postérieure ou égale à la date d'entrée dans la FPE ou dans la carrière militaire.</v>
      </c>
      <c r="BT7" s="13" t="s">
        <v>182</v>
      </c>
      <c r="BU7" s="15" t="str">
        <f>VLOOKUP(BT7,'Axe 2 Règles de gestion'!$D$2:$F$119,3, FALSE)</f>
        <v>La date d'entrée dans le nouveau grade est à J+1 de la date de fin du grade précédent (carrière d'origine).</v>
      </c>
      <c r="BV7" s="13" t="s">
        <v>184</v>
      </c>
      <c r="BW7" s="15" t="str">
        <f>VLOOKUP(BV7,'Axe 2 Règles de gestion'!$D$2:$F$119,3, FALSE)</f>
        <v>Le grade saisi doit appartenir au corps saisi.</v>
      </c>
      <c r="BX7" s="13" t="s">
        <v>186</v>
      </c>
      <c r="BY7" s="15" t="str">
        <f>VLOOKUP(BX7,'Axe 2 Règles de gestion'!$D$2:$F$119,3, FALSE)</f>
        <v>La date de fin dans le grade doit être postérieure ou égale à la date d'entrée dans le grade.</v>
      </c>
      <c r="BZ7" s="13" t="s">
        <v>188</v>
      </c>
      <c r="CA7" s="15" t="str">
        <f>VLOOKUP(BZ7,'Axe 2 Règles de gestion'!$D$2:$F$119,3, FALSE)</f>
        <v>La date de fin dans le grade doit être antérieure à la date limite de départ à la retraite.</v>
      </c>
      <c r="CB7" s="13" t="s">
        <v>190</v>
      </c>
      <c r="CC7" s="15" t="str">
        <f>VLOOKUP(CB7,'Axe 2 Règles de gestion'!$D$2:$F$119,3, FALSE)</f>
        <v>La date d'effet de l'échelle lettre doit être égale à la date d'effet de l'échelon.</v>
      </c>
      <c r="CD7" s="13"/>
      <c r="CE7" s="15"/>
      <c r="CF7" s="13"/>
      <c r="CG7" s="15"/>
      <c r="CH7" s="13"/>
      <c r="CI7" s="15"/>
      <c r="CJ7" s="13"/>
      <c r="CK7" s="15"/>
      <c r="CL7" s="13"/>
      <c r="CM7" s="15"/>
      <c r="CN7" s="13"/>
      <c r="CO7" s="15"/>
      <c r="CP7" s="13"/>
      <c r="CQ7" s="15"/>
      <c r="CR7" s="13"/>
      <c r="CS7" s="15"/>
      <c r="CT7" s="13"/>
      <c r="CU7" s="15"/>
      <c r="CV7" s="13"/>
      <c r="CW7" s="15"/>
      <c r="CX7" s="13"/>
      <c r="CY7" s="15"/>
      <c r="CZ7" s="13"/>
      <c r="DA7" s="15"/>
      <c r="DB7" s="13"/>
      <c r="DC7" s="15"/>
      <c r="DD7" s="13"/>
      <c r="DE7" s="15"/>
      <c r="DF7" s="13"/>
      <c r="DG7" s="15"/>
      <c r="DH7" s="13"/>
      <c r="DI7" s="15"/>
      <c r="DJ7" s="13"/>
      <c r="DK7" s="15"/>
    </row>
    <row r="8" spans="1:115" ht="225" x14ac:dyDescent="0.25">
      <c r="A8" s="13" t="s">
        <v>116</v>
      </c>
      <c r="B8" s="13" t="s">
        <v>117</v>
      </c>
      <c r="C8" s="14">
        <v>43152.5</v>
      </c>
      <c r="D8" s="13" t="s">
        <v>118</v>
      </c>
      <c r="E8" s="15" t="s">
        <v>119</v>
      </c>
      <c r="F8" s="13" t="s">
        <v>120</v>
      </c>
      <c r="G8" s="15" t="s">
        <v>121</v>
      </c>
      <c r="H8" s="13" t="s">
        <v>122</v>
      </c>
      <c r="I8" s="15" t="s">
        <v>123</v>
      </c>
      <c r="J8" s="15" t="s">
        <v>124</v>
      </c>
      <c r="K8" s="15" t="s">
        <v>125</v>
      </c>
      <c r="L8" s="13" t="s">
        <v>215</v>
      </c>
      <c r="M8" s="15" t="s">
        <v>216</v>
      </c>
      <c r="N8" s="13" t="s">
        <v>128</v>
      </c>
      <c r="O8" s="15" t="s">
        <v>217</v>
      </c>
      <c r="P8" s="15" t="s">
        <v>218</v>
      </c>
      <c r="Q8" s="15" t="s">
        <v>131</v>
      </c>
      <c r="R8" s="13" t="s">
        <v>132</v>
      </c>
      <c r="S8" s="13" t="s">
        <v>133</v>
      </c>
      <c r="T8" s="13" t="s">
        <v>134</v>
      </c>
      <c r="U8" s="14">
        <v>40725</v>
      </c>
      <c r="V8" s="14"/>
      <c r="W8" s="15" t="s">
        <v>135</v>
      </c>
      <c r="X8" s="13" t="s">
        <v>136</v>
      </c>
      <c r="Y8" s="15" t="str">
        <f>VLOOKUP(X8,'Axe 2 Règles de gestion'!$D$2:$F$119,3, FALSE)</f>
        <v>L'agent doit être en activité.</v>
      </c>
      <c r="Z8" s="13"/>
      <c r="AA8" s="15"/>
      <c r="AB8" s="13" t="s">
        <v>138</v>
      </c>
      <c r="AC8" s="15" t="str">
        <f>VLOOKUP(AB8,'Axe 2 Règles de gestion'!$D$2:$F$119,3, FALSE)</f>
        <v>La date d'entrée dans le nouveau grade est a minima à J+1 de la date de fin du grade précédent (carrière d'accueil).</v>
      </c>
      <c r="AD8" s="13" t="s">
        <v>140</v>
      </c>
      <c r="AE8" s="15" t="str">
        <f>VLOOKUP(AD8,'Axe 2 Règles de gestion'!$D$2:$F$119,3, FALSE)</f>
        <v>Le corps doit être saisi ainsi que soit l'échelon seul, soit l'échelon le chevron et l'échelle lettre.</v>
      </c>
      <c r="AF8" s="13" t="s">
        <v>142</v>
      </c>
      <c r="AG8" s="15" t="str">
        <f>VLOOKUP(AF8,'Axe 2 Règles de gestion'!$D$2:$F$119,3, FALSE)</f>
        <v>L'emploi fonctionnel et le groupe dans un emploi fonctionnel ne doivent pas être saisis.</v>
      </c>
      <c r="AH8" s="13" t="s">
        <v>144</v>
      </c>
      <c r="AI8" s="15" t="str">
        <f>VLOOKUP(AH8,'Axe 2 Règles de gestion'!$D$2:$F$119,3, FALSE)</f>
        <v>La date d'entrée dans le nouvel échelon est a minima à J+1 de la date de fin de l'échelon précédent (carrière d'accueil).</v>
      </c>
      <c r="AJ8" s="13" t="s">
        <v>146</v>
      </c>
      <c r="AK8" s="15" t="str">
        <f>VLOOKUP(AJ8,'Axe 2 Règles de gestion'!$D$2:$F$119,3, FALSE)</f>
        <v>La date d'effet du chevron doit être postérieure ou égale à la date d'effet de l'échelle lettre.</v>
      </c>
      <c r="AL8" s="13" t="s">
        <v>148</v>
      </c>
      <c r="AM8" s="15" t="str">
        <f>VLOOKUP(AL8,'Axe 2 Règles de gestion'!$D$2:$F$119,3, FALSE)</f>
        <v>La date du nouveau grade doit être identique à celle de l'échelon.</v>
      </c>
      <c r="AN8" s="13" t="s">
        <v>150</v>
      </c>
      <c r="AO8" s="15" t="str">
        <f>VLOOKUP(AN8,'Axe 2 Règles de gestion'!$D$2:$F$119,3, FALSE)</f>
        <v>La date d'entrée dans le nouveau chevron est a minima à J+1 de la date de fin du chevron précédent (carrière d'accueil).</v>
      </c>
      <c r="AP8" s="13" t="s">
        <v>152</v>
      </c>
      <c r="AQ8" s="15" t="str">
        <f>VLOOKUP(AP8,'Axe 2 Règles de gestion'!$D$2:$F$119,3, FALSE)</f>
        <v>La date de fin du chevron doit être postérieure ou égale à la date de début du chevron.</v>
      </c>
      <c r="AR8" s="13" t="s">
        <v>154</v>
      </c>
      <c r="AS8" s="15" t="str">
        <f>VLOOKUP(AR8,'Axe 2 Règles de gestion'!$D$2:$F$119,3, FALSE)</f>
        <v>La date d'effet d'accès au nouveau chevron doit être postérieure ou égale à la date d'entrée dans la FPE ou dans la carrière militaire.</v>
      </c>
      <c r="AT8" s="13" t="s">
        <v>156</v>
      </c>
      <c r="AU8" s="15" t="str">
        <f>VLOOKUP(AT8,'Axe 2 Règles de gestion'!$D$2:$F$119,3, FALSE)</f>
        <v>La date de fin de l'échelon doit être postérieure ou égale à la date de début dans l'échelon.</v>
      </c>
      <c r="AV8" s="13" t="s">
        <v>158</v>
      </c>
      <c r="AW8" s="15" t="str">
        <f>VLOOKUP(AV8,'Axe 2 Règles de gestion'!$D$2:$F$119,3, FALSE)</f>
        <v>La date d'entrée dans le nouvel échelon doit être postérieure ou égale à la date d'entrée dans la FPE ou dans la carrière militaire.</v>
      </c>
      <c r="AX8" s="13" t="s">
        <v>160</v>
      </c>
      <c r="AY8" s="15" t="str">
        <f>VLOOKUP(AX8,'Axe 2 Règles de gestion'!$D$2:$F$119,3, FALSE)</f>
        <v>La date d'effet de l'accès à la nouvelle échelle lettre doit être antérieure à la date limite de départ à la retraite.</v>
      </c>
      <c r="AZ8" s="13" t="s">
        <v>162</v>
      </c>
      <c r="BA8" s="15" t="str">
        <f>VLOOKUP(AZ8,'Axe 2 Règles de gestion'!$D$2:$F$119,3, FALSE)</f>
        <v>La date d'effet d'accès à une échelle lettre doit être postérieure ou égale à la date d'entrée dans la FPE ou dans la carrière militaire.</v>
      </c>
      <c r="BB8" s="13" t="s">
        <v>164</v>
      </c>
      <c r="BC8" s="15" t="str">
        <f>VLOOKUP(BB8,'Axe 2 Règles de gestion'!$D$2:$F$119,3, FALSE)</f>
        <v>La date de fin du chevron doit être antérieure à la date limite de départ à la retraite.</v>
      </c>
      <c r="BD8" s="13" t="s">
        <v>166</v>
      </c>
      <c r="BE8" s="15" t="str">
        <f>VLOOKUP(BD8,'Axe 2 Règles de gestion'!$D$2:$F$119,3, FALSE)</f>
        <v>La date d'entrée dans le nouvel échelon est à J+1 de la date de fin de l'échelon précédent (carrière d'origine).</v>
      </c>
      <c r="BF8" s="13" t="s">
        <v>168</v>
      </c>
      <c r="BG8" s="15" t="str">
        <f>VLOOKUP(BF8,'Axe 2 Règles de gestion'!$D$2:$F$119,3, FALSE)</f>
        <v>L'agent ne peut pas être classé sur un échelon de stagiaire.</v>
      </c>
      <c r="BH8" s="13" t="s">
        <v>170</v>
      </c>
      <c r="BI8" s="15" t="str">
        <f>VLOOKUP(BH8,'Axe 2 Règles de gestion'!$D$2:$F$119,3, FALSE)</f>
        <v>L'échelon saisi appartient à la grille indiciaire du corps-grade du dossier.</v>
      </c>
      <c r="BJ8" s="13" t="s">
        <v>172</v>
      </c>
      <c r="BK8" s="15" t="str">
        <f>VLOOKUP(BJ8,'Axe 2 Règles de gestion'!$D$2:$F$119,3, FALSE)</f>
        <v>La date de fin de l'échelon doit être antérieure à la date limite de départ à la retraite.</v>
      </c>
      <c r="BL8" s="13" t="s">
        <v>174</v>
      </c>
      <c r="BM8" s="15" t="str">
        <f>VLOOKUP(BL8,'Axe 2 Règles de gestion'!$D$2:$F$119,3, FALSE)</f>
        <v>La date d'entrée dans le nouvel échelon doit être antérieure à la date limite de départ à la retraite.</v>
      </c>
      <c r="BN8" s="13" t="s">
        <v>176</v>
      </c>
      <c r="BO8" s="15" t="str">
        <f>VLOOKUP(BN8,'Axe 2 Règles de gestion'!$D$2:$F$119,3, FALSE)</f>
        <v>La date d'effet de l'accès au nouveau chevron doit être antérieure à la date limite de départ à la retraite.</v>
      </c>
      <c r="BP8" s="13" t="s">
        <v>178</v>
      </c>
      <c r="BQ8" s="15" t="str">
        <f>VLOOKUP(BP8,'Axe 2 Règles de gestion'!$D$2:$F$119,3, FALSE)</f>
        <v>La date d'entrée dans le nouveau chevron est à J+1 de la date de fin du chevron précédent (carrière d'origine).</v>
      </c>
      <c r="BR8" s="13" t="s">
        <v>180</v>
      </c>
      <c r="BS8" s="15" t="str">
        <f>VLOOKUP(BR8,'Axe 2 Règles de gestion'!$D$2:$F$119,3, FALSE)</f>
        <v>La date d'entrée dans le grade doit être postérieure ou égale à la date d'entrée dans la FPE ou dans la carrière militaire.</v>
      </c>
      <c r="BT8" s="13" t="s">
        <v>182</v>
      </c>
      <c r="BU8" s="15" t="str">
        <f>VLOOKUP(BT8,'Axe 2 Règles de gestion'!$D$2:$F$119,3, FALSE)</f>
        <v>La date d'entrée dans le nouveau grade est à J+1 de la date de fin du grade précédent (carrière d'origine).</v>
      </c>
      <c r="BV8" s="13" t="s">
        <v>184</v>
      </c>
      <c r="BW8" s="15" t="str">
        <f>VLOOKUP(BV8,'Axe 2 Règles de gestion'!$D$2:$F$119,3, FALSE)</f>
        <v>Le grade saisi doit appartenir au corps saisi.</v>
      </c>
      <c r="BX8" s="13" t="s">
        <v>186</v>
      </c>
      <c r="BY8" s="15" t="str">
        <f>VLOOKUP(BX8,'Axe 2 Règles de gestion'!$D$2:$F$119,3, FALSE)</f>
        <v>La date de fin dans le grade doit être postérieure ou égale à la date d'entrée dans le grade.</v>
      </c>
      <c r="BZ8" s="13" t="s">
        <v>188</v>
      </c>
      <c r="CA8" s="15" t="str">
        <f>VLOOKUP(BZ8,'Axe 2 Règles de gestion'!$D$2:$F$119,3, FALSE)</f>
        <v>La date de fin dans le grade doit être antérieure à la date limite de départ à la retraite.</v>
      </c>
      <c r="CB8" s="13" t="s">
        <v>190</v>
      </c>
      <c r="CC8" s="15" t="str">
        <f>VLOOKUP(CB8,'Axe 2 Règles de gestion'!$D$2:$F$119,3, FALSE)</f>
        <v>La date d'effet de l'échelle lettre doit être égale à la date d'effet de l'échelon.</v>
      </c>
      <c r="CD8" s="13"/>
      <c r="CE8" s="15"/>
      <c r="CF8" s="13"/>
      <c r="CG8" s="15"/>
      <c r="CH8" s="13"/>
      <c r="CI8" s="15"/>
      <c r="CJ8" s="13"/>
      <c r="CK8" s="15"/>
      <c r="CL8" s="13"/>
      <c r="CM8" s="15"/>
      <c r="CN8" s="13"/>
      <c r="CO8" s="15"/>
      <c r="CP8" s="13"/>
      <c r="CQ8" s="15"/>
      <c r="CR8" s="13"/>
      <c r="CS8" s="15"/>
      <c r="CT8" s="13"/>
      <c r="CU8" s="15"/>
      <c r="CV8" s="13"/>
      <c r="CW8" s="15"/>
      <c r="CX8" s="13"/>
      <c r="CY8" s="15"/>
      <c r="CZ8" s="13"/>
      <c r="DA8" s="15"/>
      <c r="DB8" s="13"/>
      <c r="DC8" s="15"/>
      <c r="DD8" s="13"/>
      <c r="DE8" s="15"/>
      <c r="DF8" s="13"/>
      <c r="DG8" s="15"/>
      <c r="DH8" s="13"/>
      <c r="DI8" s="15"/>
      <c r="DJ8" s="13"/>
      <c r="DK8" s="15"/>
    </row>
    <row r="9" spans="1:115" ht="225" x14ac:dyDescent="0.25">
      <c r="A9" s="13" t="s">
        <v>116</v>
      </c>
      <c r="B9" s="13" t="s">
        <v>117</v>
      </c>
      <c r="C9" s="14">
        <v>43152.5</v>
      </c>
      <c r="D9" s="13" t="s">
        <v>118</v>
      </c>
      <c r="E9" s="15" t="s">
        <v>119</v>
      </c>
      <c r="F9" s="13" t="s">
        <v>120</v>
      </c>
      <c r="G9" s="15" t="s">
        <v>121</v>
      </c>
      <c r="H9" s="13" t="s">
        <v>122</v>
      </c>
      <c r="I9" s="15" t="s">
        <v>123</v>
      </c>
      <c r="J9" s="15" t="s">
        <v>124</v>
      </c>
      <c r="K9" s="15" t="s">
        <v>125</v>
      </c>
      <c r="L9" s="13" t="s">
        <v>219</v>
      </c>
      <c r="M9" s="15" t="s">
        <v>220</v>
      </c>
      <c r="N9" s="13" t="s">
        <v>128</v>
      </c>
      <c r="O9" s="15" t="s">
        <v>221</v>
      </c>
      <c r="P9" s="15" t="s">
        <v>222</v>
      </c>
      <c r="Q9" s="15" t="s">
        <v>131</v>
      </c>
      <c r="R9" s="13" t="s">
        <v>132</v>
      </c>
      <c r="S9" s="13" t="s">
        <v>133</v>
      </c>
      <c r="T9" s="13" t="s">
        <v>134</v>
      </c>
      <c r="U9" s="14">
        <v>40725</v>
      </c>
      <c r="V9" s="14"/>
      <c r="W9" s="15" t="s">
        <v>135</v>
      </c>
      <c r="X9" s="13" t="s">
        <v>136</v>
      </c>
      <c r="Y9" s="15" t="str">
        <f>VLOOKUP(X9,'Axe 2 Règles de gestion'!$D$2:$F$119,3, FALSE)</f>
        <v>L'agent doit être en activité.</v>
      </c>
      <c r="Z9" s="13"/>
      <c r="AA9" s="15"/>
      <c r="AB9" s="13" t="s">
        <v>138</v>
      </c>
      <c r="AC9" s="15" t="str">
        <f>VLOOKUP(AB9,'Axe 2 Règles de gestion'!$D$2:$F$119,3, FALSE)</f>
        <v>La date d'entrée dans le nouveau grade est a minima à J+1 de la date de fin du grade précédent (carrière d'accueil).</v>
      </c>
      <c r="AD9" s="13" t="s">
        <v>140</v>
      </c>
      <c r="AE9" s="15" t="str">
        <f>VLOOKUP(AD9,'Axe 2 Règles de gestion'!$D$2:$F$119,3, FALSE)</f>
        <v>Le corps doit être saisi ainsi que soit l'échelon seul, soit l'échelon le chevron et l'échelle lettre.</v>
      </c>
      <c r="AF9" s="13" t="s">
        <v>142</v>
      </c>
      <c r="AG9" s="15" t="str">
        <f>VLOOKUP(AF9,'Axe 2 Règles de gestion'!$D$2:$F$119,3, FALSE)</f>
        <v>L'emploi fonctionnel et le groupe dans un emploi fonctionnel ne doivent pas être saisis.</v>
      </c>
      <c r="AH9" s="13" t="s">
        <v>144</v>
      </c>
      <c r="AI9" s="15" t="str">
        <f>VLOOKUP(AH9,'Axe 2 Règles de gestion'!$D$2:$F$119,3, FALSE)</f>
        <v>La date d'entrée dans le nouvel échelon est a minima à J+1 de la date de fin de l'échelon précédent (carrière d'accueil).</v>
      </c>
      <c r="AJ9" s="13" t="s">
        <v>146</v>
      </c>
      <c r="AK9" s="15" t="str">
        <f>VLOOKUP(AJ9,'Axe 2 Règles de gestion'!$D$2:$F$119,3, FALSE)</f>
        <v>La date d'effet du chevron doit être postérieure ou égale à la date d'effet de l'échelle lettre.</v>
      </c>
      <c r="AL9" s="13" t="s">
        <v>148</v>
      </c>
      <c r="AM9" s="15" t="str">
        <f>VLOOKUP(AL9,'Axe 2 Règles de gestion'!$D$2:$F$119,3, FALSE)</f>
        <v>La date du nouveau grade doit être identique à celle de l'échelon.</v>
      </c>
      <c r="AN9" s="13" t="s">
        <v>150</v>
      </c>
      <c r="AO9" s="15" t="str">
        <f>VLOOKUP(AN9,'Axe 2 Règles de gestion'!$D$2:$F$119,3, FALSE)</f>
        <v>La date d'entrée dans le nouveau chevron est a minima à J+1 de la date de fin du chevron précédent (carrière d'accueil).</v>
      </c>
      <c r="AP9" s="13" t="s">
        <v>152</v>
      </c>
      <c r="AQ9" s="15" t="str">
        <f>VLOOKUP(AP9,'Axe 2 Règles de gestion'!$D$2:$F$119,3, FALSE)</f>
        <v>La date de fin du chevron doit être postérieure ou égale à la date de début du chevron.</v>
      </c>
      <c r="AR9" s="13" t="s">
        <v>154</v>
      </c>
      <c r="AS9" s="15" t="str">
        <f>VLOOKUP(AR9,'Axe 2 Règles de gestion'!$D$2:$F$119,3, FALSE)</f>
        <v>La date d'effet d'accès au nouveau chevron doit être postérieure ou égale à la date d'entrée dans la FPE ou dans la carrière militaire.</v>
      </c>
      <c r="AT9" s="13" t="s">
        <v>156</v>
      </c>
      <c r="AU9" s="15" t="str">
        <f>VLOOKUP(AT9,'Axe 2 Règles de gestion'!$D$2:$F$119,3, FALSE)</f>
        <v>La date de fin de l'échelon doit être postérieure ou égale à la date de début dans l'échelon.</v>
      </c>
      <c r="AV9" s="13" t="s">
        <v>158</v>
      </c>
      <c r="AW9" s="15" t="str">
        <f>VLOOKUP(AV9,'Axe 2 Règles de gestion'!$D$2:$F$119,3, FALSE)</f>
        <v>La date d'entrée dans le nouvel échelon doit être postérieure ou égale à la date d'entrée dans la FPE ou dans la carrière militaire.</v>
      </c>
      <c r="AX9" s="13" t="s">
        <v>160</v>
      </c>
      <c r="AY9" s="15" t="str">
        <f>VLOOKUP(AX9,'Axe 2 Règles de gestion'!$D$2:$F$119,3, FALSE)</f>
        <v>La date d'effet de l'accès à la nouvelle échelle lettre doit être antérieure à la date limite de départ à la retraite.</v>
      </c>
      <c r="AZ9" s="13" t="s">
        <v>162</v>
      </c>
      <c r="BA9" s="15" t="str">
        <f>VLOOKUP(AZ9,'Axe 2 Règles de gestion'!$D$2:$F$119,3, FALSE)</f>
        <v>La date d'effet d'accès à une échelle lettre doit être postérieure ou égale à la date d'entrée dans la FPE ou dans la carrière militaire.</v>
      </c>
      <c r="BB9" s="13" t="s">
        <v>164</v>
      </c>
      <c r="BC9" s="15" t="str">
        <f>VLOOKUP(BB9,'Axe 2 Règles de gestion'!$D$2:$F$119,3, FALSE)</f>
        <v>La date de fin du chevron doit être antérieure à la date limite de départ à la retraite.</v>
      </c>
      <c r="BD9" s="13" t="s">
        <v>166</v>
      </c>
      <c r="BE9" s="15" t="str">
        <f>VLOOKUP(BD9,'Axe 2 Règles de gestion'!$D$2:$F$119,3, FALSE)</f>
        <v>La date d'entrée dans le nouvel échelon est à J+1 de la date de fin de l'échelon précédent (carrière d'origine).</v>
      </c>
      <c r="BF9" s="13" t="s">
        <v>168</v>
      </c>
      <c r="BG9" s="15" t="str">
        <f>VLOOKUP(BF9,'Axe 2 Règles de gestion'!$D$2:$F$119,3, FALSE)</f>
        <v>L'agent ne peut pas être classé sur un échelon de stagiaire.</v>
      </c>
      <c r="BH9" s="13" t="s">
        <v>170</v>
      </c>
      <c r="BI9" s="15" t="str">
        <f>VLOOKUP(BH9,'Axe 2 Règles de gestion'!$D$2:$F$119,3, FALSE)</f>
        <v>L'échelon saisi appartient à la grille indiciaire du corps-grade du dossier.</v>
      </c>
      <c r="BJ9" s="13" t="s">
        <v>172</v>
      </c>
      <c r="BK9" s="15" t="str">
        <f>VLOOKUP(BJ9,'Axe 2 Règles de gestion'!$D$2:$F$119,3, FALSE)</f>
        <v>La date de fin de l'échelon doit être antérieure à la date limite de départ à la retraite.</v>
      </c>
      <c r="BL9" s="13" t="s">
        <v>174</v>
      </c>
      <c r="BM9" s="15" t="str">
        <f>VLOOKUP(BL9,'Axe 2 Règles de gestion'!$D$2:$F$119,3, FALSE)</f>
        <v>La date d'entrée dans le nouvel échelon doit être antérieure à la date limite de départ à la retraite.</v>
      </c>
      <c r="BN9" s="13" t="s">
        <v>176</v>
      </c>
      <c r="BO9" s="15" t="str">
        <f>VLOOKUP(BN9,'Axe 2 Règles de gestion'!$D$2:$F$119,3, FALSE)</f>
        <v>La date d'effet de l'accès au nouveau chevron doit être antérieure à la date limite de départ à la retraite.</v>
      </c>
      <c r="BP9" s="13" t="s">
        <v>178</v>
      </c>
      <c r="BQ9" s="15" t="str">
        <f>VLOOKUP(BP9,'Axe 2 Règles de gestion'!$D$2:$F$119,3, FALSE)</f>
        <v>La date d'entrée dans le nouveau chevron est à J+1 de la date de fin du chevron précédent (carrière d'origine).</v>
      </c>
      <c r="BR9" s="13" t="s">
        <v>180</v>
      </c>
      <c r="BS9" s="15" t="str">
        <f>VLOOKUP(BR9,'Axe 2 Règles de gestion'!$D$2:$F$119,3, FALSE)</f>
        <v>La date d'entrée dans le grade doit être postérieure ou égale à la date d'entrée dans la FPE ou dans la carrière militaire.</v>
      </c>
      <c r="BT9" s="13" t="s">
        <v>182</v>
      </c>
      <c r="BU9" s="15" t="str">
        <f>VLOOKUP(BT9,'Axe 2 Règles de gestion'!$D$2:$F$119,3, FALSE)</f>
        <v>La date d'entrée dans le nouveau grade est à J+1 de la date de fin du grade précédent (carrière d'origine).</v>
      </c>
      <c r="BV9" s="13" t="s">
        <v>184</v>
      </c>
      <c r="BW9" s="15" t="str">
        <f>VLOOKUP(BV9,'Axe 2 Règles de gestion'!$D$2:$F$119,3, FALSE)</f>
        <v>Le grade saisi doit appartenir au corps saisi.</v>
      </c>
      <c r="BX9" s="13" t="s">
        <v>186</v>
      </c>
      <c r="BY9" s="15" t="str">
        <f>VLOOKUP(BX9,'Axe 2 Règles de gestion'!$D$2:$F$119,3, FALSE)</f>
        <v>La date de fin dans le grade doit être postérieure ou égale à la date d'entrée dans le grade.</v>
      </c>
      <c r="BZ9" s="13" t="s">
        <v>188</v>
      </c>
      <c r="CA9" s="15" t="str">
        <f>VLOOKUP(BZ9,'Axe 2 Règles de gestion'!$D$2:$F$119,3, FALSE)</f>
        <v>La date de fin dans le grade doit être antérieure à la date limite de départ à la retraite.</v>
      </c>
      <c r="CB9" s="13" t="s">
        <v>190</v>
      </c>
      <c r="CC9" s="15" t="str">
        <f>VLOOKUP(CB9,'Axe 2 Règles de gestion'!$D$2:$F$119,3, FALSE)</f>
        <v>La date d'effet de l'échelle lettre doit être égale à la date d'effet de l'échelon.</v>
      </c>
      <c r="CD9" s="13"/>
      <c r="CE9" s="15"/>
      <c r="CF9" s="13"/>
      <c r="CG9" s="15"/>
      <c r="CH9" s="13"/>
      <c r="CI9" s="15"/>
      <c r="CJ9" s="13"/>
      <c r="CK9" s="15"/>
      <c r="CL9" s="13"/>
      <c r="CM9" s="15"/>
      <c r="CN9" s="13"/>
      <c r="CO9" s="15"/>
      <c r="CP9" s="13"/>
      <c r="CQ9" s="15"/>
      <c r="CR9" s="13"/>
      <c r="CS9" s="15"/>
      <c r="CT9" s="13"/>
      <c r="CU9" s="15"/>
      <c r="CV9" s="13"/>
      <c r="CW9" s="15"/>
      <c r="CX9" s="13"/>
      <c r="CY9" s="15"/>
      <c r="CZ9" s="13"/>
      <c r="DA9" s="15"/>
      <c r="DB9" s="13"/>
      <c r="DC9" s="15"/>
      <c r="DD9" s="13"/>
      <c r="DE9" s="15"/>
      <c r="DF9" s="13"/>
      <c r="DG9" s="15"/>
      <c r="DH9" s="13"/>
      <c r="DI9" s="15"/>
      <c r="DJ9" s="13"/>
      <c r="DK9" s="15"/>
    </row>
    <row r="10" spans="1:115" ht="225" x14ac:dyDescent="0.25">
      <c r="A10" s="13" t="s">
        <v>116</v>
      </c>
      <c r="B10" s="13" t="s">
        <v>117</v>
      </c>
      <c r="C10" s="14">
        <v>43152.5</v>
      </c>
      <c r="D10" s="13" t="s">
        <v>118</v>
      </c>
      <c r="E10" s="15" t="s">
        <v>119</v>
      </c>
      <c r="F10" s="13" t="s">
        <v>120</v>
      </c>
      <c r="G10" s="15" t="s">
        <v>121</v>
      </c>
      <c r="H10" s="13" t="s">
        <v>122</v>
      </c>
      <c r="I10" s="15" t="s">
        <v>123</v>
      </c>
      <c r="J10" s="15" t="s">
        <v>124</v>
      </c>
      <c r="K10" s="15" t="s">
        <v>125</v>
      </c>
      <c r="L10" s="13" t="s">
        <v>223</v>
      </c>
      <c r="M10" s="15" t="s">
        <v>224</v>
      </c>
      <c r="N10" s="13" t="s">
        <v>128</v>
      </c>
      <c r="O10" s="15" t="s">
        <v>225</v>
      </c>
      <c r="P10" s="15" t="s">
        <v>226</v>
      </c>
      <c r="Q10" s="15" t="s">
        <v>131</v>
      </c>
      <c r="R10" s="13" t="s">
        <v>132</v>
      </c>
      <c r="S10" s="13" t="s">
        <v>133</v>
      </c>
      <c r="T10" s="13" t="s">
        <v>134</v>
      </c>
      <c r="U10" s="14">
        <v>40725</v>
      </c>
      <c r="V10" s="14"/>
      <c r="W10" s="15" t="s">
        <v>135</v>
      </c>
      <c r="X10" s="13" t="s">
        <v>136</v>
      </c>
      <c r="Y10" s="15" t="str">
        <f>VLOOKUP(X10,'Axe 2 Règles de gestion'!$D$2:$F$119,3, FALSE)</f>
        <v>L'agent doit être en activité.</v>
      </c>
      <c r="Z10" s="13"/>
      <c r="AA10" s="15"/>
      <c r="AB10" s="13" t="s">
        <v>138</v>
      </c>
      <c r="AC10" s="15" t="str">
        <f>VLOOKUP(AB10,'Axe 2 Règles de gestion'!$D$2:$F$119,3, FALSE)</f>
        <v>La date d'entrée dans le nouveau grade est a minima à J+1 de la date de fin du grade précédent (carrière d'accueil).</v>
      </c>
      <c r="AD10" s="13" t="s">
        <v>140</v>
      </c>
      <c r="AE10" s="15" t="str">
        <f>VLOOKUP(AD10,'Axe 2 Règles de gestion'!$D$2:$F$119,3, FALSE)</f>
        <v>Le corps doit être saisi ainsi que soit l'échelon seul, soit l'échelon le chevron et l'échelle lettre.</v>
      </c>
      <c r="AF10" s="13" t="s">
        <v>142</v>
      </c>
      <c r="AG10" s="15" t="str">
        <f>VLOOKUP(AF10,'Axe 2 Règles de gestion'!$D$2:$F$119,3, FALSE)</f>
        <v>L'emploi fonctionnel et le groupe dans un emploi fonctionnel ne doivent pas être saisis.</v>
      </c>
      <c r="AH10" s="13" t="s">
        <v>144</v>
      </c>
      <c r="AI10" s="15" t="str">
        <f>VLOOKUP(AH10,'Axe 2 Règles de gestion'!$D$2:$F$119,3, FALSE)</f>
        <v>La date d'entrée dans le nouvel échelon est a minima à J+1 de la date de fin de l'échelon précédent (carrière d'accueil).</v>
      </c>
      <c r="AJ10" s="13" t="s">
        <v>146</v>
      </c>
      <c r="AK10" s="15" t="str">
        <f>VLOOKUP(AJ10,'Axe 2 Règles de gestion'!$D$2:$F$119,3, FALSE)</f>
        <v>La date d'effet du chevron doit être postérieure ou égale à la date d'effet de l'échelle lettre.</v>
      </c>
      <c r="AL10" s="13" t="s">
        <v>148</v>
      </c>
      <c r="AM10" s="15" t="str">
        <f>VLOOKUP(AL10,'Axe 2 Règles de gestion'!$D$2:$F$119,3, FALSE)</f>
        <v>La date du nouveau grade doit être identique à celle de l'échelon.</v>
      </c>
      <c r="AN10" s="13" t="s">
        <v>150</v>
      </c>
      <c r="AO10" s="15" t="str">
        <f>VLOOKUP(AN10,'Axe 2 Règles de gestion'!$D$2:$F$119,3, FALSE)</f>
        <v>La date d'entrée dans le nouveau chevron est a minima à J+1 de la date de fin du chevron précédent (carrière d'accueil).</v>
      </c>
      <c r="AP10" s="13" t="s">
        <v>152</v>
      </c>
      <c r="AQ10" s="15" t="str">
        <f>VLOOKUP(AP10,'Axe 2 Règles de gestion'!$D$2:$F$119,3, FALSE)</f>
        <v>La date de fin du chevron doit être postérieure ou égale à la date de début du chevron.</v>
      </c>
      <c r="AR10" s="13" t="s">
        <v>154</v>
      </c>
      <c r="AS10" s="15" t="str">
        <f>VLOOKUP(AR10,'Axe 2 Règles de gestion'!$D$2:$F$119,3, FALSE)</f>
        <v>La date d'effet d'accès au nouveau chevron doit être postérieure ou égale à la date d'entrée dans la FPE ou dans la carrière militaire.</v>
      </c>
      <c r="AT10" s="13" t="s">
        <v>156</v>
      </c>
      <c r="AU10" s="15" t="str">
        <f>VLOOKUP(AT10,'Axe 2 Règles de gestion'!$D$2:$F$119,3, FALSE)</f>
        <v>La date de fin de l'échelon doit être postérieure ou égale à la date de début dans l'échelon.</v>
      </c>
      <c r="AV10" s="13" t="s">
        <v>158</v>
      </c>
      <c r="AW10" s="15" t="str">
        <f>VLOOKUP(AV10,'Axe 2 Règles de gestion'!$D$2:$F$119,3, FALSE)</f>
        <v>La date d'entrée dans le nouvel échelon doit être postérieure ou égale à la date d'entrée dans la FPE ou dans la carrière militaire.</v>
      </c>
      <c r="AX10" s="13" t="s">
        <v>160</v>
      </c>
      <c r="AY10" s="15" t="str">
        <f>VLOOKUP(AX10,'Axe 2 Règles de gestion'!$D$2:$F$119,3, FALSE)</f>
        <v>La date d'effet de l'accès à la nouvelle échelle lettre doit être antérieure à la date limite de départ à la retraite.</v>
      </c>
      <c r="AZ10" s="13" t="s">
        <v>162</v>
      </c>
      <c r="BA10" s="15" t="str">
        <f>VLOOKUP(AZ10,'Axe 2 Règles de gestion'!$D$2:$F$119,3, FALSE)</f>
        <v>La date d'effet d'accès à une échelle lettre doit être postérieure ou égale à la date d'entrée dans la FPE ou dans la carrière militaire.</v>
      </c>
      <c r="BB10" s="13" t="s">
        <v>164</v>
      </c>
      <c r="BC10" s="15" t="str">
        <f>VLOOKUP(BB10,'Axe 2 Règles de gestion'!$D$2:$F$119,3, FALSE)</f>
        <v>La date de fin du chevron doit être antérieure à la date limite de départ à la retraite.</v>
      </c>
      <c r="BD10" s="13" t="s">
        <v>166</v>
      </c>
      <c r="BE10" s="15" t="str">
        <f>VLOOKUP(BD10,'Axe 2 Règles de gestion'!$D$2:$F$119,3, FALSE)</f>
        <v>La date d'entrée dans le nouvel échelon est à J+1 de la date de fin de l'échelon précédent (carrière d'origine).</v>
      </c>
      <c r="BF10" s="13" t="s">
        <v>168</v>
      </c>
      <c r="BG10" s="15" t="str">
        <f>VLOOKUP(BF10,'Axe 2 Règles de gestion'!$D$2:$F$119,3, FALSE)</f>
        <v>L'agent ne peut pas être classé sur un échelon de stagiaire.</v>
      </c>
      <c r="BH10" s="13" t="s">
        <v>170</v>
      </c>
      <c r="BI10" s="15" t="str">
        <f>VLOOKUP(BH10,'Axe 2 Règles de gestion'!$D$2:$F$119,3, FALSE)</f>
        <v>L'échelon saisi appartient à la grille indiciaire du corps-grade du dossier.</v>
      </c>
      <c r="BJ10" s="13" t="s">
        <v>172</v>
      </c>
      <c r="BK10" s="15" t="str">
        <f>VLOOKUP(BJ10,'Axe 2 Règles de gestion'!$D$2:$F$119,3, FALSE)</f>
        <v>La date de fin de l'échelon doit être antérieure à la date limite de départ à la retraite.</v>
      </c>
      <c r="BL10" s="13" t="s">
        <v>174</v>
      </c>
      <c r="BM10" s="15" t="str">
        <f>VLOOKUP(BL10,'Axe 2 Règles de gestion'!$D$2:$F$119,3, FALSE)</f>
        <v>La date d'entrée dans le nouvel échelon doit être antérieure à la date limite de départ à la retraite.</v>
      </c>
      <c r="BN10" s="13" t="s">
        <v>176</v>
      </c>
      <c r="BO10" s="15" t="str">
        <f>VLOOKUP(BN10,'Axe 2 Règles de gestion'!$D$2:$F$119,3, FALSE)</f>
        <v>La date d'effet de l'accès au nouveau chevron doit être antérieure à la date limite de départ à la retraite.</v>
      </c>
      <c r="BP10" s="13" t="s">
        <v>178</v>
      </c>
      <c r="BQ10" s="15" t="str">
        <f>VLOOKUP(BP10,'Axe 2 Règles de gestion'!$D$2:$F$119,3, FALSE)</f>
        <v>La date d'entrée dans le nouveau chevron est à J+1 de la date de fin du chevron précédent (carrière d'origine).</v>
      </c>
      <c r="BR10" s="13" t="s">
        <v>180</v>
      </c>
      <c r="BS10" s="15" t="str">
        <f>VLOOKUP(BR10,'Axe 2 Règles de gestion'!$D$2:$F$119,3, FALSE)</f>
        <v>La date d'entrée dans le grade doit être postérieure ou égale à la date d'entrée dans la FPE ou dans la carrière militaire.</v>
      </c>
      <c r="BT10" s="13" t="s">
        <v>182</v>
      </c>
      <c r="BU10" s="15" t="str">
        <f>VLOOKUP(BT10,'Axe 2 Règles de gestion'!$D$2:$F$119,3, FALSE)</f>
        <v>La date d'entrée dans le nouveau grade est à J+1 de la date de fin du grade précédent (carrière d'origine).</v>
      </c>
      <c r="BV10" s="13" t="s">
        <v>184</v>
      </c>
      <c r="BW10" s="15" t="str">
        <f>VLOOKUP(BV10,'Axe 2 Règles de gestion'!$D$2:$F$119,3, FALSE)</f>
        <v>Le grade saisi doit appartenir au corps saisi.</v>
      </c>
      <c r="BX10" s="13" t="s">
        <v>186</v>
      </c>
      <c r="BY10" s="15" t="str">
        <f>VLOOKUP(BX10,'Axe 2 Règles de gestion'!$D$2:$F$119,3, FALSE)</f>
        <v>La date de fin dans le grade doit être postérieure ou égale à la date d'entrée dans le grade.</v>
      </c>
      <c r="BZ10" s="13" t="s">
        <v>188</v>
      </c>
      <c r="CA10" s="15" t="str">
        <f>VLOOKUP(BZ10,'Axe 2 Règles de gestion'!$D$2:$F$119,3, FALSE)</f>
        <v>La date de fin dans le grade doit être antérieure à la date limite de départ à la retraite.</v>
      </c>
      <c r="CB10" s="13" t="s">
        <v>190</v>
      </c>
      <c r="CC10" s="15" t="str">
        <f>VLOOKUP(CB10,'Axe 2 Règles de gestion'!$D$2:$F$119,3, FALSE)</f>
        <v>La date d'effet de l'échelle lettre doit être égale à la date d'effet de l'échelon.</v>
      </c>
      <c r="CD10" s="13"/>
      <c r="CE10" s="15"/>
      <c r="CF10" s="13"/>
      <c r="CG10" s="15"/>
      <c r="CH10" s="13"/>
      <c r="CI10" s="15"/>
      <c r="CJ10" s="13"/>
      <c r="CK10" s="15"/>
      <c r="CL10" s="13"/>
      <c r="CM10" s="15"/>
      <c r="CN10" s="13"/>
      <c r="CO10" s="15"/>
      <c r="CP10" s="13"/>
      <c r="CQ10" s="15"/>
      <c r="CR10" s="13"/>
      <c r="CS10" s="15"/>
      <c r="CT10" s="13"/>
      <c r="CU10" s="15"/>
      <c r="CV10" s="13"/>
      <c r="CW10" s="15"/>
      <c r="CX10" s="13"/>
      <c r="CY10" s="15"/>
      <c r="CZ10" s="13"/>
      <c r="DA10" s="15"/>
      <c r="DB10" s="13"/>
      <c r="DC10" s="15"/>
      <c r="DD10" s="13"/>
      <c r="DE10" s="15"/>
      <c r="DF10" s="13"/>
      <c r="DG10" s="15"/>
      <c r="DH10" s="13"/>
      <c r="DI10" s="15"/>
      <c r="DJ10" s="13"/>
      <c r="DK10" s="15"/>
    </row>
    <row r="11" spans="1:115" ht="225" x14ac:dyDescent="0.25">
      <c r="A11" s="13" t="s">
        <v>116</v>
      </c>
      <c r="B11" s="13" t="s">
        <v>117</v>
      </c>
      <c r="C11" s="14">
        <v>43152.5</v>
      </c>
      <c r="D11" s="13" t="s">
        <v>118</v>
      </c>
      <c r="E11" s="15" t="s">
        <v>119</v>
      </c>
      <c r="F11" s="13" t="s">
        <v>120</v>
      </c>
      <c r="G11" s="15" t="s">
        <v>121</v>
      </c>
      <c r="H11" s="13" t="s">
        <v>122</v>
      </c>
      <c r="I11" s="15" t="s">
        <v>123</v>
      </c>
      <c r="J11" s="15" t="s">
        <v>124</v>
      </c>
      <c r="K11" s="15" t="s">
        <v>125</v>
      </c>
      <c r="L11" s="13" t="s">
        <v>227</v>
      </c>
      <c r="M11" s="15" t="s">
        <v>228</v>
      </c>
      <c r="N11" s="13" t="s">
        <v>128</v>
      </c>
      <c r="O11" s="15" t="s">
        <v>229</v>
      </c>
      <c r="P11" s="15" t="s">
        <v>230</v>
      </c>
      <c r="Q11" s="15" t="s">
        <v>131</v>
      </c>
      <c r="R11" s="13" t="s">
        <v>132</v>
      </c>
      <c r="S11" s="13" t="s">
        <v>133</v>
      </c>
      <c r="T11" s="13" t="s">
        <v>134</v>
      </c>
      <c r="U11" s="14">
        <v>40725</v>
      </c>
      <c r="V11" s="14"/>
      <c r="W11" s="15" t="s">
        <v>135</v>
      </c>
      <c r="X11" s="13" t="s">
        <v>136</v>
      </c>
      <c r="Y11" s="15" t="str">
        <f>VLOOKUP(X11,'Axe 2 Règles de gestion'!$D$2:$F$119,3, FALSE)</f>
        <v>L'agent doit être en activité.</v>
      </c>
      <c r="Z11" s="13"/>
      <c r="AA11" s="15"/>
      <c r="AB11" s="13" t="s">
        <v>138</v>
      </c>
      <c r="AC11" s="15" t="str">
        <f>VLOOKUP(AB11,'Axe 2 Règles de gestion'!$D$2:$F$119,3, FALSE)</f>
        <v>La date d'entrée dans le nouveau grade est a minima à J+1 de la date de fin du grade précédent (carrière d'accueil).</v>
      </c>
      <c r="AD11" s="13" t="s">
        <v>140</v>
      </c>
      <c r="AE11" s="15" t="str">
        <f>VLOOKUP(AD11,'Axe 2 Règles de gestion'!$D$2:$F$119,3, FALSE)</f>
        <v>Le corps doit être saisi ainsi que soit l'échelon seul, soit l'échelon le chevron et l'échelle lettre.</v>
      </c>
      <c r="AF11" s="13" t="s">
        <v>142</v>
      </c>
      <c r="AG11" s="15" t="str">
        <f>VLOOKUP(AF11,'Axe 2 Règles de gestion'!$D$2:$F$119,3, FALSE)</f>
        <v>L'emploi fonctionnel et le groupe dans un emploi fonctionnel ne doivent pas être saisis.</v>
      </c>
      <c r="AH11" s="13" t="s">
        <v>144</v>
      </c>
      <c r="AI11" s="15" t="str">
        <f>VLOOKUP(AH11,'Axe 2 Règles de gestion'!$D$2:$F$119,3, FALSE)</f>
        <v>La date d'entrée dans le nouvel échelon est a minima à J+1 de la date de fin de l'échelon précédent (carrière d'accueil).</v>
      </c>
      <c r="AJ11" s="13" t="s">
        <v>146</v>
      </c>
      <c r="AK11" s="15" t="str">
        <f>VLOOKUP(AJ11,'Axe 2 Règles de gestion'!$D$2:$F$119,3, FALSE)</f>
        <v>La date d'effet du chevron doit être postérieure ou égale à la date d'effet de l'échelle lettre.</v>
      </c>
      <c r="AL11" s="13" t="s">
        <v>148</v>
      </c>
      <c r="AM11" s="15" t="str">
        <f>VLOOKUP(AL11,'Axe 2 Règles de gestion'!$D$2:$F$119,3, FALSE)</f>
        <v>La date du nouveau grade doit être identique à celle de l'échelon.</v>
      </c>
      <c r="AN11" s="13" t="s">
        <v>150</v>
      </c>
      <c r="AO11" s="15" t="str">
        <f>VLOOKUP(AN11,'Axe 2 Règles de gestion'!$D$2:$F$119,3, FALSE)</f>
        <v>La date d'entrée dans le nouveau chevron est a minima à J+1 de la date de fin du chevron précédent (carrière d'accueil).</v>
      </c>
      <c r="AP11" s="13" t="s">
        <v>152</v>
      </c>
      <c r="AQ11" s="15" t="str">
        <f>VLOOKUP(AP11,'Axe 2 Règles de gestion'!$D$2:$F$119,3, FALSE)</f>
        <v>La date de fin du chevron doit être postérieure ou égale à la date de début du chevron.</v>
      </c>
      <c r="AR11" s="13" t="s">
        <v>154</v>
      </c>
      <c r="AS11" s="15" t="str">
        <f>VLOOKUP(AR11,'Axe 2 Règles de gestion'!$D$2:$F$119,3, FALSE)</f>
        <v>La date d'effet d'accès au nouveau chevron doit être postérieure ou égale à la date d'entrée dans la FPE ou dans la carrière militaire.</v>
      </c>
      <c r="AT11" s="13" t="s">
        <v>156</v>
      </c>
      <c r="AU11" s="15" t="str">
        <f>VLOOKUP(AT11,'Axe 2 Règles de gestion'!$D$2:$F$119,3, FALSE)</f>
        <v>La date de fin de l'échelon doit être postérieure ou égale à la date de début dans l'échelon.</v>
      </c>
      <c r="AV11" s="13" t="s">
        <v>158</v>
      </c>
      <c r="AW11" s="15" t="str">
        <f>VLOOKUP(AV11,'Axe 2 Règles de gestion'!$D$2:$F$119,3, FALSE)</f>
        <v>La date d'entrée dans le nouvel échelon doit être postérieure ou égale à la date d'entrée dans la FPE ou dans la carrière militaire.</v>
      </c>
      <c r="AX11" s="13" t="s">
        <v>160</v>
      </c>
      <c r="AY11" s="15" t="str">
        <f>VLOOKUP(AX11,'Axe 2 Règles de gestion'!$D$2:$F$119,3, FALSE)</f>
        <v>La date d'effet de l'accès à la nouvelle échelle lettre doit être antérieure à la date limite de départ à la retraite.</v>
      </c>
      <c r="AZ11" s="13" t="s">
        <v>162</v>
      </c>
      <c r="BA11" s="15" t="str">
        <f>VLOOKUP(AZ11,'Axe 2 Règles de gestion'!$D$2:$F$119,3, FALSE)</f>
        <v>La date d'effet d'accès à une échelle lettre doit être postérieure ou égale à la date d'entrée dans la FPE ou dans la carrière militaire.</v>
      </c>
      <c r="BB11" s="13" t="s">
        <v>164</v>
      </c>
      <c r="BC11" s="15" t="str">
        <f>VLOOKUP(BB11,'Axe 2 Règles de gestion'!$D$2:$F$119,3, FALSE)</f>
        <v>La date de fin du chevron doit être antérieure à la date limite de départ à la retraite.</v>
      </c>
      <c r="BD11" s="13" t="s">
        <v>166</v>
      </c>
      <c r="BE11" s="15" t="str">
        <f>VLOOKUP(BD11,'Axe 2 Règles de gestion'!$D$2:$F$119,3, FALSE)</f>
        <v>La date d'entrée dans le nouvel échelon est à J+1 de la date de fin de l'échelon précédent (carrière d'origine).</v>
      </c>
      <c r="BF11" s="13" t="s">
        <v>168</v>
      </c>
      <c r="BG11" s="15" t="str">
        <f>VLOOKUP(BF11,'Axe 2 Règles de gestion'!$D$2:$F$119,3, FALSE)</f>
        <v>L'agent ne peut pas être classé sur un échelon de stagiaire.</v>
      </c>
      <c r="BH11" s="13" t="s">
        <v>170</v>
      </c>
      <c r="BI11" s="15" t="str">
        <f>VLOOKUP(BH11,'Axe 2 Règles de gestion'!$D$2:$F$119,3, FALSE)</f>
        <v>L'échelon saisi appartient à la grille indiciaire du corps-grade du dossier.</v>
      </c>
      <c r="BJ11" s="13" t="s">
        <v>172</v>
      </c>
      <c r="BK11" s="15" t="str">
        <f>VLOOKUP(BJ11,'Axe 2 Règles de gestion'!$D$2:$F$119,3, FALSE)</f>
        <v>La date de fin de l'échelon doit être antérieure à la date limite de départ à la retraite.</v>
      </c>
      <c r="BL11" s="13" t="s">
        <v>174</v>
      </c>
      <c r="BM11" s="15" t="str">
        <f>VLOOKUP(BL11,'Axe 2 Règles de gestion'!$D$2:$F$119,3, FALSE)</f>
        <v>La date d'entrée dans le nouvel échelon doit être antérieure à la date limite de départ à la retraite.</v>
      </c>
      <c r="BN11" s="13" t="s">
        <v>176</v>
      </c>
      <c r="BO11" s="15" t="str">
        <f>VLOOKUP(BN11,'Axe 2 Règles de gestion'!$D$2:$F$119,3, FALSE)</f>
        <v>La date d'effet de l'accès au nouveau chevron doit être antérieure à la date limite de départ à la retraite.</v>
      </c>
      <c r="BP11" s="13" t="s">
        <v>178</v>
      </c>
      <c r="BQ11" s="15" t="str">
        <f>VLOOKUP(BP11,'Axe 2 Règles de gestion'!$D$2:$F$119,3, FALSE)</f>
        <v>La date d'entrée dans le nouveau chevron est à J+1 de la date de fin du chevron précédent (carrière d'origine).</v>
      </c>
      <c r="BR11" s="13" t="s">
        <v>180</v>
      </c>
      <c r="BS11" s="15" t="str">
        <f>VLOOKUP(BR11,'Axe 2 Règles de gestion'!$D$2:$F$119,3, FALSE)</f>
        <v>La date d'entrée dans le grade doit être postérieure ou égale à la date d'entrée dans la FPE ou dans la carrière militaire.</v>
      </c>
      <c r="BT11" s="13" t="s">
        <v>182</v>
      </c>
      <c r="BU11" s="15" t="str">
        <f>VLOOKUP(BT11,'Axe 2 Règles de gestion'!$D$2:$F$119,3, FALSE)</f>
        <v>La date d'entrée dans le nouveau grade est à J+1 de la date de fin du grade précédent (carrière d'origine).</v>
      </c>
      <c r="BV11" s="13" t="s">
        <v>184</v>
      </c>
      <c r="BW11" s="15" t="str">
        <f>VLOOKUP(BV11,'Axe 2 Règles de gestion'!$D$2:$F$119,3, FALSE)</f>
        <v>Le grade saisi doit appartenir au corps saisi.</v>
      </c>
      <c r="BX11" s="13" t="s">
        <v>186</v>
      </c>
      <c r="BY11" s="15" t="str">
        <f>VLOOKUP(BX11,'Axe 2 Règles de gestion'!$D$2:$F$119,3, FALSE)</f>
        <v>La date de fin dans le grade doit être postérieure ou égale à la date d'entrée dans le grade.</v>
      </c>
      <c r="BZ11" s="13" t="s">
        <v>188</v>
      </c>
      <c r="CA11" s="15" t="str">
        <f>VLOOKUP(BZ11,'Axe 2 Règles de gestion'!$D$2:$F$119,3, FALSE)</f>
        <v>La date de fin dans le grade doit être antérieure à la date limite de départ à la retraite.</v>
      </c>
      <c r="CB11" s="13" t="s">
        <v>190</v>
      </c>
      <c r="CC11" s="15" t="str">
        <f>VLOOKUP(CB11,'Axe 2 Règles de gestion'!$D$2:$F$119,3, FALSE)</f>
        <v>La date d'effet de l'échelle lettre doit être égale à la date d'effet de l'échelon.</v>
      </c>
      <c r="CD11" s="13"/>
      <c r="CE11" s="15"/>
      <c r="CF11" s="13"/>
      <c r="CG11" s="15"/>
      <c r="CH11" s="13"/>
      <c r="CI11" s="15"/>
      <c r="CJ11" s="13"/>
      <c r="CK11" s="15"/>
      <c r="CL11" s="13"/>
      <c r="CM11" s="15"/>
      <c r="CN11" s="13"/>
      <c r="CO11" s="15"/>
      <c r="CP11" s="13"/>
      <c r="CQ11" s="15"/>
      <c r="CR11" s="13"/>
      <c r="CS11" s="15"/>
      <c r="CT11" s="13"/>
      <c r="CU11" s="15"/>
      <c r="CV11" s="13"/>
      <c r="CW11" s="15"/>
      <c r="CX11" s="13"/>
      <c r="CY11" s="15"/>
      <c r="CZ11" s="13"/>
      <c r="DA11" s="15"/>
      <c r="DB11" s="13"/>
      <c r="DC11" s="15"/>
      <c r="DD11" s="13"/>
      <c r="DE11" s="15"/>
      <c r="DF11" s="13"/>
      <c r="DG11" s="15"/>
      <c r="DH11" s="13"/>
      <c r="DI11" s="15"/>
      <c r="DJ11" s="13"/>
      <c r="DK11" s="15"/>
    </row>
    <row r="12" spans="1:115" ht="225" x14ac:dyDescent="0.25">
      <c r="A12" s="13" t="s">
        <v>116</v>
      </c>
      <c r="B12" s="13" t="s">
        <v>117</v>
      </c>
      <c r="C12" s="14">
        <v>43152.5</v>
      </c>
      <c r="D12" s="13" t="s">
        <v>118</v>
      </c>
      <c r="E12" s="15" t="s">
        <v>119</v>
      </c>
      <c r="F12" s="13" t="s">
        <v>120</v>
      </c>
      <c r="G12" s="15" t="s">
        <v>121</v>
      </c>
      <c r="H12" s="13" t="s">
        <v>122</v>
      </c>
      <c r="I12" s="15" t="s">
        <v>123</v>
      </c>
      <c r="J12" s="15" t="s">
        <v>124</v>
      </c>
      <c r="K12" s="15" t="s">
        <v>125</v>
      </c>
      <c r="L12" s="13" t="s">
        <v>231</v>
      </c>
      <c r="M12" s="15" t="s">
        <v>232</v>
      </c>
      <c r="N12" s="13" t="s">
        <v>128</v>
      </c>
      <c r="O12" s="15" t="s">
        <v>233</v>
      </c>
      <c r="P12" s="15" t="s">
        <v>234</v>
      </c>
      <c r="Q12" s="15" t="s">
        <v>131</v>
      </c>
      <c r="R12" s="13" t="s">
        <v>132</v>
      </c>
      <c r="S12" s="13" t="s">
        <v>133</v>
      </c>
      <c r="T12" s="13" t="s">
        <v>134</v>
      </c>
      <c r="U12" s="14">
        <v>40725</v>
      </c>
      <c r="V12" s="14"/>
      <c r="W12" s="15" t="s">
        <v>135</v>
      </c>
      <c r="X12" s="13" t="s">
        <v>136</v>
      </c>
      <c r="Y12" s="15" t="str">
        <f>VLOOKUP(X12,'Axe 2 Règles de gestion'!$D$2:$F$119,3, FALSE)</f>
        <v>L'agent doit être en activité.</v>
      </c>
      <c r="Z12" s="13"/>
      <c r="AA12" s="15"/>
      <c r="AB12" s="13" t="s">
        <v>138</v>
      </c>
      <c r="AC12" s="15" t="str">
        <f>VLOOKUP(AB12,'Axe 2 Règles de gestion'!$D$2:$F$119,3, FALSE)</f>
        <v>La date d'entrée dans le nouveau grade est a minima à J+1 de la date de fin du grade précédent (carrière d'accueil).</v>
      </c>
      <c r="AD12" s="13" t="s">
        <v>140</v>
      </c>
      <c r="AE12" s="15" t="str">
        <f>VLOOKUP(AD12,'Axe 2 Règles de gestion'!$D$2:$F$119,3, FALSE)</f>
        <v>Le corps doit être saisi ainsi que soit l'échelon seul, soit l'échelon le chevron et l'échelle lettre.</v>
      </c>
      <c r="AF12" s="13" t="s">
        <v>142</v>
      </c>
      <c r="AG12" s="15" t="str">
        <f>VLOOKUP(AF12,'Axe 2 Règles de gestion'!$D$2:$F$119,3, FALSE)</f>
        <v>L'emploi fonctionnel et le groupe dans un emploi fonctionnel ne doivent pas être saisis.</v>
      </c>
      <c r="AH12" s="13" t="s">
        <v>144</v>
      </c>
      <c r="AI12" s="15" t="str">
        <f>VLOOKUP(AH12,'Axe 2 Règles de gestion'!$D$2:$F$119,3, FALSE)</f>
        <v>La date d'entrée dans le nouvel échelon est a minima à J+1 de la date de fin de l'échelon précédent (carrière d'accueil).</v>
      </c>
      <c r="AJ12" s="13" t="s">
        <v>146</v>
      </c>
      <c r="AK12" s="15" t="str">
        <f>VLOOKUP(AJ12,'Axe 2 Règles de gestion'!$D$2:$F$119,3, FALSE)</f>
        <v>La date d'effet du chevron doit être postérieure ou égale à la date d'effet de l'échelle lettre.</v>
      </c>
      <c r="AL12" s="13" t="s">
        <v>148</v>
      </c>
      <c r="AM12" s="15" t="str">
        <f>VLOOKUP(AL12,'Axe 2 Règles de gestion'!$D$2:$F$119,3, FALSE)</f>
        <v>La date du nouveau grade doit être identique à celle de l'échelon.</v>
      </c>
      <c r="AN12" s="13" t="s">
        <v>150</v>
      </c>
      <c r="AO12" s="15" t="str">
        <f>VLOOKUP(AN12,'Axe 2 Règles de gestion'!$D$2:$F$119,3, FALSE)</f>
        <v>La date d'entrée dans le nouveau chevron est a minima à J+1 de la date de fin du chevron précédent (carrière d'accueil).</v>
      </c>
      <c r="AP12" s="13" t="s">
        <v>152</v>
      </c>
      <c r="AQ12" s="15" t="str">
        <f>VLOOKUP(AP12,'Axe 2 Règles de gestion'!$D$2:$F$119,3, FALSE)</f>
        <v>La date de fin du chevron doit être postérieure ou égale à la date de début du chevron.</v>
      </c>
      <c r="AR12" s="13" t="s">
        <v>154</v>
      </c>
      <c r="AS12" s="15" t="str">
        <f>VLOOKUP(AR12,'Axe 2 Règles de gestion'!$D$2:$F$119,3, FALSE)</f>
        <v>La date d'effet d'accès au nouveau chevron doit être postérieure ou égale à la date d'entrée dans la FPE ou dans la carrière militaire.</v>
      </c>
      <c r="AT12" s="13" t="s">
        <v>156</v>
      </c>
      <c r="AU12" s="15" t="str">
        <f>VLOOKUP(AT12,'Axe 2 Règles de gestion'!$D$2:$F$119,3, FALSE)</f>
        <v>La date de fin de l'échelon doit être postérieure ou égale à la date de début dans l'échelon.</v>
      </c>
      <c r="AV12" s="13" t="s">
        <v>158</v>
      </c>
      <c r="AW12" s="15" t="str">
        <f>VLOOKUP(AV12,'Axe 2 Règles de gestion'!$D$2:$F$119,3, FALSE)</f>
        <v>La date d'entrée dans le nouvel échelon doit être postérieure ou égale à la date d'entrée dans la FPE ou dans la carrière militaire.</v>
      </c>
      <c r="AX12" s="13" t="s">
        <v>160</v>
      </c>
      <c r="AY12" s="15" t="str">
        <f>VLOOKUP(AX12,'Axe 2 Règles de gestion'!$D$2:$F$119,3, FALSE)</f>
        <v>La date d'effet de l'accès à la nouvelle échelle lettre doit être antérieure à la date limite de départ à la retraite.</v>
      </c>
      <c r="AZ12" s="13" t="s">
        <v>162</v>
      </c>
      <c r="BA12" s="15" t="str">
        <f>VLOOKUP(AZ12,'Axe 2 Règles de gestion'!$D$2:$F$119,3, FALSE)</f>
        <v>La date d'effet d'accès à une échelle lettre doit être postérieure ou égale à la date d'entrée dans la FPE ou dans la carrière militaire.</v>
      </c>
      <c r="BB12" s="13" t="s">
        <v>164</v>
      </c>
      <c r="BC12" s="15" t="str">
        <f>VLOOKUP(BB12,'Axe 2 Règles de gestion'!$D$2:$F$119,3, FALSE)</f>
        <v>La date de fin du chevron doit être antérieure à la date limite de départ à la retraite.</v>
      </c>
      <c r="BD12" s="13" t="s">
        <v>166</v>
      </c>
      <c r="BE12" s="15" t="str">
        <f>VLOOKUP(BD12,'Axe 2 Règles de gestion'!$D$2:$F$119,3, FALSE)</f>
        <v>La date d'entrée dans le nouvel échelon est à J+1 de la date de fin de l'échelon précédent (carrière d'origine).</v>
      </c>
      <c r="BF12" s="13" t="s">
        <v>168</v>
      </c>
      <c r="BG12" s="15" t="str">
        <f>VLOOKUP(BF12,'Axe 2 Règles de gestion'!$D$2:$F$119,3, FALSE)</f>
        <v>L'agent ne peut pas être classé sur un échelon de stagiaire.</v>
      </c>
      <c r="BH12" s="13" t="s">
        <v>170</v>
      </c>
      <c r="BI12" s="15" t="str">
        <f>VLOOKUP(BH12,'Axe 2 Règles de gestion'!$D$2:$F$119,3, FALSE)</f>
        <v>L'échelon saisi appartient à la grille indiciaire du corps-grade du dossier.</v>
      </c>
      <c r="BJ12" s="13" t="s">
        <v>172</v>
      </c>
      <c r="BK12" s="15" t="str">
        <f>VLOOKUP(BJ12,'Axe 2 Règles de gestion'!$D$2:$F$119,3, FALSE)</f>
        <v>La date de fin de l'échelon doit être antérieure à la date limite de départ à la retraite.</v>
      </c>
      <c r="BL12" s="13" t="s">
        <v>174</v>
      </c>
      <c r="BM12" s="15" t="str">
        <f>VLOOKUP(BL12,'Axe 2 Règles de gestion'!$D$2:$F$119,3, FALSE)</f>
        <v>La date d'entrée dans le nouvel échelon doit être antérieure à la date limite de départ à la retraite.</v>
      </c>
      <c r="BN12" s="13" t="s">
        <v>176</v>
      </c>
      <c r="BO12" s="15" t="str">
        <f>VLOOKUP(BN12,'Axe 2 Règles de gestion'!$D$2:$F$119,3, FALSE)</f>
        <v>La date d'effet de l'accès au nouveau chevron doit être antérieure à la date limite de départ à la retraite.</v>
      </c>
      <c r="BP12" s="13" t="s">
        <v>178</v>
      </c>
      <c r="BQ12" s="15" t="str">
        <f>VLOOKUP(BP12,'Axe 2 Règles de gestion'!$D$2:$F$119,3, FALSE)</f>
        <v>La date d'entrée dans le nouveau chevron est à J+1 de la date de fin du chevron précédent (carrière d'origine).</v>
      </c>
      <c r="BR12" s="13" t="s">
        <v>180</v>
      </c>
      <c r="BS12" s="15" t="str">
        <f>VLOOKUP(BR12,'Axe 2 Règles de gestion'!$D$2:$F$119,3, FALSE)</f>
        <v>La date d'entrée dans le grade doit être postérieure ou égale à la date d'entrée dans la FPE ou dans la carrière militaire.</v>
      </c>
      <c r="BT12" s="13" t="s">
        <v>182</v>
      </c>
      <c r="BU12" s="15" t="str">
        <f>VLOOKUP(BT12,'Axe 2 Règles de gestion'!$D$2:$F$119,3, FALSE)</f>
        <v>La date d'entrée dans le nouveau grade est à J+1 de la date de fin du grade précédent (carrière d'origine).</v>
      </c>
      <c r="BV12" s="13" t="s">
        <v>184</v>
      </c>
      <c r="BW12" s="15" t="str">
        <f>VLOOKUP(BV12,'Axe 2 Règles de gestion'!$D$2:$F$119,3, FALSE)</f>
        <v>Le grade saisi doit appartenir au corps saisi.</v>
      </c>
      <c r="BX12" s="13" t="s">
        <v>186</v>
      </c>
      <c r="BY12" s="15" t="str">
        <f>VLOOKUP(BX12,'Axe 2 Règles de gestion'!$D$2:$F$119,3, FALSE)</f>
        <v>La date de fin dans le grade doit être postérieure ou égale à la date d'entrée dans le grade.</v>
      </c>
      <c r="BZ12" s="13" t="s">
        <v>188</v>
      </c>
      <c r="CA12" s="15" t="str">
        <f>VLOOKUP(BZ12,'Axe 2 Règles de gestion'!$D$2:$F$119,3, FALSE)</f>
        <v>La date de fin dans le grade doit être antérieure à la date limite de départ à la retraite.</v>
      </c>
      <c r="CB12" s="13" t="s">
        <v>190</v>
      </c>
      <c r="CC12" s="15" t="str">
        <f>VLOOKUP(CB12,'Axe 2 Règles de gestion'!$D$2:$F$119,3, FALSE)</f>
        <v>La date d'effet de l'échelle lettre doit être égale à la date d'effet de l'échelon.</v>
      </c>
      <c r="CD12" s="13"/>
      <c r="CE12" s="15"/>
      <c r="CF12" s="13"/>
      <c r="CG12" s="15"/>
      <c r="CH12" s="13"/>
      <c r="CI12" s="15"/>
      <c r="CJ12" s="13"/>
      <c r="CK12" s="15"/>
      <c r="CL12" s="13"/>
      <c r="CM12" s="15"/>
      <c r="CN12" s="13"/>
      <c r="CO12" s="15"/>
      <c r="CP12" s="13"/>
      <c r="CQ12" s="15"/>
      <c r="CR12" s="13"/>
      <c r="CS12" s="15"/>
      <c r="CT12" s="13"/>
      <c r="CU12" s="15"/>
      <c r="CV12" s="13"/>
      <c r="CW12" s="15"/>
      <c r="CX12" s="13"/>
      <c r="CY12" s="15"/>
      <c r="CZ12" s="13"/>
      <c r="DA12" s="15"/>
      <c r="DB12" s="13"/>
      <c r="DC12" s="15"/>
      <c r="DD12" s="13"/>
      <c r="DE12" s="15"/>
      <c r="DF12" s="13"/>
      <c r="DG12" s="15"/>
      <c r="DH12" s="13"/>
      <c r="DI12" s="15"/>
      <c r="DJ12" s="13"/>
      <c r="DK12" s="15"/>
    </row>
    <row r="13" spans="1:115" ht="225" x14ac:dyDescent="0.25">
      <c r="A13" s="13" t="s">
        <v>116</v>
      </c>
      <c r="B13" s="13" t="s">
        <v>117</v>
      </c>
      <c r="C13" s="14">
        <v>43152.5</v>
      </c>
      <c r="D13" s="13" t="s">
        <v>118</v>
      </c>
      <c r="E13" s="15" t="s">
        <v>119</v>
      </c>
      <c r="F13" s="13" t="s">
        <v>120</v>
      </c>
      <c r="G13" s="15" t="s">
        <v>121</v>
      </c>
      <c r="H13" s="13" t="s">
        <v>122</v>
      </c>
      <c r="I13" s="15" t="s">
        <v>123</v>
      </c>
      <c r="J13" s="15" t="s">
        <v>124</v>
      </c>
      <c r="K13" s="15" t="s">
        <v>125</v>
      </c>
      <c r="L13" s="13" t="s">
        <v>235</v>
      </c>
      <c r="M13" s="15" t="s">
        <v>236</v>
      </c>
      <c r="N13" s="13" t="s">
        <v>128</v>
      </c>
      <c r="O13" s="15" t="s">
        <v>237</v>
      </c>
      <c r="P13" s="15" t="s">
        <v>238</v>
      </c>
      <c r="Q13" s="15" t="s">
        <v>131</v>
      </c>
      <c r="R13" s="13" t="s">
        <v>132</v>
      </c>
      <c r="S13" s="13" t="s">
        <v>133</v>
      </c>
      <c r="T13" s="13" t="s">
        <v>134</v>
      </c>
      <c r="U13" s="14">
        <v>40725</v>
      </c>
      <c r="V13" s="14"/>
      <c r="W13" s="15" t="s">
        <v>135</v>
      </c>
      <c r="X13" s="13" t="s">
        <v>136</v>
      </c>
      <c r="Y13" s="15" t="str">
        <f>VLOOKUP(X13,'Axe 2 Règles de gestion'!$D$2:$F$119,3, FALSE)</f>
        <v>L'agent doit être en activité.</v>
      </c>
      <c r="Z13" s="13"/>
      <c r="AA13" s="15"/>
      <c r="AB13" s="13" t="s">
        <v>138</v>
      </c>
      <c r="AC13" s="15" t="str">
        <f>VLOOKUP(AB13,'Axe 2 Règles de gestion'!$D$2:$F$119,3, FALSE)</f>
        <v>La date d'entrée dans le nouveau grade est a minima à J+1 de la date de fin du grade précédent (carrière d'accueil).</v>
      </c>
      <c r="AD13" s="13" t="s">
        <v>140</v>
      </c>
      <c r="AE13" s="15" t="str">
        <f>VLOOKUP(AD13,'Axe 2 Règles de gestion'!$D$2:$F$119,3, FALSE)</f>
        <v>Le corps doit être saisi ainsi que soit l'échelon seul, soit l'échelon le chevron et l'échelle lettre.</v>
      </c>
      <c r="AF13" s="13" t="s">
        <v>142</v>
      </c>
      <c r="AG13" s="15" t="str">
        <f>VLOOKUP(AF13,'Axe 2 Règles de gestion'!$D$2:$F$119,3, FALSE)</f>
        <v>L'emploi fonctionnel et le groupe dans un emploi fonctionnel ne doivent pas être saisis.</v>
      </c>
      <c r="AH13" s="13" t="s">
        <v>144</v>
      </c>
      <c r="AI13" s="15" t="str">
        <f>VLOOKUP(AH13,'Axe 2 Règles de gestion'!$D$2:$F$119,3, FALSE)</f>
        <v>La date d'entrée dans le nouvel échelon est a minima à J+1 de la date de fin de l'échelon précédent (carrière d'accueil).</v>
      </c>
      <c r="AJ13" s="13" t="s">
        <v>146</v>
      </c>
      <c r="AK13" s="15" t="str">
        <f>VLOOKUP(AJ13,'Axe 2 Règles de gestion'!$D$2:$F$119,3, FALSE)</f>
        <v>La date d'effet du chevron doit être postérieure ou égale à la date d'effet de l'échelle lettre.</v>
      </c>
      <c r="AL13" s="13" t="s">
        <v>148</v>
      </c>
      <c r="AM13" s="15" t="str">
        <f>VLOOKUP(AL13,'Axe 2 Règles de gestion'!$D$2:$F$119,3, FALSE)</f>
        <v>La date du nouveau grade doit être identique à celle de l'échelon.</v>
      </c>
      <c r="AN13" s="13" t="s">
        <v>150</v>
      </c>
      <c r="AO13" s="15" t="str">
        <f>VLOOKUP(AN13,'Axe 2 Règles de gestion'!$D$2:$F$119,3, FALSE)</f>
        <v>La date d'entrée dans le nouveau chevron est a minima à J+1 de la date de fin du chevron précédent (carrière d'accueil).</v>
      </c>
      <c r="AP13" s="13" t="s">
        <v>152</v>
      </c>
      <c r="AQ13" s="15" t="str">
        <f>VLOOKUP(AP13,'Axe 2 Règles de gestion'!$D$2:$F$119,3, FALSE)</f>
        <v>La date de fin du chevron doit être postérieure ou égale à la date de début du chevron.</v>
      </c>
      <c r="AR13" s="13" t="s">
        <v>154</v>
      </c>
      <c r="AS13" s="15" t="str">
        <f>VLOOKUP(AR13,'Axe 2 Règles de gestion'!$D$2:$F$119,3, FALSE)</f>
        <v>La date d'effet d'accès au nouveau chevron doit être postérieure ou égale à la date d'entrée dans la FPE ou dans la carrière militaire.</v>
      </c>
      <c r="AT13" s="13" t="s">
        <v>156</v>
      </c>
      <c r="AU13" s="15" t="str">
        <f>VLOOKUP(AT13,'Axe 2 Règles de gestion'!$D$2:$F$119,3, FALSE)</f>
        <v>La date de fin de l'échelon doit être postérieure ou égale à la date de début dans l'échelon.</v>
      </c>
      <c r="AV13" s="13" t="s">
        <v>158</v>
      </c>
      <c r="AW13" s="15" t="str">
        <f>VLOOKUP(AV13,'Axe 2 Règles de gestion'!$D$2:$F$119,3, FALSE)</f>
        <v>La date d'entrée dans le nouvel échelon doit être postérieure ou égale à la date d'entrée dans la FPE ou dans la carrière militaire.</v>
      </c>
      <c r="AX13" s="13" t="s">
        <v>160</v>
      </c>
      <c r="AY13" s="15" t="str">
        <f>VLOOKUP(AX13,'Axe 2 Règles de gestion'!$D$2:$F$119,3, FALSE)</f>
        <v>La date d'effet de l'accès à la nouvelle échelle lettre doit être antérieure à la date limite de départ à la retraite.</v>
      </c>
      <c r="AZ13" s="13" t="s">
        <v>162</v>
      </c>
      <c r="BA13" s="15" t="str">
        <f>VLOOKUP(AZ13,'Axe 2 Règles de gestion'!$D$2:$F$119,3, FALSE)</f>
        <v>La date d'effet d'accès à une échelle lettre doit être postérieure ou égale à la date d'entrée dans la FPE ou dans la carrière militaire.</v>
      </c>
      <c r="BB13" s="13" t="s">
        <v>164</v>
      </c>
      <c r="BC13" s="15" t="str">
        <f>VLOOKUP(BB13,'Axe 2 Règles de gestion'!$D$2:$F$119,3, FALSE)</f>
        <v>La date de fin du chevron doit être antérieure à la date limite de départ à la retraite.</v>
      </c>
      <c r="BD13" s="13" t="s">
        <v>166</v>
      </c>
      <c r="BE13" s="15" t="str">
        <f>VLOOKUP(BD13,'Axe 2 Règles de gestion'!$D$2:$F$119,3, FALSE)</f>
        <v>La date d'entrée dans le nouvel échelon est à J+1 de la date de fin de l'échelon précédent (carrière d'origine).</v>
      </c>
      <c r="BF13" s="13" t="s">
        <v>168</v>
      </c>
      <c r="BG13" s="15" t="str">
        <f>VLOOKUP(BF13,'Axe 2 Règles de gestion'!$D$2:$F$119,3, FALSE)</f>
        <v>L'agent ne peut pas être classé sur un échelon de stagiaire.</v>
      </c>
      <c r="BH13" s="13" t="s">
        <v>170</v>
      </c>
      <c r="BI13" s="15" t="str">
        <f>VLOOKUP(BH13,'Axe 2 Règles de gestion'!$D$2:$F$119,3, FALSE)</f>
        <v>L'échelon saisi appartient à la grille indiciaire du corps-grade du dossier.</v>
      </c>
      <c r="BJ13" s="13" t="s">
        <v>172</v>
      </c>
      <c r="BK13" s="15" t="str">
        <f>VLOOKUP(BJ13,'Axe 2 Règles de gestion'!$D$2:$F$119,3, FALSE)</f>
        <v>La date de fin de l'échelon doit être antérieure à la date limite de départ à la retraite.</v>
      </c>
      <c r="BL13" s="13" t="s">
        <v>174</v>
      </c>
      <c r="BM13" s="15" t="str">
        <f>VLOOKUP(BL13,'Axe 2 Règles de gestion'!$D$2:$F$119,3, FALSE)</f>
        <v>La date d'entrée dans le nouvel échelon doit être antérieure à la date limite de départ à la retraite.</v>
      </c>
      <c r="BN13" s="13" t="s">
        <v>176</v>
      </c>
      <c r="BO13" s="15" t="str">
        <f>VLOOKUP(BN13,'Axe 2 Règles de gestion'!$D$2:$F$119,3, FALSE)</f>
        <v>La date d'effet de l'accès au nouveau chevron doit être antérieure à la date limite de départ à la retraite.</v>
      </c>
      <c r="BP13" s="13" t="s">
        <v>178</v>
      </c>
      <c r="BQ13" s="15" t="str">
        <f>VLOOKUP(BP13,'Axe 2 Règles de gestion'!$D$2:$F$119,3, FALSE)</f>
        <v>La date d'entrée dans le nouveau chevron est à J+1 de la date de fin du chevron précédent (carrière d'origine).</v>
      </c>
      <c r="BR13" s="13" t="s">
        <v>180</v>
      </c>
      <c r="BS13" s="15" t="str">
        <f>VLOOKUP(BR13,'Axe 2 Règles de gestion'!$D$2:$F$119,3, FALSE)</f>
        <v>La date d'entrée dans le grade doit être postérieure ou égale à la date d'entrée dans la FPE ou dans la carrière militaire.</v>
      </c>
      <c r="BT13" s="13" t="s">
        <v>182</v>
      </c>
      <c r="BU13" s="15" t="str">
        <f>VLOOKUP(BT13,'Axe 2 Règles de gestion'!$D$2:$F$119,3, FALSE)</f>
        <v>La date d'entrée dans le nouveau grade est à J+1 de la date de fin du grade précédent (carrière d'origine).</v>
      </c>
      <c r="BV13" s="13" t="s">
        <v>184</v>
      </c>
      <c r="BW13" s="15" t="str">
        <f>VLOOKUP(BV13,'Axe 2 Règles de gestion'!$D$2:$F$119,3, FALSE)</f>
        <v>Le grade saisi doit appartenir au corps saisi.</v>
      </c>
      <c r="BX13" s="13" t="s">
        <v>186</v>
      </c>
      <c r="BY13" s="15" t="str">
        <f>VLOOKUP(BX13,'Axe 2 Règles de gestion'!$D$2:$F$119,3, FALSE)</f>
        <v>La date de fin dans le grade doit être postérieure ou égale à la date d'entrée dans le grade.</v>
      </c>
      <c r="BZ13" s="13" t="s">
        <v>188</v>
      </c>
      <c r="CA13" s="15" t="str">
        <f>VLOOKUP(BZ13,'Axe 2 Règles de gestion'!$D$2:$F$119,3, FALSE)</f>
        <v>La date de fin dans le grade doit être antérieure à la date limite de départ à la retraite.</v>
      </c>
      <c r="CB13" s="13" t="s">
        <v>190</v>
      </c>
      <c r="CC13" s="15" t="str">
        <f>VLOOKUP(CB13,'Axe 2 Règles de gestion'!$D$2:$F$119,3, FALSE)</f>
        <v>La date d'effet de l'échelle lettre doit être égale à la date d'effet de l'échelon.</v>
      </c>
      <c r="CD13" s="13"/>
      <c r="CE13" s="15"/>
      <c r="CF13" s="13"/>
      <c r="CG13" s="15"/>
      <c r="CH13" s="13"/>
      <c r="CI13" s="15"/>
      <c r="CJ13" s="13"/>
      <c r="CK13" s="15"/>
      <c r="CL13" s="13"/>
      <c r="CM13" s="15"/>
      <c r="CN13" s="13"/>
      <c r="CO13" s="15"/>
      <c r="CP13" s="13"/>
      <c r="CQ13" s="15"/>
      <c r="CR13" s="13"/>
      <c r="CS13" s="15"/>
      <c r="CT13" s="13"/>
      <c r="CU13" s="15"/>
      <c r="CV13" s="13"/>
      <c r="CW13" s="15"/>
      <c r="CX13" s="13"/>
      <c r="CY13" s="15"/>
      <c r="CZ13" s="13"/>
      <c r="DA13" s="15"/>
      <c r="DB13" s="13"/>
      <c r="DC13" s="15"/>
      <c r="DD13" s="13"/>
      <c r="DE13" s="15"/>
      <c r="DF13" s="13"/>
      <c r="DG13" s="15"/>
      <c r="DH13" s="13"/>
      <c r="DI13" s="15"/>
      <c r="DJ13" s="13"/>
      <c r="DK13" s="15"/>
    </row>
    <row r="14" spans="1:115" ht="225" x14ac:dyDescent="0.25">
      <c r="A14" s="13" t="s">
        <v>116</v>
      </c>
      <c r="B14" s="13" t="s">
        <v>117</v>
      </c>
      <c r="C14" s="14">
        <v>43152.5</v>
      </c>
      <c r="D14" s="13" t="s">
        <v>118</v>
      </c>
      <c r="E14" s="15" t="s">
        <v>119</v>
      </c>
      <c r="F14" s="13" t="s">
        <v>120</v>
      </c>
      <c r="G14" s="15" t="s">
        <v>121</v>
      </c>
      <c r="H14" s="13" t="s">
        <v>122</v>
      </c>
      <c r="I14" s="15" t="s">
        <v>123</v>
      </c>
      <c r="J14" s="15" t="s">
        <v>124</v>
      </c>
      <c r="K14" s="15" t="s">
        <v>125</v>
      </c>
      <c r="L14" s="13" t="s">
        <v>239</v>
      </c>
      <c r="M14" s="15" t="s">
        <v>240</v>
      </c>
      <c r="N14" s="13" t="s">
        <v>128</v>
      </c>
      <c r="O14" s="15" t="s">
        <v>241</v>
      </c>
      <c r="P14" s="15" t="s">
        <v>242</v>
      </c>
      <c r="Q14" s="15" t="s">
        <v>131</v>
      </c>
      <c r="R14" s="13" t="s">
        <v>132</v>
      </c>
      <c r="S14" s="13" t="s">
        <v>133</v>
      </c>
      <c r="T14" s="13" t="s">
        <v>243</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5"/>
      <c r="CT14" s="13"/>
      <c r="CU14" s="15"/>
      <c r="CV14" s="13"/>
      <c r="CW14" s="15"/>
      <c r="CX14" s="13"/>
      <c r="CY14" s="15"/>
      <c r="CZ14" s="13"/>
      <c r="DA14" s="15"/>
      <c r="DB14" s="13"/>
      <c r="DC14" s="15"/>
      <c r="DD14" s="13"/>
      <c r="DE14" s="15"/>
      <c r="DF14" s="13"/>
      <c r="DG14" s="15"/>
      <c r="DH14" s="13"/>
      <c r="DI14" s="15"/>
      <c r="DJ14" s="13"/>
      <c r="DK14" s="15"/>
    </row>
    <row r="15" spans="1:115" ht="225" x14ac:dyDescent="0.25">
      <c r="A15" s="13" t="s">
        <v>116</v>
      </c>
      <c r="B15" s="13" t="s">
        <v>117</v>
      </c>
      <c r="C15" s="14">
        <v>43152.5</v>
      </c>
      <c r="D15" s="13" t="s">
        <v>118</v>
      </c>
      <c r="E15" s="15" t="s">
        <v>119</v>
      </c>
      <c r="F15" s="13" t="s">
        <v>120</v>
      </c>
      <c r="G15" s="15" t="s">
        <v>121</v>
      </c>
      <c r="H15" s="13" t="s">
        <v>122</v>
      </c>
      <c r="I15" s="15" t="s">
        <v>123</v>
      </c>
      <c r="J15" s="15" t="s">
        <v>124</v>
      </c>
      <c r="K15" s="15" t="s">
        <v>125</v>
      </c>
      <c r="L15" s="13" t="s">
        <v>244</v>
      </c>
      <c r="M15" s="15" t="s">
        <v>245</v>
      </c>
      <c r="N15" s="13" t="s">
        <v>128</v>
      </c>
      <c r="O15" s="15" t="s">
        <v>246</v>
      </c>
      <c r="P15" s="15" t="s">
        <v>247</v>
      </c>
      <c r="Q15" s="15" t="s">
        <v>131</v>
      </c>
      <c r="R15" s="13" t="s">
        <v>132</v>
      </c>
      <c r="S15" s="13" t="s">
        <v>133</v>
      </c>
      <c r="T15" s="13" t="s">
        <v>243</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c r="DH15" s="13"/>
      <c r="DI15" s="15"/>
      <c r="DJ15" s="13"/>
      <c r="DK15" s="15"/>
    </row>
    <row r="16" spans="1:115" ht="225" x14ac:dyDescent="0.25">
      <c r="A16" s="13" t="s">
        <v>116</v>
      </c>
      <c r="B16" s="13" t="s">
        <v>117</v>
      </c>
      <c r="C16" s="14">
        <v>43152.5</v>
      </c>
      <c r="D16" s="13" t="s">
        <v>118</v>
      </c>
      <c r="E16" s="15" t="s">
        <v>119</v>
      </c>
      <c r="F16" s="13" t="s">
        <v>120</v>
      </c>
      <c r="G16" s="15" t="s">
        <v>121</v>
      </c>
      <c r="H16" s="13" t="s">
        <v>122</v>
      </c>
      <c r="I16" s="15" t="s">
        <v>123</v>
      </c>
      <c r="J16" s="15" t="s">
        <v>124</v>
      </c>
      <c r="K16" s="15" t="s">
        <v>125</v>
      </c>
      <c r="L16" s="13" t="s">
        <v>248</v>
      </c>
      <c r="M16" s="15" t="s">
        <v>249</v>
      </c>
      <c r="N16" s="13" t="s">
        <v>128</v>
      </c>
      <c r="O16" s="15" t="s">
        <v>250</v>
      </c>
      <c r="P16" s="15" t="s">
        <v>251</v>
      </c>
      <c r="Q16" s="15" t="s">
        <v>131</v>
      </c>
      <c r="R16" s="13" t="s">
        <v>132</v>
      </c>
      <c r="S16" s="13" t="s">
        <v>133</v>
      </c>
      <c r="T16" s="13" t="s">
        <v>134</v>
      </c>
      <c r="U16" s="14">
        <v>40725</v>
      </c>
      <c r="V16" s="14"/>
      <c r="W16" s="15" t="s">
        <v>135</v>
      </c>
      <c r="X16" s="13" t="s">
        <v>136</v>
      </c>
      <c r="Y16" s="15" t="str">
        <f>VLOOKUP(X16,'Axe 2 Règles de gestion'!$D$2:$F$119,3, FALSE)</f>
        <v>L'agent doit être en activité.</v>
      </c>
      <c r="Z16" s="13"/>
      <c r="AA16" s="15"/>
      <c r="AB16" s="13" t="s">
        <v>138</v>
      </c>
      <c r="AC16" s="15" t="str">
        <f>VLOOKUP(AB16,'Axe 2 Règles de gestion'!$D$2:$F$119,3, FALSE)</f>
        <v>La date d'entrée dans le nouveau grade est a minima à J+1 de la date de fin du grade précédent (carrière d'accueil).</v>
      </c>
      <c r="AD16" s="13" t="s">
        <v>140</v>
      </c>
      <c r="AE16" s="15" t="str">
        <f>VLOOKUP(AD16,'Axe 2 Règles de gestion'!$D$2:$F$119,3, FALSE)</f>
        <v>Le corps doit être saisi ainsi que soit l'échelon seul, soit l'échelon le chevron et l'échelle lettre.</v>
      </c>
      <c r="AF16" s="13" t="s">
        <v>142</v>
      </c>
      <c r="AG16" s="15" t="str">
        <f>VLOOKUP(AF16,'Axe 2 Règles de gestion'!$D$2:$F$119,3, FALSE)</f>
        <v>L'emploi fonctionnel et le groupe dans un emploi fonctionnel ne doivent pas être saisis.</v>
      </c>
      <c r="AH16" s="13" t="s">
        <v>144</v>
      </c>
      <c r="AI16" s="15" t="str">
        <f>VLOOKUP(AH16,'Axe 2 Règles de gestion'!$D$2:$F$119,3, FALSE)</f>
        <v>La date d'entrée dans le nouvel échelon est a minima à J+1 de la date de fin de l'échelon précédent (carrière d'accueil).</v>
      </c>
      <c r="AJ16" s="13" t="s">
        <v>146</v>
      </c>
      <c r="AK16" s="15" t="str">
        <f>VLOOKUP(AJ16,'Axe 2 Règles de gestion'!$D$2:$F$119,3, FALSE)</f>
        <v>La date d'effet du chevron doit être postérieure ou égale à la date d'effet de l'échelle lettre.</v>
      </c>
      <c r="AL16" s="13" t="s">
        <v>148</v>
      </c>
      <c r="AM16" s="15" t="str">
        <f>VLOOKUP(AL16,'Axe 2 Règles de gestion'!$D$2:$F$119,3, FALSE)</f>
        <v>La date du nouveau grade doit être identique à celle de l'échelon.</v>
      </c>
      <c r="AN16" s="13" t="s">
        <v>150</v>
      </c>
      <c r="AO16" s="15" t="str">
        <f>VLOOKUP(AN16,'Axe 2 Règles de gestion'!$D$2:$F$119,3, FALSE)</f>
        <v>La date d'entrée dans le nouveau chevron est a minima à J+1 de la date de fin du chevron précédent (carrière d'accueil).</v>
      </c>
      <c r="AP16" s="13" t="s">
        <v>152</v>
      </c>
      <c r="AQ16" s="15" t="str">
        <f>VLOOKUP(AP16,'Axe 2 Règles de gestion'!$D$2:$F$119,3, FALSE)</f>
        <v>La date de fin du chevron doit être postérieure ou égale à la date de début du chevron.</v>
      </c>
      <c r="AR16" s="13" t="s">
        <v>154</v>
      </c>
      <c r="AS16" s="15" t="str">
        <f>VLOOKUP(AR16,'Axe 2 Règles de gestion'!$D$2:$F$119,3, FALSE)</f>
        <v>La date d'effet d'accès au nouveau chevron doit être postérieure ou égale à la date d'entrée dans la FPE ou dans la carrière militaire.</v>
      </c>
      <c r="AT16" s="13" t="s">
        <v>156</v>
      </c>
      <c r="AU16" s="15" t="str">
        <f>VLOOKUP(AT16,'Axe 2 Règles de gestion'!$D$2:$F$119,3, FALSE)</f>
        <v>La date de fin de l'échelon doit être postérieure ou égale à la date de début dans l'échelon.</v>
      </c>
      <c r="AV16" s="13" t="s">
        <v>158</v>
      </c>
      <c r="AW16" s="15" t="str">
        <f>VLOOKUP(AV16,'Axe 2 Règles de gestion'!$D$2:$F$119,3, FALSE)</f>
        <v>La date d'entrée dans le nouvel échelon doit être postérieure ou égale à la date d'entrée dans la FPE ou dans la carrière militaire.</v>
      </c>
      <c r="AX16" s="13" t="s">
        <v>160</v>
      </c>
      <c r="AY16" s="15" t="str">
        <f>VLOOKUP(AX16,'Axe 2 Règles de gestion'!$D$2:$F$119,3, FALSE)</f>
        <v>La date d'effet de l'accès à la nouvelle échelle lettre doit être antérieure à la date limite de départ à la retraite.</v>
      </c>
      <c r="AZ16" s="13" t="s">
        <v>162</v>
      </c>
      <c r="BA16" s="15" t="str">
        <f>VLOOKUP(AZ16,'Axe 2 Règles de gestion'!$D$2:$F$119,3, FALSE)</f>
        <v>La date d'effet d'accès à une échelle lettre doit être postérieure ou égale à la date d'entrée dans la FPE ou dans la carrière militaire.</v>
      </c>
      <c r="BB16" s="13" t="s">
        <v>164</v>
      </c>
      <c r="BC16" s="15" t="str">
        <f>VLOOKUP(BB16,'Axe 2 Règles de gestion'!$D$2:$F$119,3, FALSE)</f>
        <v>La date de fin du chevron doit être antérieure à la date limite de départ à la retraite.</v>
      </c>
      <c r="BD16" s="13" t="s">
        <v>166</v>
      </c>
      <c r="BE16" s="15" t="str">
        <f>VLOOKUP(BD16,'Axe 2 Règles de gestion'!$D$2:$F$119,3, FALSE)</f>
        <v>La date d'entrée dans le nouvel échelon est à J+1 de la date de fin de l'échelon précédent (carrière d'origine).</v>
      </c>
      <c r="BF16" s="13" t="s">
        <v>168</v>
      </c>
      <c r="BG16" s="15" t="str">
        <f>VLOOKUP(BF16,'Axe 2 Règles de gestion'!$D$2:$F$119,3, FALSE)</f>
        <v>L'agent ne peut pas être classé sur un échelon de stagiaire.</v>
      </c>
      <c r="BH16" s="13" t="s">
        <v>170</v>
      </c>
      <c r="BI16" s="15" t="str">
        <f>VLOOKUP(BH16,'Axe 2 Règles de gestion'!$D$2:$F$119,3, FALSE)</f>
        <v>L'échelon saisi appartient à la grille indiciaire du corps-grade du dossier.</v>
      </c>
      <c r="BJ16" s="13" t="s">
        <v>172</v>
      </c>
      <c r="BK16" s="15" t="str">
        <f>VLOOKUP(BJ16,'Axe 2 Règles de gestion'!$D$2:$F$119,3, FALSE)</f>
        <v>La date de fin de l'échelon doit être antérieure à la date limite de départ à la retraite.</v>
      </c>
      <c r="BL16" s="13" t="s">
        <v>174</v>
      </c>
      <c r="BM16" s="15" t="str">
        <f>VLOOKUP(BL16,'Axe 2 Règles de gestion'!$D$2:$F$119,3, FALSE)</f>
        <v>La date d'entrée dans le nouvel échelon doit être antérieure à la date limite de départ à la retraite.</v>
      </c>
      <c r="BN16" s="13" t="s">
        <v>176</v>
      </c>
      <c r="BO16" s="15" t="str">
        <f>VLOOKUP(BN16,'Axe 2 Règles de gestion'!$D$2:$F$119,3, FALSE)</f>
        <v>La date d'effet de l'accès au nouveau chevron doit être antérieure à la date limite de départ à la retraite.</v>
      </c>
      <c r="BP16" s="13" t="s">
        <v>178</v>
      </c>
      <c r="BQ16" s="15" t="str">
        <f>VLOOKUP(BP16,'Axe 2 Règles de gestion'!$D$2:$F$119,3, FALSE)</f>
        <v>La date d'entrée dans le nouveau chevron est à J+1 de la date de fin du chevron précédent (carrière d'origine).</v>
      </c>
      <c r="BR16" s="13" t="s">
        <v>180</v>
      </c>
      <c r="BS16" s="15" t="str">
        <f>VLOOKUP(BR16,'Axe 2 Règles de gestion'!$D$2:$F$119,3, FALSE)</f>
        <v>La date d'entrée dans le grade doit être postérieure ou égale à la date d'entrée dans la FPE ou dans la carrière militaire.</v>
      </c>
      <c r="BT16" s="13" t="s">
        <v>182</v>
      </c>
      <c r="BU16" s="15" t="str">
        <f>VLOOKUP(BT16,'Axe 2 Règles de gestion'!$D$2:$F$119,3, FALSE)</f>
        <v>La date d'entrée dans le nouveau grade est à J+1 de la date de fin du grade précédent (carrière d'origine).</v>
      </c>
      <c r="BV16" s="13" t="s">
        <v>184</v>
      </c>
      <c r="BW16" s="15" t="str">
        <f>VLOOKUP(BV16,'Axe 2 Règles de gestion'!$D$2:$F$119,3, FALSE)</f>
        <v>Le grade saisi doit appartenir au corps saisi.</v>
      </c>
      <c r="BX16" s="13" t="s">
        <v>186</v>
      </c>
      <c r="BY16" s="15" t="str">
        <f>VLOOKUP(BX16,'Axe 2 Règles de gestion'!$D$2:$F$119,3, FALSE)</f>
        <v>La date de fin dans le grade doit être postérieure ou égale à la date d'entrée dans le grade.</v>
      </c>
      <c r="BZ16" s="13" t="s">
        <v>188</v>
      </c>
      <c r="CA16" s="15" t="str">
        <f>VLOOKUP(BZ16,'Axe 2 Règles de gestion'!$D$2:$F$119,3, FALSE)</f>
        <v>La date de fin dans le grade doit être antérieure à la date limite de départ à la retraite.</v>
      </c>
      <c r="CB16" s="13" t="s">
        <v>190</v>
      </c>
      <c r="CC16" s="15" t="str">
        <f>VLOOKUP(CB16,'Axe 2 Règles de gestion'!$D$2:$F$119,3, FALSE)</f>
        <v>La date d'effet de l'échelle lettre doit être égale à la date d'effet de l'échelon.</v>
      </c>
      <c r="CD16" s="13"/>
      <c r="CE16" s="15"/>
      <c r="CF16" s="13"/>
      <c r="CG16" s="15"/>
      <c r="CH16" s="13"/>
      <c r="CI16" s="15"/>
      <c r="CJ16" s="13"/>
      <c r="CK16" s="15"/>
      <c r="CL16" s="13"/>
      <c r="CM16" s="15"/>
      <c r="CN16" s="13"/>
      <c r="CO16" s="15"/>
      <c r="CP16" s="13"/>
      <c r="CQ16" s="15"/>
      <c r="CR16" s="13"/>
      <c r="CS16" s="15"/>
      <c r="CT16" s="13"/>
      <c r="CU16" s="15"/>
      <c r="CV16" s="13"/>
      <c r="CW16" s="15"/>
      <c r="CX16" s="13"/>
      <c r="CY16" s="15"/>
      <c r="CZ16" s="13"/>
      <c r="DA16" s="15"/>
      <c r="DB16" s="13"/>
      <c r="DC16" s="15"/>
      <c r="DD16" s="13"/>
      <c r="DE16" s="15"/>
      <c r="DF16" s="13"/>
      <c r="DG16" s="15"/>
      <c r="DH16" s="13"/>
      <c r="DI16" s="15"/>
      <c r="DJ16" s="13"/>
      <c r="DK16" s="15"/>
    </row>
    <row r="17" spans="1:115" ht="225" x14ac:dyDescent="0.25">
      <c r="A17" s="13" t="s">
        <v>116</v>
      </c>
      <c r="B17" s="13" t="s">
        <v>117</v>
      </c>
      <c r="C17" s="14">
        <v>43152.5</v>
      </c>
      <c r="D17" s="13" t="s">
        <v>118</v>
      </c>
      <c r="E17" s="15" t="s">
        <v>119</v>
      </c>
      <c r="F17" s="13" t="s">
        <v>120</v>
      </c>
      <c r="G17" s="15" t="s">
        <v>121</v>
      </c>
      <c r="H17" s="13" t="s">
        <v>122</v>
      </c>
      <c r="I17" s="15" t="s">
        <v>123</v>
      </c>
      <c r="J17" s="15" t="s">
        <v>124</v>
      </c>
      <c r="K17" s="15" t="s">
        <v>125</v>
      </c>
      <c r="L17" s="13" t="s">
        <v>252</v>
      </c>
      <c r="M17" s="15" t="s">
        <v>253</v>
      </c>
      <c r="N17" s="13" t="s">
        <v>128</v>
      </c>
      <c r="O17" s="15" t="s">
        <v>254</v>
      </c>
      <c r="P17" s="15" t="s">
        <v>255</v>
      </c>
      <c r="Q17" s="15" t="s">
        <v>131</v>
      </c>
      <c r="R17" s="13" t="s">
        <v>132</v>
      </c>
      <c r="S17" s="13" t="s">
        <v>133</v>
      </c>
      <c r="T17" s="13" t="s">
        <v>134</v>
      </c>
      <c r="U17" s="14">
        <v>40725</v>
      </c>
      <c r="V17" s="14"/>
      <c r="W17" s="15" t="s">
        <v>135</v>
      </c>
      <c r="X17" s="13" t="s">
        <v>136</v>
      </c>
      <c r="Y17" s="15" t="str">
        <f>VLOOKUP(X17,'Axe 2 Règles de gestion'!$D$2:$F$119,3, FALSE)</f>
        <v>L'agent doit être en activité.</v>
      </c>
      <c r="Z17" s="13"/>
      <c r="AA17" s="15"/>
      <c r="AB17" s="13" t="s">
        <v>138</v>
      </c>
      <c r="AC17" s="15" t="str">
        <f>VLOOKUP(AB17,'Axe 2 Règles de gestion'!$D$2:$F$119,3, FALSE)</f>
        <v>La date d'entrée dans le nouveau grade est a minima à J+1 de la date de fin du grade précédent (carrière d'accueil).</v>
      </c>
      <c r="AD17" s="13" t="s">
        <v>140</v>
      </c>
      <c r="AE17" s="15" t="str">
        <f>VLOOKUP(AD17,'Axe 2 Règles de gestion'!$D$2:$F$119,3, FALSE)</f>
        <v>Le corps doit être saisi ainsi que soit l'échelon seul, soit l'échelon le chevron et l'échelle lettre.</v>
      </c>
      <c r="AF17" s="13" t="s">
        <v>142</v>
      </c>
      <c r="AG17" s="15" t="str">
        <f>VLOOKUP(AF17,'Axe 2 Règles de gestion'!$D$2:$F$119,3, FALSE)</f>
        <v>L'emploi fonctionnel et le groupe dans un emploi fonctionnel ne doivent pas être saisis.</v>
      </c>
      <c r="AH17" s="13" t="s">
        <v>144</v>
      </c>
      <c r="AI17" s="15" t="str">
        <f>VLOOKUP(AH17,'Axe 2 Règles de gestion'!$D$2:$F$119,3, FALSE)</f>
        <v>La date d'entrée dans le nouvel échelon est a minima à J+1 de la date de fin de l'échelon précédent (carrière d'accueil).</v>
      </c>
      <c r="AJ17" s="13" t="s">
        <v>146</v>
      </c>
      <c r="AK17" s="15" t="str">
        <f>VLOOKUP(AJ17,'Axe 2 Règles de gestion'!$D$2:$F$119,3, FALSE)</f>
        <v>La date d'effet du chevron doit être postérieure ou égale à la date d'effet de l'échelle lettre.</v>
      </c>
      <c r="AL17" s="13" t="s">
        <v>148</v>
      </c>
      <c r="AM17" s="15" t="str">
        <f>VLOOKUP(AL17,'Axe 2 Règles de gestion'!$D$2:$F$119,3, FALSE)</f>
        <v>La date du nouveau grade doit être identique à celle de l'échelon.</v>
      </c>
      <c r="AN17" s="13" t="s">
        <v>150</v>
      </c>
      <c r="AO17" s="15" t="str">
        <f>VLOOKUP(AN17,'Axe 2 Règles de gestion'!$D$2:$F$119,3, FALSE)</f>
        <v>La date d'entrée dans le nouveau chevron est a minima à J+1 de la date de fin du chevron précédent (carrière d'accueil).</v>
      </c>
      <c r="AP17" s="13" t="s">
        <v>152</v>
      </c>
      <c r="AQ17" s="15" t="str">
        <f>VLOOKUP(AP17,'Axe 2 Règles de gestion'!$D$2:$F$119,3, FALSE)</f>
        <v>La date de fin du chevron doit être postérieure ou égale à la date de début du chevron.</v>
      </c>
      <c r="AR17" s="13" t="s">
        <v>154</v>
      </c>
      <c r="AS17" s="15" t="str">
        <f>VLOOKUP(AR17,'Axe 2 Règles de gestion'!$D$2:$F$119,3, FALSE)</f>
        <v>La date d'effet d'accès au nouveau chevron doit être postérieure ou égale à la date d'entrée dans la FPE ou dans la carrière militaire.</v>
      </c>
      <c r="AT17" s="13" t="s">
        <v>156</v>
      </c>
      <c r="AU17" s="15" t="str">
        <f>VLOOKUP(AT17,'Axe 2 Règles de gestion'!$D$2:$F$119,3, FALSE)</f>
        <v>La date de fin de l'échelon doit être postérieure ou égale à la date de début dans l'échelon.</v>
      </c>
      <c r="AV17" s="13" t="s">
        <v>158</v>
      </c>
      <c r="AW17" s="15" t="str">
        <f>VLOOKUP(AV17,'Axe 2 Règles de gestion'!$D$2:$F$119,3, FALSE)</f>
        <v>La date d'entrée dans le nouvel échelon doit être postérieure ou égale à la date d'entrée dans la FPE ou dans la carrière militaire.</v>
      </c>
      <c r="AX17" s="13" t="s">
        <v>160</v>
      </c>
      <c r="AY17" s="15" t="str">
        <f>VLOOKUP(AX17,'Axe 2 Règles de gestion'!$D$2:$F$119,3, FALSE)</f>
        <v>La date d'effet de l'accès à la nouvelle échelle lettre doit être antérieure à la date limite de départ à la retraite.</v>
      </c>
      <c r="AZ17" s="13" t="s">
        <v>162</v>
      </c>
      <c r="BA17" s="15" t="str">
        <f>VLOOKUP(AZ17,'Axe 2 Règles de gestion'!$D$2:$F$119,3, FALSE)</f>
        <v>La date d'effet d'accès à une échelle lettre doit être postérieure ou égale à la date d'entrée dans la FPE ou dans la carrière militaire.</v>
      </c>
      <c r="BB17" s="13" t="s">
        <v>164</v>
      </c>
      <c r="BC17" s="15" t="str">
        <f>VLOOKUP(BB17,'Axe 2 Règles de gestion'!$D$2:$F$119,3, FALSE)</f>
        <v>La date de fin du chevron doit être antérieure à la date limite de départ à la retraite.</v>
      </c>
      <c r="BD17" s="13" t="s">
        <v>166</v>
      </c>
      <c r="BE17" s="15" t="str">
        <f>VLOOKUP(BD17,'Axe 2 Règles de gestion'!$D$2:$F$119,3, FALSE)</f>
        <v>La date d'entrée dans le nouvel échelon est à J+1 de la date de fin de l'échelon précédent (carrière d'origine).</v>
      </c>
      <c r="BF17" s="13" t="s">
        <v>168</v>
      </c>
      <c r="BG17" s="15" t="str">
        <f>VLOOKUP(BF17,'Axe 2 Règles de gestion'!$D$2:$F$119,3, FALSE)</f>
        <v>L'agent ne peut pas être classé sur un échelon de stagiaire.</v>
      </c>
      <c r="BH17" s="13" t="s">
        <v>170</v>
      </c>
      <c r="BI17" s="15" t="str">
        <f>VLOOKUP(BH17,'Axe 2 Règles de gestion'!$D$2:$F$119,3, FALSE)</f>
        <v>L'échelon saisi appartient à la grille indiciaire du corps-grade du dossier.</v>
      </c>
      <c r="BJ17" s="13" t="s">
        <v>172</v>
      </c>
      <c r="BK17" s="15" t="str">
        <f>VLOOKUP(BJ17,'Axe 2 Règles de gestion'!$D$2:$F$119,3, FALSE)</f>
        <v>La date de fin de l'échelon doit être antérieure à la date limite de départ à la retraite.</v>
      </c>
      <c r="BL17" s="13" t="s">
        <v>174</v>
      </c>
      <c r="BM17" s="15" t="str">
        <f>VLOOKUP(BL17,'Axe 2 Règles de gestion'!$D$2:$F$119,3, FALSE)</f>
        <v>La date d'entrée dans le nouvel échelon doit être antérieure à la date limite de départ à la retraite.</v>
      </c>
      <c r="BN17" s="13" t="s">
        <v>176</v>
      </c>
      <c r="BO17" s="15" t="str">
        <f>VLOOKUP(BN17,'Axe 2 Règles de gestion'!$D$2:$F$119,3, FALSE)</f>
        <v>La date d'effet de l'accès au nouveau chevron doit être antérieure à la date limite de départ à la retraite.</v>
      </c>
      <c r="BP17" s="13" t="s">
        <v>178</v>
      </c>
      <c r="BQ17" s="15" t="str">
        <f>VLOOKUP(BP17,'Axe 2 Règles de gestion'!$D$2:$F$119,3, FALSE)</f>
        <v>La date d'entrée dans le nouveau chevron est à J+1 de la date de fin du chevron précédent (carrière d'origine).</v>
      </c>
      <c r="BR17" s="13" t="s">
        <v>180</v>
      </c>
      <c r="BS17" s="15" t="str">
        <f>VLOOKUP(BR17,'Axe 2 Règles de gestion'!$D$2:$F$119,3, FALSE)</f>
        <v>La date d'entrée dans le grade doit être postérieure ou égale à la date d'entrée dans la FPE ou dans la carrière militaire.</v>
      </c>
      <c r="BT17" s="13" t="s">
        <v>182</v>
      </c>
      <c r="BU17" s="15" t="str">
        <f>VLOOKUP(BT17,'Axe 2 Règles de gestion'!$D$2:$F$119,3, FALSE)</f>
        <v>La date d'entrée dans le nouveau grade est à J+1 de la date de fin du grade précédent (carrière d'origine).</v>
      </c>
      <c r="BV17" s="13" t="s">
        <v>184</v>
      </c>
      <c r="BW17" s="15" t="str">
        <f>VLOOKUP(BV17,'Axe 2 Règles de gestion'!$D$2:$F$119,3, FALSE)</f>
        <v>Le grade saisi doit appartenir au corps saisi.</v>
      </c>
      <c r="BX17" s="13" t="s">
        <v>186</v>
      </c>
      <c r="BY17" s="15" t="str">
        <f>VLOOKUP(BX17,'Axe 2 Règles de gestion'!$D$2:$F$119,3, FALSE)</f>
        <v>La date de fin dans le grade doit être postérieure ou égale à la date d'entrée dans le grade.</v>
      </c>
      <c r="BZ17" s="13" t="s">
        <v>188</v>
      </c>
      <c r="CA17" s="15" t="str">
        <f>VLOOKUP(BZ17,'Axe 2 Règles de gestion'!$D$2:$F$119,3, FALSE)</f>
        <v>La date de fin dans le grade doit être antérieure à la date limite de départ à la retraite.</v>
      </c>
      <c r="CB17" s="13" t="s">
        <v>190</v>
      </c>
      <c r="CC17" s="15" t="str">
        <f>VLOOKUP(CB17,'Axe 2 Règles de gestion'!$D$2:$F$119,3, FALSE)</f>
        <v>La date d'effet de l'échelle lettre doit être égale à la date d'effet de l'échelon.</v>
      </c>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c r="DD17" s="13"/>
      <c r="DE17" s="15"/>
      <c r="DF17" s="13"/>
      <c r="DG17" s="15"/>
      <c r="DH17" s="13"/>
      <c r="DI17" s="15"/>
      <c r="DJ17" s="13"/>
      <c r="DK17" s="15"/>
    </row>
    <row r="18" spans="1:115" ht="225" x14ac:dyDescent="0.25">
      <c r="A18" s="13" t="s">
        <v>116</v>
      </c>
      <c r="B18" s="13" t="s">
        <v>117</v>
      </c>
      <c r="C18" s="14">
        <v>43152.5</v>
      </c>
      <c r="D18" s="13" t="s">
        <v>118</v>
      </c>
      <c r="E18" s="15" t="s">
        <v>119</v>
      </c>
      <c r="F18" s="13" t="s">
        <v>120</v>
      </c>
      <c r="G18" s="15" t="s">
        <v>121</v>
      </c>
      <c r="H18" s="13" t="s">
        <v>122</v>
      </c>
      <c r="I18" s="15" t="s">
        <v>123</v>
      </c>
      <c r="J18" s="15" t="s">
        <v>124</v>
      </c>
      <c r="K18" s="15" t="s">
        <v>125</v>
      </c>
      <c r="L18" s="13" t="s">
        <v>256</v>
      </c>
      <c r="M18" s="15" t="s">
        <v>257</v>
      </c>
      <c r="N18" s="13" t="s">
        <v>128</v>
      </c>
      <c r="O18" s="15" t="s">
        <v>258</v>
      </c>
      <c r="P18" s="15" t="s">
        <v>259</v>
      </c>
      <c r="Q18" s="15" t="s">
        <v>131</v>
      </c>
      <c r="R18" s="13" t="s">
        <v>132</v>
      </c>
      <c r="S18" s="13" t="s">
        <v>133</v>
      </c>
      <c r="T18" s="13" t="s">
        <v>134</v>
      </c>
      <c r="U18" s="14">
        <v>40725</v>
      </c>
      <c r="V18" s="14"/>
      <c r="W18" s="15" t="s">
        <v>135</v>
      </c>
      <c r="X18" s="13" t="s">
        <v>136</v>
      </c>
      <c r="Y18" s="15" t="str">
        <f>VLOOKUP(X18,'Axe 2 Règles de gestion'!$D$2:$F$119,3, FALSE)</f>
        <v>L'agent doit être en activité.</v>
      </c>
      <c r="Z18" s="13"/>
      <c r="AA18" s="15"/>
      <c r="AB18" s="13" t="s">
        <v>138</v>
      </c>
      <c r="AC18" s="15" t="str">
        <f>VLOOKUP(AB18,'Axe 2 Règles de gestion'!$D$2:$F$119,3, FALSE)</f>
        <v>La date d'entrée dans le nouveau grade est a minima à J+1 de la date de fin du grade précédent (carrière d'accueil).</v>
      </c>
      <c r="AD18" s="13" t="s">
        <v>140</v>
      </c>
      <c r="AE18" s="15" t="str">
        <f>VLOOKUP(AD18,'Axe 2 Règles de gestion'!$D$2:$F$119,3, FALSE)</f>
        <v>Le corps doit être saisi ainsi que soit l'échelon seul, soit l'échelon le chevron et l'échelle lettre.</v>
      </c>
      <c r="AF18" s="13" t="s">
        <v>142</v>
      </c>
      <c r="AG18" s="15" t="str">
        <f>VLOOKUP(AF18,'Axe 2 Règles de gestion'!$D$2:$F$119,3, FALSE)</f>
        <v>L'emploi fonctionnel et le groupe dans un emploi fonctionnel ne doivent pas être saisis.</v>
      </c>
      <c r="AH18" s="13" t="s">
        <v>144</v>
      </c>
      <c r="AI18" s="15" t="str">
        <f>VLOOKUP(AH18,'Axe 2 Règles de gestion'!$D$2:$F$119,3, FALSE)</f>
        <v>La date d'entrée dans le nouvel échelon est a minima à J+1 de la date de fin de l'échelon précédent (carrière d'accueil).</v>
      </c>
      <c r="AJ18" s="13" t="s">
        <v>146</v>
      </c>
      <c r="AK18" s="15" t="str">
        <f>VLOOKUP(AJ18,'Axe 2 Règles de gestion'!$D$2:$F$119,3, FALSE)</f>
        <v>La date d'effet du chevron doit être postérieure ou égale à la date d'effet de l'échelle lettre.</v>
      </c>
      <c r="AL18" s="13" t="s">
        <v>148</v>
      </c>
      <c r="AM18" s="15" t="str">
        <f>VLOOKUP(AL18,'Axe 2 Règles de gestion'!$D$2:$F$119,3, FALSE)</f>
        <v>La date du nouveau grade doit être identique à celle de l'échelon.</v>
      </c>
      <c r="AN18" s="13" t="s">
        <v>150</v>
      </c>
      <c r="AO18" s="15" t="str">
        <f>VLOOKUP(AN18,'Axe 2 Règles de gestion'!$D$2:$F$119,3, FALSE)</f>
        <v>La date d'entrée dans le nouveau chevron est a minima à J+1 de la date de fin du chevron précédent (carrière d'accueil).</v>
      </c>
      <c r="AP18" s="13" t="s">
        <v>152</v>
      </c>
      <c r="AQ18" s="15" t="str">
        <f>VLOOKUP(AP18,'Axe 2 Règles de gestion'!$D$2:$F$119,3, FALSE)</f>
        <v>La date de fin du chevron doit être postérieure ou égale à la date de début du chevron.</v>
      </c>
      <c r="AR18" s="13" t="s">
        <v>154</v>
      </c>
      <c r="AS18" s="15" t="str">
        <f>VLOOKUP(AR18,'Axe 2 Règles de gestion'!$D$2:$F$119,3, FALSE)</f>
        <v>La date d'effet d'accès au nouveau chevron doit être postérieure ou égale à la date d'entrée dans la FPE ou dans la carrière militaire.</v>
      </c>
      <c r="AT18" s="13" t="s">
        <v>156</v>
      </c>
      <c r="AU18" s="15" t="str">
        <f>VLOOKUP(AT18,'Axe 2 Règles de gestion'!$D$2:$F$119,3, FALSE)</f>
        <v>La date de fin de l'échelon doit être postérieure ou égale à la date de début dans l'échelon.</v>
      </c>
      <c r="AV18" s="13" t="s">
        <v>158</v>
      </c>
      <c r="AW18" s="15" t="str">
        <f>VLOOKUP(AV18,'Axe 2 Règles de gestion'!$D$2:$F$119,3, FALSE)</f>
        <v>La date d'entrée dans le nouvel échelon doit être postérieure ou égale à la date d'entrée dans la FPE ou dans la carrière militaire.</v>
      </c>
      <c r="AX18" s="13" t="s">
        <v>160</v>
      </c>
      <c r="AY18" s="15" t="str">
        <f>VLOOKUP(AX18,'Axe 2 Règles de gestion'!$D$2:$F$119,3, FALSE)</f>
        <v>La date d'effet de l'accès à la nouvelle échelle lettre doit être antérieure à la date limite de départ à la retraite.</v>
      </c>
      <c r="AZ18" s="13" t="s">
        <v>162</v>
      </c>
      <c r="BA18" s="15" t="str">
        <f>VLOOKUP(AZ18,'Axe 2 Règles de gestion'!$D$2:$F$119,3, FALSE)</f>
        <v>La date d'effet d'accès à une échelle lettre doit être postérieure ou égale à la date d'entrée dans la FPE ou dans la carrière militaire.</v>
      </c>
      <c r="BB18" s="13" t="s">
        <v>164</v>
      </c>
      <c r="BC18" s="15" t="str">
        <f>VLOOKUP(BB18,'Axe 2 Règles de gestion'!$D$2:$F$119,3, FALSE)</f>
        <v>La date de fin du chevron doit être antérieure à la date limite de départ à la retraite.</v>
      </c>
      <c r="BD18" s="13" t="s">
        <v>166</v>
      </c>
      <c r="BE18" s="15" t="str">
        <f>VLOOKUP(BD18,'Axe 2 Règles de gestion'!$D$2:$F$119,3, FALSE)</f>
        <v>La date d'entrée dans le nouvel échelon est à J+1 de la date de fin de l'échelon précédent (carrière d'origine).</v>
      </c>
      <c r="BF18" s="13" t="s">
        <v>168</v>
      </c>
      <c r="BG18" s="15" t="str">
        <f>VLOOKUP(BF18,'Axe 2 Règles de gestion'!$D$2:$F$119,3, FALSE)</f>
        <v>L'agent ne peut pas être classé sur un échelon de stagiaire.</v>
      </c>
      <c r="BH18" s="13" t="s">
        <v>170</v>
      </c>
      <c r="BI18" s="15" t="str">
        <f>VLOOKUP(BH18,'Axe 2 Règles de gestion'!$D$2:$F$119,3, FALSE)</f>
        <v>L'échelon saisi appartient à la grille indiciaire du corps-grade du dossier.</v>
      </c>
      <c r="BJ18" s="13" t="s">
        <v>172</v>
      </c>
      <c r="BK18" s="15" t="str">
        <f>VLOOKUP(BJ18,'Axe 2 Règles de gestion'!$D$2:$F$119,3, FALSE)</f>
        <v>La date de fin de l'échelon doit être antérieure à la date limite de départ à la retraite.</v>
      </c>
      <c r="BL18" s="13" t="s">
        <v>174</v>
      </c>
      <c r="BM18" s="15" t="str">
        <f>VLOOKUP(BL18,'Axe 2 Règles de gestion'!$D$2:$F$119,3, FALSE)</f>
        <v>La date d'entrée dans le nouvel échelon doit être antérieure à la date limite de départ à la retraite.</v>
      </c>
      <c r="BN18" s="13" t="s">
        <v>176</v>
      </c>
      <c r="BO18" s="15" t="str">
        <f>VLOOKUP(BN18,'Axe 2 Règles de gestion'!$D$2:$F$119,3, FALSE)</f>
        <v>La date d'effet de l'accès au nouveau chevron doit être antérieure à la date limite de départ à la retraite.</v>
      </c>
      <c r="BP18" s="13" t="s">
        <v>178</v>
      </c>
      <c r="BQ18" s="15" t="str">
        <f>VLOOKUP(BP18,'Axe 2 Règles de gestion'!$D$2:$F$119,3, FALSE)</f>
        <v>La date d'entrée dans le nouveau chevron est à J+1 de la date de fin du chevron précédent (carrière d'origine).</v>
      </c>
      <c r="BR18" s="13" t="s">
        <v>180</v>
      </c>
      <c r="BS18" s="15" t="str">
        <f>VLOOKUP(BR18,'Axe 2 Règles de gestion'!$D$2:$F$119,3, FALSE)</f>
        <v>La date d'entrée dans le grade doit être postérieure ou égale à la date d'entrée dans la FPE ou dans la carrière militaire.</v>
      </c>
      <c r="BT18" s="13" t="s">
        <v>182</v>
      </c>
      <c r="BU18" s="15" t="str">
        <f>VLOOKUP(BT18,'Axe 2 Règles de gestion'!$D$2:$F$119,3, FALSE)</f>
        <v>La date d'entrée dans le nouveau grade est à J+1 de la date de fin du grade précédent (carrière d'origine).</v>
      </c>
      <c r="BV18" s="13" t="s">
        <v>184</v>
      </c>
      <c r="BW18" s="15" t="str">
        <f>VLOOKUP(BV18,'Axe 2 Règles de gestion'!$D$2:$F$119,3, FALSE)</f>
        <v>Le grade saisi doit appartenir au corps saisi.</v>
      </c>
      <c r="BX18" s="13" t="s">
        <v>186</v>
      </c>
      <c r="BY18" s="15" t="str">
        <f>VLOOKUP(BX18,'Axe 2 Règles de gestion'!$D$2:$F$119,3, FALSE)</f>
        <v>La date de fin dans le grade doit être postérieure ou égale à la date d'entrée dans le grade.</v>
      </c>
      <c r="BZ18" s="13" t="s">
        <v>188</v>
      </c>
      <c r="CA18" s="15" t="str">
        <f>VLOOKUP(BZ18,'Axe 2 Règles de gestion'!$D$2:$F$119,3, FALSE)</f>
        <v>La date de fin dans le grade doit être antérieure à la date limite de départ à la retraite.</v>
      </c>
      <c r="CB18" s="13" t="s">
        <v>190</v>
      </c>
      <c r="CC18" s="15" t="str">
        <f>VLOOKUP(CB18,'Axe 2 Règles de gestion'!$D$2:$F$119,3, FALSE)</f>
        <v>La date d'effet de l'échelle lettre doit être égale à la date d'effet de l'échelon.</v>
      </c>
      <c r="CD18" s="13"/>
      <c r="CE18" s="15"/>
      <c r="CF18" s="13"/>
      <c r="CG18" s="15"/>
      <c r="CH18" s="13"/>
      <c r="CI18" s="15"/>
      <c r="CJ18" s="13"/>
      <c r="CK18" s="15"/>
      <c r="CL18" s="13"/>
      <c r="CM18" s="15"/>
      <c r="CN18" s="13"/>
      <c r="CO18" s="15"/>
      <c r="CP18" s="13"/>
      <c r="CQ18" s="15"/>
      <c r="CR18" s="13"/>
      <c r="CS18" s="15"/>
      <c r="CT18" s="13"/>
      <c r="CU18" s="15"/>
      <c r="CV18" s="13"/>
      <c r="CW18" s="15"/>
      <c r="CX18" s="13"/>
      <c r="CY18" s="15"/>
      <c r="CZ18" s="13"/>
      <c r="DA18" s="15"/>
      <c r="DB18" s="13"/>
      <c r="DC18" s="15"/>
      <c r="DD18" s="13"/>
      <c r="DE18" s="15"/>
      <c r="DF18" s="13"/>
      <c r="DG18" s="15"/>
      <c r="DH18" s="13"/>
      <c r="DI18" s="15"/>
      <c r="DJ18" s="13"/>
      <c r="DK18" s="15"/>
    </row>
    <row r="19" spans="1:115" ht="225" x14ac:dyDescent="0.25">
      <c r="A19" s="13" t="s">
        <v>116</v>
      </c>
      <c r="B19" s="13" t="s">
        <v>117</v>
      </c>
      <c r="C19" s="14">
        <v>43152.5</v>
      </c>
      <c r="D19" s="13" t="s">
        <v>118</v>
      </c>
      <c r="E19" s="15" t="s">
        <v>119</v>
      </c>
      <c r="F19" s="13" t="s">
        <v>120</v>
      </c>
      <c r="G19" s="15" t="s">
        <v>121</v>
      </c>
      <c r="H19" s="13" t="s">
        <v>122</v>
      </c>
      <c r="I19" s="15" t="s">
        <v>123</v>
      </c>
      <c r="J19" s="15" t="s">
        <v>124</v>
      </c>
      <c r="K19" s="15" t="s">
        <v>125</v>
      </c>
      <c r="L19" s="13" t="s">
        <v>260</v>
      </c>
      <c r="M19" s="15" t="s">
        <v>261</v>
      </c>
      <c r="N19" s="13" t="s">
        <v>128</v>
      </c>
      <c r="O19" s="15" t="s">
        <v>262</v>
      </c>
      <c r="P19" s="15" t="s">
        <v>263</v>
      </c>
      <c r="Q19" s="15" t="s">
        <v>131</v>
      </c>
      <c r="R19" s="13" t="s">
        <v>132</v>
      </c>
      <c r="S19" s="13" t="s">
        <v>133</v>
      </c>
      <c r="T19" s="13" t="s">
        <v>134</v>
      </c>
      <c r="U19" s="14">
        <v>40725</v>
      </c>
      <c r="V19" s="14"/>
      <c r="W19" s="15" t="s">
        <v>135</v>
      </c>
      <c r="X19" s="13" t="s">
        <v>136</v>
      </c>
      <c r="Y19" s="15" t="str">
        <f>VLOOKUP(X19,'Axe 2 Règles de gestion'!$D$2:$F$119,3, FALSE)</f>
        <v>L'agent doit être en activité.</v>
      </c>
      <c r="Z19" s="13"/>
      <c r="AA19" s="15"/>
      <c r="AB19" s="13" t="s">
        <v>138</v>
      </c>
      <c r="AC19" s="15" t="str">
        <f>VLOOKUP(AB19,'Axe 2 Règles de gestion'!$D$2:$F$119,3, FALSE)</f>
        <v>La date d'entrée dans le nouveau grade est a minima à J+1 de la date de fin du grade précédent (carrière d'accueil).</v>
      </c>
      <c r="AD19" s="13" t="s">
        <v>140</v>
      </c>
      <c r="AE19" s="15" t="str">
        <f>VLOOKUP(AD19,'Axe 2 Règles de gestion'!$D$2:$F$119,3, FALSE)</f>
        <v>Le corps doit être saisi ainsi que soit l'échelon seul, soit l'échelon le chevron et l'échelle lettre.</v>
      </c>
      <c r="AF19" s="13" t="s">
        <v>142</v>
      </c>
      <c r="AG19" s="15" t="str">
        <f>VLOOKUP(AF19,'Axe 2 Règles de gestion'!$D$2:$F$119,3, FALSE)</f>
        <v>L'emploi fonctionnel et le groupe dans un emploi fonctionnel ne doivent pas être saisis.</v>
      </c>
      <c r="AH19" s="13" t="s">
        <v>144</v>
      </c>
      <c r="AI19" s="15" t="str">
        <f>VLOOKUP(AH19,'Axe 2 Règles de gestion'!$D$2:$F$119,3, FALSE)</f>
        <v>La date d'entrée dans le nouvel échelon est a minima à J+1 de la date de fin de l'échelon précédent (carrière d'accueil).</v>
      </c>
      <c r="AJ19" s="13" t="s">
        <v>146</v>
      </c>
      <c r="AK19" s="15" t="str">
        <f>VLOOKUP(AJ19,'Axe 2 Règles de gestion'!$D$2:$F$119,3, FALSE)</f>
        <v>La date d'effet du chevron doit être postérieure ou égale à la date d'effet de l'échelle lettre.</v>
      </c>
      <c r="AL19" s="13" t="s">
        <v>148</v>
      </c>
      <c r="AM19" s="15" t="str">
        <f>VLOOKUP(AL19,'Axe 2 Règles de gestion'!$D$2:$F$119,3, FALSE)</f>
        <v>La date du nouveau grade doit être identique à celle de l'échelon.</v>
      </c>
      <c r="AN19" s="13" t="s">
        <v>150</v>
      </c>
      <c r="AO19" s="15" t="str">
        <f>VLOOKUP(AN19,'Axe 2 Règles de gestion'!$D$2:$F$119,3, FALSE)</f>
        <v>La date d'entrée dans le nouveau chevron est a minima à J+1 de la date de fin du chevron précédent (carrière d'accueil).</v>
      </c>
      <c r="AP19" s="13" t="s">
        <v>152</v>
      </c>
      <c r="AQ19" s="15" t="str">
        <f>VLOOKUP(AP19,'Axe 2 Règles de gestion'!$D$2:$F$119,3, FALSE)</f>
        <v>La date de fin du chevron doit être postérieure ou égale à la date de début du chevron.</v>
      </c>
      <c r="AR19" s="13" t="s">
        <v>154</v>
      </c>
      <c r="AS19" s="15" t="str">
        <f>VLOOKUP(AR19,'Axe 2 Règles de gestion'!$D$2:$F$119,3, FALSE)</f>
        <v>La date d'effet d'accès au nouveau chevron doit être postérieure ou égale à la date d'entrée dans la FPE ou dans la carrière militaire.</v>
      </c>
      <c r="AT19" s="13" t="s">
        <v>156</v>
      </c>
      <c r="AU19" s="15" t="str">
        <f>VLOOKUP(AT19,'Axe 2 Règles de gestion'!$D$2:$F$119,3, FALSE)</f>
        <v>La date de fin de l'échelon doit être postérieure ou égale à la date de début dans l'échelon.</v>
      </c>
      <c r="AV19" s="13" t="s">
        <v>158</v>
      </c>
      <c r="AW19" s="15" t="str">
        <f>VLOOKUP(AV19,'Axe 2 Règles de gestion'!$D$2:$F$119,3, FALSE)</f>
        <v>La date d'entrée dans le nouvel échelon doit être postérieure ou égale à la date d'entrée dans la FPE ou dans la carrière militaire.</v>
      </c>
      <c r="AX19" s="13" t="s">
        <v>160</v>
      </c>
      <c r="AY19" s="15" t="str">
        <f>VLOOKUP(AX19,'Axe 2 Règles de gestion'!$D$2:$F$119,3, FALSE)</f>
        <v>La date d'effet de l'accès à la nouvelle échelle lettre doit être antérieure à la date limite de départ à la retraite.</v>
      </c>
      <c r="AZ19" s="13" t="s">
        <v>162</v>
      </c>
      <c r="BA19" s="15" t="str">
        <f>VLOOKUP(AZ19,'Axe 2 Règles de gestion'!$D$2:$F$119,3, FALSE)</f>
        <v>La date d'effet d'accès à une échelle lettre doit être postérieure ou égale à la date d'entrée dans la FPE ou dans la carrière militaire.</v>
      </c>
      <c r="BB19" s="13" t="s">
        <v>164</v>
      </c>
      <c r="BC19" s="15" t="str">
        <f>VLOOKUP(BB19,'Axe 2 Règles de gestion'!$D$2:$F$119,3, FALSE)</f>
        <v>La date de fin du chevron doit être antérieure à la date limite de départ à la retraite.</v>
      </c>
      <c r="BD19" s="13" t="s">
        <v>166</v>
      </c>
      <c r="BE19" s="15" t="str">
        <f>VLOOKUP(BD19,'Axe 2 Règles de gestion'!$D$2:$F$119,3, FALSE)</f>
        <v>La date d'entrée dans le nouvel échelon est à J+1 de la date de fin de l'échelon précédent (carrière d'origine).</v>
      </c>
      <c r="BF19" s="13" t="s">
        <v>168</v>
      </c>
      <c r="BG19" s="15" t="str">
        <f>VLOOKUP(BF19,'Axe 2 Règles de gestion'!$D$2:$F$119,3, FALSE)</f>
        <v>L'agent ne peut pas être classé sur un échelon de stagiaire.</v>
      </c>
      <c r="BH19" s="13" t="s">
        <v>170</v>
      </c>
      <c r="BI19" s="15" t="str">
        <f>VLOOKUP(BH19,'Axe 2 Règles de gestion'!$D$2:$F$119,3, FALSE)</f>
        <v>L'échelon saisi appartient à la grille indiciaire du corps-grade du dossier.</v>
      </c>
      <c r="BJ19" s="13" t="s">
        <v>172</v>
      </c>
      <c r="BK19" s="15" t="str">
        <f>VLOOKUP(BJ19,'Axe 2 Règles de gestion'!$D$2:$F$119,3, FALSE)</f>
        <v>La date de fin de l'échelon doit être antérieure à la date limite de départ à la retraite.</v>
      </c>
      <c r="BL19" s="13" t="s">
        <v>174</v>
      </c>
      <c r="BM19" s="15" t="str">
        <f>VLOOKUP(BL19,'Axe 2 Règles de gestion'!$D$2:$F$119,3, FALSE)</f>
        <v>La date d'entrée dans le nouvel échelon doit être antérieure à la date limite de départ à la retraite.</v>
      </c>
      <c r="BN19" s="13" t="s">
        <v>176</v>
      </c>
      <c r="BO19" s="15" t="str">
        <f>VLOOKUP(BN19,'Axe 2 Règles de gestion'!$D$2:$F$119,3, FALSE)</f>
        <v>La date d'effet de l'accès au nouveau chevron doit être antérieure à la date limite de départ à la retraite.</v>
      </c>
      <c r="BP19" s="13" t="s">
        <v>178</v>
      </c>
      <c r="BQ19" s="15" t="str">
        <f>VLOOKUP(BP19,'Axe 2 Règles de gestion'!$D$2:$F$119,3, FALSE)</f>
        <v>La date d'entrée dans le nouveau chevron est à J+1 de la date de fin du chevron précédent (carrière d'origine).</v>
      </c>
      <c r="BR19" s="13" t="s">
        <v>180</v>
      </c>
      <c r="BS19" s="15" t="str">
        <f>VLOOKUP(BR19,'Axe 2 Règles de gestion'!$D$2:$F$119,3, FALSE)</f>
        <v>La date d'entrée dans le grade doit être postérieure ou égale à la date d'entrée dans la FPE ou dans la carrière militaire.</v>
      </c>
      <c r="BT19" s="13" t="s">
        <v>182</v>
      </c>
      <c r="BU19" s="15" t="str">
        <f>VLOOKUP(BT19,'Axe 2 Règles de gestion'!$D$2:$F$119,3, FALSE)</f>
        <v>La date d'entrée dans le nouveau grade est à J+1 de la date de fin du grade précédent (carrière d'origine).</v>
      </c>
      <c r="BV19" s="13" t="s">
        <v>184</v>
      </c>
      <c r="BW19" s="15" t="str">
        <f>VLOOKUP(BV19,'Axe 2 Règles de gestion'!$D$2:$F$119,3, FALSE)</f>
        <v>Le grade saisi doit appartenir au corps saisi.</v>
      </c>
      <c r="BX19" s="13" t="s">
        <v>186</v>
      </c>
      <c r="BY19" s="15" t="str">
        <f>VLOOKUP(BX19,'Axe 2 Règles de gestion'!$D$2:$F$119,3, FALSE)</f>
        <v>La date de fin dans le grade doit être postérieure ou égale à la date d'entrée dans le grade.</v>
      </c>
      <c r="BZ19" s="13" t="s">
        <v>188</v>
      </c>
      <c r="CA19" s="15" t="str">
        <f>VLOOKUP(BZ19,'Axe 2 Règles de gestion'!$D$2:$F$119,3, FALSE)</f>
        <v>La date de fin dans le grade doit être antérieure à la date limite de départ à la retraite.</v>
      </c>
      <c r="CB19" s="13" t="s">
        <v>190</v>
      </c>
      <c r="CC19" s="15" t="str">
        <f>VLOOKUP(CB19,'Axe 2 Règles de gestion'!$D$2:$F$119,3, FALSE)</f>
        <v>La date d'effet de l'échelle lettre doit être égale à la date d'effet de l'échelon.</v>
      </c>
      <c r="CD19" s="13"/>
      <c r="CE19" s="15"/>
      <c r="CF19" s="13"/>
      <c r="CG19" s="15"/>
      <c r="CH19" s="13"/>
      <c r="CI19" s="15"/>
      <c r="CJ19" s="13"/>
      <c r="CK19" s="15"/>
      <c r="CL19" s="13"/>
      <c r="CM19" s="15"/>
      <c r="CN19" s="13"/>
      <c r="CO19" s="15"/>
      <c r="CP19" s="13"/>
      <c r="CQ19" s="15"/>
      <c r="CR19" s="13"/>
      <c r="CS19" s="15"/>
      <c r="CT19" s="13"/>
      <c r="CU19" s="15"/>
      <c r="CV19" s="13"/>
      <c r="CW19" s="15"/>
      <c r="CX19" s="13"/>
      <c r="CY19" s="15"/>
      <c r="CZ19" s="13"/>
      <c r="DA19" s="15"/>
      <c r="DB19" s="13"/>
      <c r="DC19" s="15"/>
      <c r="DD19" s="13"/>
      <c r="DE19" s="15"/>
      <c r="DF19" s="13"/>
      <c r="DG19" s="15"/>
      <c r="DH19" s="13"/>
      <c r="DI19" s="15"/>
      <c r="DJ19" s="13"/>
      <c r="DK19" s="15"/>
    </row>
    <row r="20" spans="1:115" ht="225" x14ac:dyDescent="0.25">
      <c r="A20" s="13" t="s">
        <v>116</v>
      </c>
      <c r="B20" s="13" t="s">
        <v>117</v>
      </c>
      <c r="C20" s="14">
        <v>43152.5</v>
      </c>
      <c r="D20" s="13" t="s">
        <v>118</v>
      </c>
      <c r="E20" s="15" t="s">
        <v>119</v>
      </c>
      <c r="F20" s="13" t="s">
        <v>120</v>
      </c>
      <c r="G20" s="15" t="s">
        <v>121</v>
      </c>
      <c r="H20" s="13" t="s">
        <v>122</v>
      </c>
      <c r="I20" s="15" t="s">
        <v>123</v>
      </c>
      <c r="J20" s="15" t="s">
        <v>124</v>
      </c>
      <c r="K20" s="15" t="s">
        <v>125</v>
      </c>
      <c r="L20" s="13" t="s">
        <v>264</v>
      </c>
      <c r="M20" s="15" t="s">
        <v>123</v>
      </c>
      <c r="N20" s="13" t="s">
        <v>128</v>
      </c>
      <c r="O20" s="15" t="s">
        <v>265</v>
      </c>
      <c r="P20" s="15" t="s">
        <v>266</v>
      </c>
      <c r="Q20" s="15" t="s">
        <v>131</v>
      </c>
      <c r="R20" s="13" t="s">
        <v>132</v>
      </c>
      <c r="S20" s="13" t="s">
        <v>133</v>
      </c>
      <c r="T20" s="13" t="s">
        <v>134</v>
      </c>
      <c r="U20" s="14">
        <v>40725</v>
      </c>
      <c r="V20" s="14"/>
      <c r="W20" s="15" t="s">
        <v>267</v>
      </c>
      <c r="X20" s="13"/>
      <c r="Y20" s="15"/>
      <c r="Z20" s="13"/>
      <c r="AA20" s="15"/>
      <c r="AB20" s="13" t="s">
        <v>267</v>
      </c>
      <c r="AC20" s="15" t="str">
        <f>VLOOKUP(AB20,'Axe 2 Règles de gestion'!$D$2:$F$119,3, FALSE)</f>
        <v>Le mode d'accès au grade ne doit pas être vide.</v>
      </c>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5"/>
      <c r="BV20" s="13"/>
      <c r="BW20" s="15"/>
      <c r="BX20" s="13"/>
      <c r="BY20" s="15"/>
      <c r="BZ20" s="13"/>
      <c r="CA20" s="15"/>
      <c r="CB20" s="13"/>
      <c r="CC20" s="15"/>
      <c r="CD20" s="13"/>
      <c r="CE20" s="15"/>
      <c r="CF20" s="13"/>
      <c r="CG20" s="15"/>
      <c r="CH20" s="13"/>
      <c r="CI20" s="15"/>
      <c r="CJ20" s="13"/>
      <c r="CK20" s="15"/>
      <c r="CL20" s="13"/>
      <c r="CM20" s="15"/>
      <c r="CN20" s="13"/>
      <c r="CO20" s="15"/>
      <c r="CP20" s="13"/>
      <c r="CQ20" s="15"/>
      <c r="CR20" s="13"/>
      <c r="CS20" s="15"/>
      <c r="CT20" s="13"/>
      <c r="CU20" s="15"/>
      <c r="CV20" s="13"/>
      <c r="CW20" s="15"/>
      <c r="CX20" s="13"/>
      <c r="CY20" s="15"/>
      <c r="CZ20" s="13"/>
      <c r="DA20" s="15"/>
      <c r="DB20" s="13"/>
      <c r="DC20" s="15"/>
      <c r="DD20" s="13"/>
      <c r="DE20" s="15"/>
      <c r="DF20" s="13"/>
      <c r="DG20" s="15"/>
      <c r="DH20" s="13"/>
      <c r="DI20" s="15"/>
      <c r="DJ20" s="13"/>
      <c r="DK20" s="15"/>
    </row>
    <row r="21" spans="1:115" ht="225" x14ac:dyDescent="0.25">
      <c r="A21" s="13" t="s">
        <v>116</v>
      </c>
      <c r="B21" s="13" t="s">
        <v>117</v>
      </c>
      <c r="C21" s="14">
        <v>43161.65902777778</v>
      </c>
      <c r="D21" s="13" t="s">
        <v>118</v>
      </c>
      <c r="E21" s="15" t="s">
        <v>119</v>
      </c>
      <c r="F21" s="13" t="s">
        <v>120</v>
      </c>
      <c r="G21" s="15" t="s">
        <v>121</v>
      </c>
      <c r="H21" s="13" t="s">
        <v>122</v>
      </c>
      <c r="I21" s="15" t="s">
        <v>123</v>
      </c>
      <c r="J21" s="15" t="s">
        <v>124</v>
      </c>
      <c r="K21" s="15" t="s">
        <v>125</v>
      </c>
      <c r="L21" s="13" t="s">
        <v>269</v>
      </c>
      <c r="M21" s="15" t="s">
        <v>270</v>
      </c>
      <c r="N21" s="13" t="s">
        <v>128</v>
      </c>
      <c r="O21" s="15" t="s">
        <v>271</v>
      </c>
      <c r="P21" s="15" t="s">
        <v>272</v>
      </c>
      <c r="Q21" s="15" t="s">
        <v>131</v>
      </c>
      <c r="R21" s="13" t="s">
        <v>132</v>
      </c>
      <c r="S21" s="13" t="s">
        <v>133</v>
      </c>
      <c r="T21" s="13" t="s">
        <v>243</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c r="CZ21" s="13"/>
      <c r="DA21" s="15"/>
      <c r="DB21" s="13"/>
      <c r="DC21" s="15"/>
      <c r="DD21" s="13"/>
      <c r="DE21" s="15"/>
      <c r="DF21" s="13"/>
      <c r="DG21" s="15"/>
      <c r="DH21" s="13"/>
      <c r="DI21" s="15"/>
      <c r="DJ21" s="13"/>
      <c r="DK21" s="15"/>
    </row>
    <row r="22" spans="1:115" ht="225" x14ac:dyDescent="0.25">
      <c r="A22" s="13" t="s">
        <v>116</v>
      </c>
      <c r="B22" s="13" t="s">
        <v>117</v>
      </c>
      <c r="C22" s="14">
        <v>43152.5</v>
      </c>
      <c r="D22" s="13" t="s">
        <v>118</v>
      </c>
      <c r="E22" s="15" t="s">
        <v>119</v>
      </c>
      <c r="F22" s="13" t="s">
        <v>120</v>
      </c>
      <c r="G22" s="15" t="s">
        <v>121</v>
      </c>
      <c r="H22" s="13" t="s">
        <v>122</v>
      </c>
      <c r="I22" s="15" t="s">
        <v>123</v>
      </c>
      <c r="J22" s="15" t="s">
        <v>124</v>
      </c>
      <c r="K22" s="15" t="s">
        <v>125</v>
      </c>
      <c r="L22" s="13" t="s">
        <v>126</v>
      </c>
      <c r="M22" s="15" t="s">
        <v>127</v>
      </c>
      <c r="N22" s="13" t="s">
        <v>128</v>
      </c>
      <c r="O22" s="15" t="s">
        <v>129</v>
      </c>
      <c r="P22" s="15" t="s">
        <v>130</v>
      </c>
      <c r="Q22" s="15" t="s">
        <v>273</v>
      </c>
      <c r="R22" s="13" t="s">
        <v>274</v>
      </c>
      <c r="S22" s="13" t="s">
        <v>133</v>
      </c>
      <c r="T22" s="13" t="s">
        <v>134</v>
      </c>
      <c r="U22" s="14">
        <v>40725</v>
      </c>
      <c r="V22" s="14"/>
      <c r="W22" s="15" t="s">
        <v>275</v>
      </c>
      <c r="X22" s="13"/>
      <c r="Y22" s="15"/>
      <c r="Z22" s="13"/>
      <c r="AA22" s="15"/>
      <c r="AB22" s="13" t="s">
        <v>138</v>
      </c>
      <c r="AC22" s="15" t="str">
        <f>VLOOKUP(AB22,'Axe 2 Règles de gestion'!$D$2:$F$119,3, FALSE)</f>
        <v>La date d'entrée dans le nouveau grade est a minima à J+1 de la date de fin du grade précédent (carrière d'accueil).</v>
      </c>
      <c r="AD22" s="13" t="s">
        <v>140</v>
      </c>
      <c r="AE22" s="15" t="str">
        <f>VLOOKUP(AD22,'Axe 2 Règles de gestion'!$D$2:$F$119,3, FALSE)</f>
        <v>Le corps doit être saisi ainsi que soit l'échelon seul, soit l'échelon le chevron et l'échelle lettre.</v>
      </c>
      <c r="AF22" s="13" t="s">
        <v>142</v>
      </c>
      <c r="AG22" s="15" t="str">
        <f>VLOOKUP(AF22,'Axe 2 Règles de gestion'!$D$2:$F$119,3, FALSE)</f>
        <v>L'emploi fonctionnel et le groupe dans un emploi fonctionnel ne doivent pas être saisis.</v>
      </c>
      <c r="AH22" s="13" t="s">
        <v>144</v>
      </c>
      <c r="AI22" s="15" t="str">
        <f>VLOOKUP(AH22,'Axe 2 Règles de gestion'!$D$2:$F$119,3, FALSE)</f>
        <v>La date d'entrée dans le nouvel échelon est a minima à J+1 de la date de fin de l'échelon précédent (carrière d'accueil).</v>
      </c>
      <c r="AJ22" s="13" t="s">
        <v>146</v>
      </c>
      <c r="AK22" s="15" t="str">
        <f>VLOOKUP(AJ22,'Axe 2 Règles de gestion'!$D$2:$F$119,3, FALSE)</f>
        <v>La date d'effet du chevron doit être postérieure ou égale à la date d'effet de l'échelle lettre.</v>
      </c>
      <c r="AL22" s="13" t="s">
        <v>148</v>
      </c>
      <c r="AM22" s="15" t="str">
        <f>VLOOKUP(AL22,'Axe 2 Règles de gestion'!$D$2:$F$119,3, FALSE)</f>
        <v>La date du nouveau grade doit être identique à celle de l'échelon.</v>
      </c>
      <c r="AN22" s="13" t="s">
        <v>150</v>
      </c>
      <c r="AO22" s="15" t="str">
        <f>VLOOKUP(AN22,'Axe 2 Règles de gestion'!$D$2:$F$119,3, FALSE)</f>
        <v>La date d'entrée dans le nouveau chevron est a minima à J+1 de la date de fin du chevron précédent (carrière d'accueil).</v>
      </c>
      <c r="AP22" s="13" t="s">
        <v>152</v>
      </c>
      <c r="AQ22" s="15" t="str">
        <f>VLOOKUP(AP22,'Axe 2 Règles de gestion'!$D$2:$F$119,3, FALSE)</f>
        <v>La date de fin du chevron doit être postérieure ou égale à la date de début du chevron.</v>
      </c>
      <c r="AR22" s="13" t="s">
        <v>156</v>
      </c>
      <c r="AS22" s="15" t="str">
        <f>VLOOKUP(AR22,'Axe 2 Règles de gestion'!$D$2:$F$119,3, FALSE)</f>
        <v>La date de fin de l'échelon doit être postérieure ou égale à la date de début dans l'échelon.</v>
      </c>
      <c r="AT22" s="13" t="s">
        <v>160</v>
      </c>
      <c r="AU22" s="15" t="str">
        <f>VLOOKUP(AT22,'Axe 2 Règles de gestion'!$D$2:$F$119,3, FALSE)</f>
        <v>La date d'effet de l'accès à la nouvelle échelle lettre doit être antérieure à la date limite de départ à la retraite.</v>
      </c>
      <c r="AV22" s="13" t="s">
        <v>164</v>
      </c>
      <c r="AW22" s="15" t="str">
        <f>VLOOKUP(AV22,'Axe 2 Règles de gestion'!$D$2:$F$119,3, FALSE)</f>
        <v>La date de fin du chevron doit être antérieure à la date limite de départ à la retraite.</v>
      </c>
      <c r="AX22" s="13" t="s">
        <v>276</v>
      </c>
      <c r="AY22" s="15" t="str">
        <f>VLOOKUP(AX22,'Axe 2 Règles de gestion'!$D$2:$F$119,3, FALSE)</f>
        <v>La date d'entrée dans le nouvel échelon est à J+1 de la date de fin de l'échelon précédent (carrière d'origine).</v>
      </c>
      <c r="AZ22" s="13" t="s">
        <v>168</v>
      </c>
      <c r="BA22" s="15" t="str">
        <f>VLOOKUP(AZ22,'Axe 2 Règles de gestion'!$D$2:$F$119,3, FALSE)</f>
        <v>L'agent ne peut pas être classé sur un échelon de stagiaire.</v>
      </c>
      <c r="BB22" s="13" t="s">
        <v>170</v>
      </c>
      <c r="BC22" s="15" t="str">
        <f>VLOOKUP(BB22,'Axe 2 Règles de gestion'!$D$2:$F$119,3, FALSE)</f>
        <v>L'échelon saisi appartient à la grille indiciaire du corps-grade du dossier.</v>
      </c>
      <c r="BD22" s="13" t="s">
        <v>172</v>
      </c>
      <c r="BE22" s="15" t="str">
        <f>VLOOKUP(BD22,'Axe 2 Règles de gestion'!$D$2:$F$119,3, FALSE)</f>
        <v>La date de fin de l'échelon doit être antérieure à la date limite de départ à la retraite.</v>
      </c>
      <c r="BF22" s="13" t="s">
        <v>277</v>
      </c>
      <c r="BG22" s="15" t="str">
        <f>VLOOKUP(BF22,'Axe 2 Règles de gestion'!$D$2:$F$119,3, FALSE)</f>
        <v>L'agent doit être non titulaire et être géré par assimilation (avenant).</v>
      </c>
      <c r="BH22" s="13" t="s">
        <v>279</v>
      </c>
      <c r="BI22" s="15" t="str">
        <f>VLOOKUP(BH22,'Axe 2 Règles de gestion'!$D$2:$F$119,3, FALSE)</f>
        <v>L'agent doit être non titulaire et être géré par assimilation (contrat).</v>
      </c>
      <c r="BJ22" s="13" t="s">
        <v>174</v>
      </c>
      <c r="BK22" s="15" t="str">
        <f>VLOOKUP(BJ22,'Axe 2 Règles de gestion'!$D$2:$F$119,3, FALSE)</f>
        <v>La date d'entrée dans le nouvel échelon doit être antérieure à la date limite de départ à la retraite.</v>
      </c>
      <c r="BL22" s="13" t="s">
        <v>281</v>
      </c>
      <c r="BM22" s="15" t="str">
        <f>VLOOKUP(BL22,'Axe 2 Règles de gestion'!$D$2:$F$119,3, FALSE)</f>
        <v>La date d'entrée dans le nouvel échelon doit être antérieure ou égale à la date de fin réelle ou prévisionnelle du lien juridique.</v>
      </c>
      <c r="BN22" s="13" t="s">
        <v>283</v>
      </c>
      <c r="BO22" s="15" t="str">
        <f>VLOOKUP(BN22,'Axe 2 Règles de gestion'!$D$2:$F$119,3, FALSE)</f>
        <v>La date de fin d'échelon doit être antérieure ou égale à la date de fin réelle ou prévisionnelle du lien juridique.</v>
      </c>
      <c r="BP22" s="13" t="s">
        <v>285</v>
      </c>
      <c r="BQ22" s="15" t="str">
        <f>VLOOKUP(BP22,'Axe 2 Règles de gestion'!$D$2:$F$119,3, FALSE)</f>
        <v>La date d'effet de l'accès à la nouvelle échelle lettre doit être antérieure ou égale à la date de fin réelle ou prévisionnelle du lien juridique.</v>
      </c>
      <c r="BR22" s="13" t="s">
        <v>176</v>
      </c>
      <c r="BS22" s="15" t="str">
        <f>VLOOKUP(BR22,'Axe 2 Règles de gestion'!$D$2:$F$119,3, FALSE)</f>
        <v>La date d'effet de l'accès au nouveau chevron doit être antérieure à la date limite de départ à la retraite.</v>
      </c>
      <c r="BT22" s="13" t="s">
        <v>287</v>
      </c>
      <c r="BU22" s="15" t="str">
        <f>VLOOKUP(BT22,'Axe 2 Règles de gestion'!$D$2:$F$119,3, FALSE)</f>
        <v>La date d'effet de l'accès au nouveau chevron doit être antérieure ou égale à la date de fin réelle ou prévisionnelle du lien juridique.</v>
      </c>
      <c r="BV22" s="13" t="s">
        <v>289</v>
      </c>
      <c r="BW22" s="15" t="str">
        <f>VLOOKUP(BV22,'Axe 2 Règles de gestion'!$D$2:$F$119,3, FALSE)</f>
        <v>La date de fin du chevron doit être antérieure ou égale à la date de fin réelle ou prévisionnelle du lien juridique.</v>
      </c>
      <c r="BX22" s="13" t="s">
        <v>291</v>
      </c>
      <c r="BY22" s="15" t="str">
        <f>VLOOKUP(BX22,'Axe 2 Règles de gestion'!$D$2:$F$119,3, FALSE)</f>
        <v>La date d'entrée dans le nouveau chevron est à J+1 de la date de fin du chevron précédent (carrière d'origine).</v>
      </c>
      <c r="BZ22" s="13" t="s">
        <v>292</v>
      </c>
      <c r="CA22" s="15" t="str">
        <f>VLOOKUP(BZ22,'Axe 2 Règles de gestion'!$D$2:$F$119,3, FALSE)</f>
        <v>L'agent doit être en activité.</v>
      </c>
      <c r="CB22" s="13" t="s">
        <v>293</v>
      </c>
      <c r="CC22" s="15" t="str">
        <f>VLOOKUP(CB22,'Axe 2 Règles de gestion'!$D$2:$F$119,3, FALSE)</f>
        <v>La date d'entrée dans le nouvel échelon doit être postérieure ou égale à la date de début du lien juridique.</v>
      </c>
      <c r="CD22" s="13" t="s">
        <v>295</v>
      </c>
      <c r="CE22" s="15" t="str">
        <f>VLOOKUP(CD22,'Axe 2 Règles de gestion'!$D$2:$F$119,3, FALSE)</f>
        <v>La date d'entrée dans le nouveau grade est à J+1 de la date de fin du grade précédent (carrière d'origine).</v>
      </c>
      <c r="CF22" s="13" t="s">
        <v>184</v>
      </c>
      <c r="CG22" s="15" t="str">
        <f>VLOOKUP(CF22,'Axe 2 Règles de gestion'!$D$2:$F$119,3, FALSE)</f>
        <v>Le grade saisi doit appartenir au corps saisi.</v>
      </c>
      <c r="CH22" s="13" t="s">
        <v>186</v>
      </c>
      <c r="CI22" s="15" t="str">
        <f>VLOOKUP(CH22,'Axe 2 Règles de gestion'!$D$2:$F$119,3, FALSE)</f>
        <v>La date de fin dans le grade doit être postérieure ou égale à la date d'entrée dans le grade.</v>
      </c>
      <c r="CJ22" s="13" t="s">
        <v>188</v>
      </c>
      <c r="CK22" s="15" t="str">
        <f>VLOOKUP(CJ22,'Axe 2 Règles de gestion'!$D$2:$F$119,3, FALSE)</f>
        <v>La date de fin dans le grade doit être antérieure à la date limite de départ à la retraite.</v>
      </c>
      <c r="CL22" s="13" t="s">
        <v>190</v>
      </c>
      <c r="CM22" s="15" t="str">
        <f>VLOOKUP(CL22,'Axe 2 Règles de gestion'!$D$2:$F$119,3, FALSE)</f>
        <v>La date d'effet de l'échelle lettre doit être égale à la date d'effet de l'échelon.</v>
      </c>
      <c r="CN22" s="13" t="s">
        <v>296</v>
      </c>
      <c r="CO22" s="15" t="str">
        <f>VLOOKUP(CN22,'Axe 2 Règles de gestion'!$D$2:$F$119,3, FALSE)</f>
        <v>La date d'entrée dans le grade doit être postérieure ou égale à la date de début du lien juridique.</v>
      </c>
      <c r="CP22" s="13" t="s">
        <v>298</v>
      </c>
      <c r="CQ22" s="15" t="str">
        <f>VLOOKUP(CP22,'Axe 2 Règles de gestion'!$D$2:$F$119,3, FALSE)</f>
        <v>La date de fin dans le grade doit être antérieure ou égale à la date de fin réelle ou prévisionnelle du lien juridique.</v>
      </c>
      <c r="CR22" s="13"/>
      <c r="CS22" s="15"/>
      <c r="CT22" s="13"/>
      <c r="CU22" s="15"/>
      <c r="CV22" s="13"/>
      <c r="CW22" s="15"/>
      <c r="CX22" s="13"/>
      <c r="CY22" s="15"/>
      <c r="CZ22" s="13"/>
      <c r="DA22" s="15"/>
      <c r="DB22" s="13"/>
      <c r="DC22" s="15"/>
      <c r="DD22" s="13"/>
      <c r="DE22" s="15"/>
      <c r="DF22" s="13"/>
      <c r="DG22" s="15"/>
      <c r="DH22" s="13"/>
      <c r="DI22" s="15"/>
      <c r="DJ22" s="13"/>
      <c r="DK22" s="15"/>
    </row>
    <row r="23" spans="1:115" ht="225" x14ac:dyDescent="0.25">
      <c r="A23" s="13" t="s">
        <v>116</v>
      </c>
      <c r="B23" s="13" t="s">
        <v>117</v>
      </c>
      <c r="C23" s="14">
        <v>43152.5</v>
      </c>
      <c r="D23" s="13" t="s">
        <v>118</v>
      </c>
      <c r="E23" s="15" t="s">
        <v>119</v>
      </c>
      <c r="F23" s="13" t="s">
        <v>120</v>
      </c>
      <c r="G23" s="15" t="s">
        <v>121</v>
      </c>
      <c r="H23" s="13" t="s">
        <v>122</v>
      </c>
      <c r="I23" s="15" t="s">
        <v>123</v>
      </c>
      <c r="J23" s="15" t="s">
        <v>124</v>
      </c>
      <c r="K23" s="15" t="s">
        <v>125</v>
      </c>
      <c r="L23" s="13" t="s">
        <v>192</v>
      </c>
      <c r="M23" s="15" t="s">
        <v>193</v>
      </c>
      <c r="N23" s="13" t="s">
        <v>128</v>
      </c>
      <c r="O23" s="15" t="s">
        <v>194</v>
      </c>
      <c r="P23" s="15" t="s">
        <v>195</v>
      </c>
      <c r="Q23" s="15" t="s">
        <v>273</v>
      </c>
      <c r="R23" s="13" t="s">
        <v>274</v>
      </c>
      <c r="S23" s="13" t="s">
        <v>133</v>
      </c>
      <c r="T23" s="13" t="s">
        <v>243</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c r="CZ23" s="13"/>
      <c r="DA23" s="15"/>
      <c r="DB23" s="13"/>
      <c r="DC23" s="15"/>
      <c r="DD23" s="13"/>
      <c r="DE23" s="15"/>
      <c r="DF23" s="13"/>
      <c r="DG23" s="15"/>
      <c r="DH23" s="13"/>
      <c r="DI23" s="15"/>
      <c r="DJ23" s="13"/>
      <c r="DK23" s="15"/>
    </row>
    <row r="24" spans="1:115" ht="225" x14ac:dyDescent="0.25">
      <c r="A24" s="13" t="s">
        <v>116</v>
      </c>
      <c r="B24" s="13" t="s">
        <v>117</v>
      </c>
      <c r="C24" s="14">
        <v>43152.5</v>
      </c>
      <c r="D24" s="13" t="s">
        <v>118</v>
      </c>
      <c r="E24" s="15" t="s">
        <v>119</v>
      </c>
      <c r="F24" s="13" t="s">
        <v>120</v>
      </c>
      <c r="G24" s="15" t="s">
        <v>121</v>
      </c>
      <c r="H24" s="13" t="s">
        <v>122</v>
      </c>
      <c r="I24" s="15" t="s">
        <v>123</v>
      </c>
      <c r="J24" s="15" t="s">
        <v>124</v>
      </c>
      <c r="K24" s="15" t="s">
        <v>125</v>
      </c>
      <c r="L24" s="13" t="s">
        <v>196</v>
      </c>
      <c r="M24" s="15" t="s">
        <v>197</v>
      </c>
      <c r="N24" s="13" t="s">
        <v>128</v>
      </c>
      <c r="O24" s="15" t="s">
        <v>198</v>
      </c>
      <c r="P24" s="15" t="s">
        <v>199</v>
      </c>
      <c r="Q24" s="15" t="s">
        <v>273</v>
      </c>
      <c r="R24" s="13" t="s">
        <v>274</v>
      </c>
      <c r="S24" s="13" t="s">
        <v>133</v>
      </c>
      <c r="T24" s="13" t="s">
        <v>243</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5"/>
      <c r="CH24" s="13"/>
      <c r="CI24" s="15"/>
      <c r="CJ24" s="13"/>
      <c r="CK24" s="15"/>
      <c r="CL24" s="13"/>
      <c r="CM24" s="15"/>
      <c r="CN24" s="13"/>
      <c r="CO24" s="15"/>
      <c r="CP24" s="13"/>
      <c r="CQ24" s="15"/>
      <c r="CR24" s="13"/>
      <c r="CS24" s="15"/>
      <c r="CT24" s="13"/>
      <c r="CU24" s="15"/>
      <c r="CV24" s="13"/>
      <c r="CW24" s="15"/>
      <c r="CX24" s="13"/>
      <c r="CY24" s="15"/>
      <c r="CZ24" s="13"/>
      <c r="DA24" s="15"/>
      <c r="DB24" s="13"/>
      <c r="DC24" s="15"/>
      <c r="DD24" s="13"/>
      <c r="DE24" s="15"/>
      <c r="DF24" s="13"/>
      <c r="DG24" s="15"/>
      <c r="DH24" s="13"/>
      <c r="DI24" s="15"/>
      <c r="DJ24" s="13"/>
      <c r="DK24" s="15"/>
    </row>
    <row r="25" spans="1:115" ht="225" x14ac:dyDescent="0.25">
      <c r="A25" s="13" t="s">
        <v>116</v>
      </c>
      <c r="B25" s="13" t="s">
        <v>117</v>
      </c>
      <c r="C25" s="14">
        <v>43152.5</v>
      </c>
      <c r="D25" s="13" t="s">
        <v>118</v>
      </c>
      <c r="E25" s="15" t="s">
        <v>119</v>
      </c>
      <c r="F25" s="13" t="s">
        <v>120</v>
      </c>
      <c r="G25" s="15" t="s">
        <v>121</v>
      </c>
      <c r="H25" s="13" t="s">
        <v>122</v>
      </c>
      <c r="I25" s="15" t="s">
        <v>123</v>
      </c>
      <c r="J25" s="15" t="s">
        <v>124</v>
      </c>
      <c r="K25" s="15" t="s">
        <v>125</v>
      </c>
      <c r="L25" s="13" t="s">
        <v>200</v>
      </c>
      <c r="M25" s="15" t="s">
        <v>201</v>
      </c>
      <c r="N25" s="13" t="s">
        <v>128</v>
      </c>
      <c r="O25" s="15" t="s">
        <v>202</v>
      </c>
      <c r="P25" s="15" t="s">
        <v>203</v>
      </c>
      <c r="Q25" s="15" t="s">
        <v>273</v>
      </c>
      <c r="R25" s="13" t="s">
        <v>274</v>
      </c>
      <c r="S25" s="13" t="s">
        <v>133</v>
      </c>
      <c r="T25" s="13" t="s">
        <v>243</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c r="CZ25" s="13"/>
      <c r="DA25" s="15"/>
      <c r="DB25" s="13"/>
      <c r="DC25" s="15"/>
      <c r="DD25" s="13"/>
      <c r="DE25" s="15"/>
      <c r="DF25" s="13"/>
      <c r="DG25" s="15"/>
      <c r="DH25" s="13"/>
      <c r="DI25" s="15"/>
      <c r="DJ25" s="13"/>
      <c r="DK25" s="15"/>
    </row>
    <row r="26" spans="1:115" ht="225" x14ac:dyDescent="0.25">
      <c r="A26" s="13" t="s">
        <v>116</v>
      </c>
      <c r="B26" s="13" t="s">
        <v>117</v>
      </c>
      <c r="C26" s="14">
        <v>43152.5</v>
      </c>
      <c r="D26" s="13" t="s">
        <v>118</v>
      </c>
      <c r="E26" s="15" t="s">
        <v>119</v>
      </c>
      <c r="F26" s="13" t="s">
        <v>120</v>
      </c>
      <c r="G26" s="15" t="s">
        <v>121</v>
      </c>
      <c r="H26" s="13" t="s">
        <v>122</v>
      </c>
      <c r="I26" s="15" t="s">
        <v>123</v>
      </c>
      <c r="J26" s="15" t="s">
        <v>124</v>
      </c>
      <c r="K26" s="15" t="s">
        <v>125</v>
      </c>
      <c r="L26" s="13" t="s">
        <v>207</v>
      </c>
      <c r="M26" s="15" t="s">
        <v>208</v>
      </c>
      <c r="N26" s="13" t="s">
        <v>128</v>
      </c>
      <c r="O26" s="15" t="s">
        <v>209</v>
      </c>
      <c r="P26" s="15" t="s">
        <v>210</v>
      </c>
      <c r="Q26" s="15" t="s">
        <v>273</v>
      </c>
      <c r="R26" s="13" t="s">
        <v>274</v>
      </c>
      <c r="S26" s="13" t="s">
        <v>133</v>
      </c>
      <c r="T26" s="13" t="s">
        <v>134</v>
      </c>
      <c r="U26" s="14">
        <v>40725</v>
      </c>
      <c r="V26" s="14"/>
      <c r="W26" s="15" t="s">
        <v>275</v>
      </c>
      <c r="X26" s="13"/>
      <c r="Y26" s="15"/>
      <c r="Z26" s="13"/>
      <c r="AA26" s="15"/>
      <c r="AB26" s="13" t="s">
        <v>138</v>
      </c>
      <c r="AC26" s="15" t="str">
        <f>VLOOKUP(AB26,'Axe 2 Règles de gestion'!$D$2:$F$119,3, FALSE)</f>
        <v>La date d'entrée dans le nouveau grade est a minima à J+1 de la date de fin du grade précédent (carrière d'accueil).</v>
      </c>
      <c r="AD26" s="13" t="s">
        <v>140</v>
      </c>
      <c r="AE26" s="15" t="str">
        <f>VLOOKUP(AD26,'Axe 2 Règles de gestion'!$D$2:$F$119,3, FALSE)</f>
        <v>Le corps doit être saisi ainsi que soit l'échelon seul, soit l'échelon le chevron et l'échelle lettre.</v>
      </c>
      <c r="AF26" s="13" t="s">
        <v>142</v>
      </c>
      <c r="AG26" s="15" t="str">
        <f>VLOOKUP(AF26,'Axe 2 Règles de gestion'!$D$2:$F$119,3, FALSE)</f>
        <v>L'emploi fonctionnel et le groupe dans un emploi fonctionnel ne doivent pas être saisis.</v>
      </c>
      <c r="AH26" s="13" t="s">
        <v>144</v>
      </c>
      <c r="AI26" s="15" t="str">
        <f>VLOOKUP(AH26,'Axe 2 Règles de gestion'!$D$2:$F$119,3, FALSE)</f>
        <v>La date d'entrée dans le nouvel échelon est a minima à J+1 de la date de fin de l'échelon précédent (carrière d'accueil).</v>
      </c>
      <c r="AJ26" s="13" t="s">
        <v>146</v>
      </c>
      <c r="AK26" s="15" t="str">
        <f>VLOOKUP(AJ26,'Axe 2 Règles de gestion'!$D$2:$F$119,3, FALSE)</f>
        <v>La date d'effet du chevron doit être postérieure ou égale à la date d'effet de l'échelle lettre.</v>
      </c>
      <c r="AL26" s="13" t="s">
        <v>148</v>
      </c>
      <c r="AM26" s="15" t="str">
        <f>VLOOKUP(AL26,'Axe 2 Règles de gestion'!$D$2:$F$119,3, FALSE)</f>
        <v>La date du nouveau grade doit être identique à celle de l'échelon.</v>
      </c>
      <c r="AN26" s="13" t="s">
        <v>150</v>
      </c>
      <c r="AO26" s="15" t="str">
        <f>VLOOKUP(AN26,'Axe 2 Règles de gestion'!$D$2:$F$119,3, FALSE)</f>
        <v>La date d'entrée dans le nouveau chevron est a minima à J+1 de la date de fin du chevron précédent (carrière d'accueil).</v>
      </c>
      <c r="AP26" s="13" t="s">
        <v>152</v>
      </c>
      <c r="AQ26" s="15" t="str">
        <f>VLOOKUP(AP26,'Axe 2 Règles de gestion'!$D$2:$F$119,3, FALSE)</f>
        <v>La date de fin du chevron doit être postérieure ou égale à la date de début du chevron.</v>
      </c>
      <c r="AR26" s="13" t="s">
        <v>156</v>
      </c>
      <c r="AS26" s="15" t="str">
        <f>VLOOKUP(AR26,'Axe 2 Règles de gestion'!$D$2:$F$119,3, FALSE)</f>
        <v>La date de fin de l'échelon doit être postérieure ou égale à la date de début dans l'échelon.</v>
      </c>
      <c r="AT26" s="13" t="s">
        <v>160</v>
      </c>
      <c r="AU26" s="15" t="str">
        <f>VLOOKUP(AT26,'Axe 2 Règles de gestion'!$D$2:$F$119,3, FALSE)</f>
        <v>La date d'effet de l'accès à la nouvelle échelle lettre doit être antérieure à la date limite de départ à la retraite.</v>
      </c>
      <c r="AV26" s="13" t="s">
        <v>164</v>
      </c>
      <c r="AW26" s="15" t="str">
        <f>VLOOKUP(AV26,'Axe 2 Règles de gestion'!$D$2:$F$119,3, FALSE)</f>
        <v>La date de fin du chevron doit être antérieure à la date limite de départ à la retraite.</v>
      </c>
      <c r="AX26" s="13" t="s">
        <v>276</v>
      </c>
      <c r="AY26" s="15" t="str">
        <f>VLOOKUP(AX26,'Axe 2 Règles de gestion'!$D$2:$F$119,3, FALSE)</f>
        <v>La date d'entrée dans le nouvel échelon est à J+1 de la date de fin de l'échelon précédent (carrière d'origine).</v>
      </c>
      <c r="AZ26" s="13" t="s">
        <v>168</v>
      </c>
      <c r="BA26" s="15" t="str">
        <f>VLOOKUP(AZ26,'Axe 2 Règles de gestion'!$D$2:$F$119,3, FALSE)</f>
        <v>L'agent ne peut pas être classé sur un échelon de stagiaire.</v>
      </c>
      <c r="BB26" s="13" t="s">
        <v>170</v>
      </c>
      <c r="BC26" s="15" t="str">
        <f>VLOOKUP(BB26,'Axe 2 Règles de gestion'!$D$2:$F$119,3, FALSE)</f>
        <v>L'échelon saisi appartient à la grille indiciaire du corps-grade du dossier.</v>
      </c>
      <c r="BD26" s="13" t="s">
        <v>172</v>
      </c>
      <c r="BE26" s="15" t="str">
        <f>VLOOKUP(BD26,'Axe 2 Règles de gestion'!$D$2:$F$119,3, FALSE)</f>
        <v>La date de fin de l'échelon doit être antérieure à la date limite de départ à la retraite.</v>
      </c>
      <c r="BF26" s="13" t="s">
        <v>277</v>
      </c>
      <c r="BG26" s="15" t="str">
        <f>VLOOKUP(BF26,'Axe 2 Règles de gestion'!$D$2:$F$119,3, FALSE)</f>
        <v>L'agent doit être non titulaire et être géré par assimilation (avenant).</v>
      </c>
      <c r="BH26" s="13" t="s">
        <v>279</v>
      </c>
      <c r="BI26" s="15" t="str">
        <f>VLOOKUP(BH26,'Axe 2 Règles de gestion'!$D$2:$F$119,3, FALSE)</f>
        <v>L'agent doit être non titulaire et être géré par assimilation (contrat).</v>
      </c>
      <c r="BJ26" s="13" t="s">
        <v>174</v>
      </c>
      <c r="BK26" s="15" t="str">
        <f>VLOOKUP(BJ26,'Axe 2 Règles de gestion'!$D$2:$F$119,3, FALSE)</f>
        <v>La date d'entrée dans le nouvel échelon doit être antérieure à la date limite de départ à la retraite.</v>
      </c>
      <c r="BL26" s="13" t="s">
        <v>281</v>
      </c>
      <c r="BM26" s="15" t="str">
        <f>VLOOKUP(BL26,'Axe 2 Règles de gestion'!$D$2:$F$119,3, FALSE)</f>
        <v>La date d'entrée dans le nouvel échelon doit être antérieure ou égale à la date de fin réelle ou prévisionnelle du lien juridique.</v>
      </c>
      <c r="BN26" s="13" t="s">
        <v>283</v>
      </c>
      <c r="BO26" s="15" t="str">
        <f>VLOOKUP(BN26,'Axe 2 Règles de gestion'!$D$2:$F$119,3, FALSE)</f>
        <v>La date de fin d'échelon doit être antérieure ou égale à la date de fin réelle ou prévisionnelle du lien juridique.</v>
      </c>
      <c r="BP26" s="13" t="s">
        <v>285</v>
      </c>
      <c r="BQ26" s="15" t="str">
        <f>VLOOKUP(BP26,'Axe 2 Règles de gestion'!$D$2:$F$119,3, FALSE)</f>
        <v>La date d'effet de l'accès à la nouvelle échelle lettre doit être antérieure ou égale à la date de fin réelle ou prévisionnelle du lien juridique.</v>
      </c>
      <c r="BR26" s="13" t="s">
        <v>176</v>
      </c>
      <c r="BS26" s="15" t="str">
        <f>VLOOKUP(BR26,'Axe 2 Règles de gestion'!$D$2:$F$119,3, FALSE)</f>
        <v>La date d'effet de l'accès au nouveau chevron doit être antérieure à la date limite de départ à la retraite.</v>
      </c>
      <c r="BT26" s="13" t="s">
        <v>287</v>
      </c>
      <c r="BU26" s="15" t="str">
        <f>VLOOKUP(BT26,'Axe 2 Règles de gestion'!$D$2:$F$119,3, FALSE)</f>
        <v>La date d'effet de l'accès au nouveau chevron doit être antérieure ou égale à la date de fin réelle ou prévisionnelle du lien juridique.</v>
      </c>
      <c r="BV26" s="13" t="s">
        <v>289</v>
      </c>
      <c r="BW26" s="15" t="str">
        <f>VLOOKUP(BV26,'Axe 2 Règles de gestion'!$D$2:$F$119,3, FALSE)</f>
        <v>La date de fin du chevron doit être antérieure ou égale à la date de fin réelle ou prévisionnelle du lien juridique.</v>
      </c>
      <c r="BX26" s="13" t="s">
        <v>291</v>
      </c>
      <c r="BY26" s="15" t="str">
        <f>VLOOKUP(BX26,'Axe 2 Règles de gestion'!$D$2:$F$119,3, FALSE)</f>
        <v>La date d'entrée dans le nouveau chevron est à J+1 de la date de fin du chevron précédent (carrière d'origine).</v>
      </c>
      <c r="BZ26" s="13" t="s">
        <v>292</v>
      </c>
      <c r="CA26" s="15" t="str">
        <f>VLOOKUP(BZ26,'Axe 2 Règles de gestion'!$D$2:$F$119,3, FALSE)</f>
        <v>L'agent doit être en activité.</v>
      </c>
      <c r="CB26" s="13" t="s">
        <v>293</v>
      </c>
      <c r="CC26" s="15" t="str">
        <f>VLOOKUP(CB26,'Axe 2 Règles de gestion'!$D$2:$F$119,3, FALSE)</f>
        <v>La date d'entrée dans le nouvel échelon doit être postérieure ou égale à la date de début du lien juridique.</v>
      </c>
      <c r="CD26" s="13" t="s">
        <v>295</v>
      </c>
      <c r="CE26" s="15" t="str">
        <f>VLOOKUP(CD26,'Axe 2 Règles de gestion'!$D$2:$F$119,3, FALSE)</f>
        <v>La date d'entrée dans le nouveau grade est à J+1 de la date de fin du grade précédent (carrière d'origine).</v>
      </c>
      <c r="CF26" s="13" t="s">
        <v>184</v>
      </c>
      <c r="CG26" s="15" t="str">
        <f>VLOOKUP(CF26,'Axe 2 Règles de gestion'!$D$2:$F$119,3, FALSE)</f>
        <v>Le grade saisi doit appartenir au corps saisi.</v>
      </c>
      <c r="CH26" s="13" t="s">
        <v>186</v>
      </c>
      <c r="CI26" s="15" t="str">
        <f>VLOOKUP(CH26,'Axe 2 Règles de gestion'!$D$2:$F$119,3, FALSE)</f>
        <v>La date de fin dans le grade doit être postérieure ou égale à la date d'entrée dans le grade.</v>
      </c>
      <c r="CJ26" s="13" t="s">
        <v>188</v>
      </c>
      <c r="CK26" s="15" t="str">
        <f>VLOOKUP(CJ26,'Axe 2 Règles de gestion'!$D$2:$F$119,3, FALSE)</f>
        <v>La date de fin dans le grade doit être antérieure à la date limite de départ à la retraite.</v>
      </c>
      <c r="CL26" s="13" t="s">
        <v>190</v>
      </c>
      <c r="CM26" s="15" t="str">
        <f>VLOOKUP(CL26,'Axe 2 Règles de gestion'!$D$2:$F$119,3, FALSE)</f>
        <v>La date d'effet de l'échelle lettre doit être égale à la date d'effet de l'échelon.</v>
      </c>
      <c r="CN26" s="13" t="s">
        <v>296</v>
      </c>
      <c r="CO26" s="15" t="str">
        <f>VLOOKUP(CN26,'Axe 2 Règles de gestion'!$D$2:$F$119,3, FALSE)</f>
        <v>La date d'entrée dans le grade doit être postérieure ou égale à la date de début du lien juridique.</v>
      </c>
      <c r="CP26" s="13" t="s">
        <v>298</v>
      </c>
      <c r="CQ26" s="15" t="str">
        <f>VLOOKUP(CP26,'Axe 2 Règles de gestion'!$D$2:$F$119,3, FALSE)</f>
        <v>La date de fin dans le grade doit être antérieure ou égale à la date de fin réelle ou prévisionnelle du lien juridique.</v>
      </c>
      <c r="CR26" s="13"/>
      <c r="CS26" s="15"/>
      <c r="CT26" s="13"/>
      <c r="CU26" s="15"/>
      <c r="CV26" s="13"/>
      <c r="CW26" s="15"/>
      <c r="CX26" s="13"/>
      <c r="CY26" s="15"/>
      <c r="CZ26" s="13"/>
      <c r="DA26" s="15"/>
      <c r="DB26" s="13"/>
      <c r="DC26" s="15"/>
      <c r="DD26" s="13"/>
      <c r="DE26" s="15"/>
      <c r="DF26" s="13"/>
      <c r="DG26" s="15"/>
      <c r="DH26" s="13"/>
      <c r="DI26" s="15"/>
      <c r="DJ26" s="13"/>
      <c r="DK26" s="15"/>
    </row>
    <row r="27" spans="1:115" ht="225" x14ac:dyDescent="0.25">
      <c r="A27" s="13" t="s">
        <v>116</v>
      </c>
      <c r="B27" s="13" t="s">
        <v>117</v>
      </c>
      <c r="C27" s="14">
        <v>43152.5</v>
      </c>
      <c r="D27" s="13" t="s">
        <v>118</v>
      </c>
      <c r="E27" s="15" t="s">
        <v>119</v>
      </c>
      <c r="F27" s="13" t="s">
        <v>120</v>
      </c>
      <c r="G27" s="15" t="s">
        <v>121</v>
      </c>
      <c r="H27" s="13" t="s">
        <v>122</v>
      </c>
      <c r="I27" s="15" t="s">
        <v>123</v>
      </c>
      <c r="J27" s="15" t="s">
        <v>124</v>
      </c>
      <c r="K27" s="15" t="s">
        <v>125</v>
      </c>
      <c r="L27" s="13" t="s">
        <v>211</v>
      </c>
      <c r="M27" s="15" t="s">
        <v>212</v>
      </c>
      <c r="N27" s="13" t="s">
        <v>128</v>
      </c>
      <c r="O27" s="15" t="s">
        <v>213</v>
      </c>
      <c r="P27" s="15" t="s">
        <v>214</v>
      </c>
      <c r="Q27" s="15" t="s">
        <v>273</v>
      </c>
      <c r="R27" s="13" t="s">
        <v>274</v>
      </c>
      <c r="S27" s="13" t="s">
        <v>133</v>
      </c>
      <c r="T27" s="13" t="s">
        <v>134</v>
      </c>
      <c r="U27" s="14">
        <v>40725</v>
      </c>
      <c r="V27" s="14"/>
      <c r="W27" s="15" t="s">
        <v>275</v>
      </c>
      <c r="X27" s="13"/>
      <c r="Y27" s="15"/>
      <c r="Z27" s="13"/>
      <c r="AA27" s="15"/>
      <c r="AB27" s="13" t="s">
        <v>138</v>
      </c>
      <c r="AC27" s="15" t="str">
        <f>VLOOKUP(AB27,'Axe 2 Règles de gestion'!$D$2:$F$119,3, FALSE)</f>
        <v>La date d'entrée dans le nouveau grade est a minima à J+1 de la date de fin du grade précédent (carrière d'accueil).</v>
      </c>
      <c r="AD27" s="13" t="s">
        <v>140</v>
      </c>
      <c r="AE27" s="15" t="str">
        <f>VLOOKUP(AD27,'Axe 2 Règles de gestion'!$D$2:$F$119,3, FALSE)</f>
        <v>Le corps doit être saisi ainsi que soit l'échelon seul, soit l'échelon le chevron et l'échelle lettre.</v>
      </c>
      <c r="AF27" s="13" t="s">
        <v>142</v>
      </c>
      <c r="AG27" s="15" t="str">
        <f>VLOOKUP(AF27,'Axe 2 Règles de gestion'!$D$2:$F$119,3, FALSE)</f>
        <v>L'emploi fonctionnel et le groupe dans un emploi fonctionnel ne doivent pas être saisis.</v>
      </c>
      <c r="AH27" s="13" t="s">
        <v>144</v>
      </c>
      <c r="AI27" s="15" t="str">
        <f>VLOOKUP(AH27,'Axe 2 Règles de gestion'!$D$2:$F$119,3, FALSE)</f>
        <v>La date d'entrée dans le nouvel échelon est a minima à J+1 de la date de fin de l'échelon précédent (carrière d'accueil).</v>
      </c>
      <c r="AJ27" s="13" t="s">
        <v>146</v>
      </c>
      <c r="AK27" s="15" t="str">
        <f>VLOOKUP(AJ27,'Axe 2 Règles de gestion'!$D$2:$F$119,3, FALSE)</f>
        <v>La date d'effet du chevron doit être postérieure ou égale à la date d'effet de l'échelle lettre.</v>
      </c>
      <c r="AL27" s="13" t="s">
        <v>148</v>
      </c>
      <c r="AM27" s="15" t="str">
        <f>VLOOKUP(AL27,'Axe 2 Règles de gestion'!$D$2:$F$119,3, FALSE)</f>
        <v>La date du nouveau grade doit être identique à celle de l'échelon.</v>
      </c>
      <c r="AN27" s="13" t="s">
        <v>150</v>
      </c>
      <c r="AO27" s="15" t="str">
        <f>VLOOKUP(AN27,'Axe 2 Règles de gestion'!$D$2:$F$119,3, FALSE)</f>
        <v>La date d'entrée dans le nouveau chevron est a minima à J+1 de la date de fin du chevron précédent (carrière d'accueil).</v>
      </c>
      <c r="AP27" s="13" t="s">
        <v>152</v>
      </c>
      <c r="AQ27" s="15" t="str">
        <f>VLOOKUP(AP27,'Axe 2 Règles de gestion'!$D$2:$F$119,3, FALSE)</f>
        <v>La date de fin du chevron doit être postérieure ou égale à la date de début du chevron.</v>
      </c>
      <c r="AR27" s="13" t="s">
        <v>156</v>
      </c>
      <c r="AS27" s="15" t="str">
        <f>VLOOKUP(AR27,'Axe 2 Règles de gestion'!$D$2:$F$119,3, FALSE)</f>
        <v>La date de fin de l'échelon doit être postérieure ou égale à la date de début dans l'échelon.</v>
      </c>
      <c r="AT27" s="13" t="s">
        <v>160</v>
      </c>
      <c r="AU27" s="15" t="str">
        <f>VLOOKUP(AT27,'Axe 2 Règles de gestion'!$D$2:$F$119,3, FALSE)</f>
        <v>La date d'effet de l'accès à la nouvelle échelle lettre doit être antérieure à la date limite de départ à la retraite.</v>
      </c>
      <c r="AV27" s="13" t="s">
        <v>164</v>
      </c>
      <c r="AW27" s="15" t="str">
        <f>VLOOKUP(AV27,'Axe 2 Règles de gestion'!$D$2:$F$119,3, FALSE)</f>
        <v>La date de fin du chevron doit être antérieure à la date limite de départ à la retraite.</v>
      </c>
      <c r="AX27" s="13" t="s">
        <v>276</v>
      </c>
      <c r="AY27" s="15" t="str">
        <f>VLOOKUP(AX27,'Axe 2 Règles de gestion'!$D$2:$F$119,3, FALSE)</f>
        <v>La date d'entrée dans le nouvel échelon est à J+1 de la date de fin de l'échelon précédent (carrière d'origine).</v>
      </c>
      <c r="AZ27" s="13" t="s">
        <v>168</v>
      </c>
      <c r="BA27" s="15" t="str">
        <f>VLOOKUP(AZ27,'Axe 2 Règles de gestion'!$D$2:$F$119,3, FALSE)</f>
        <v>L'agent ne peut pas être classé sur un échelon de stagiaire.</v>
      </c>
      <c r="BB27" s="13" t="s">
        <v>170</v>
      </c>
      <c r="BC27" s="15" t="str">
        <f>VLOOKUP(BB27,'Axe 2 Règles de gestion'!$D$2:$F$119,3, FALSE)</f>
        <v>L'échelon saisi appartient à la grille indiciaire du corps-grade du dossier.</v>
      </c>
      <c r="BD27" s="13" t="s">
        <v>172</v>
      </c>
      <c r="BE27" s="15" t="str">
        <f>VLOOKUP(BD27,'Axe 2 Règles de gestion'!$D$2:$F$119,3, FALSE)</f>
        <v>La date de fin de l'échelon doit être antérieure à la date limite de départ à la retraite.</v>
      </c>
      <c r="BF27" s="13" t="s">
        <v>277</v>
      </c>
      <c r="BG27" s="15" t="str">
        <f>VLOOKUP(BF27,'Axe 2 Règles de gestion'!$D$2:$F$119,3, FALSE)</f>
        <v>L'agent doit être non titulaire et être géré par assimilation (avenant).</v>
      </c>
      <c r="BH27" s="13" t="s">
        <v>279</v>
      </c>
      <c r="BI27" s="15" t="str">
        <f>VLOOKUP(BH27,'Axe 2 Règles de gestion'!$D$2:$F$119,3, FALSE)</f>
        <v>L'agent doit être non titulaire et être géré par assimilation (contrat).</v>
      </c>
      <c r="BJ27" s="13" t="s">
        <v>174</v>
      </c>
      <c r="BK27" s="15" t="str">
        <f>VLOOKUP(BJ27,'Axe 2 Règles de gestion'!$D$2:$F$119,3, FALSE)</f>
        <v>La date d'entrée dans le nouvel échelon doit être antérieure à la date limite de départ à la retraite.</v>
      </c>
      <c r="BL27" s="13" t="s">
        <v>281</v>
      </c>
      <c r="BM27" s="15" t="str">
        <f>VLOOKUP(BL27,'Axe 2 Règles de gestion'!$D$2:$F$119,3, FALSE)</f>
        <v>La date d'entrée dans le nouvel échelon doit être antérieure ou égale à la date de fin réelle ou prévisionnelle du lien juridique.</v>
      </c>
      <c r="BN27" s="13" t="s">
        <v>283</v>
      </c>
      <c r="BO27" s="15" t="str">
        <f>VLOOKUP(BN27,'Axe 2 Règles de gestion'!$D$2:$F$119,3, FALSE)</f>
        <v>La date de fin d'échelon doit être antérieure ou égale à la date de fin réelle ou prévisionnelle du lien juridique.</v>
      </c>
      <c r="BP27" s="13" t="s">
        <v>285</v>
      </c>
      <c r="BQ27" s="15" t="str">
        <f>VLOOKUP(BP27,'Axe 2 Règles de gestion'!$D$2:$F$119,3, FALSE)</f>
        <v>La date d'effet de l'accès à la nouvelle échelle lettre doit être antérieure ou égale à la date de fin réelle ou prévisionnelle du lien juridique.</v>
      </c>
      <c r="BR27" s="13" t="s">
        <v>176</v>
      </c>
      <c r="BS27" s="15" t="str">
        <f>VLOOKUP(BR27,'Axe 2 Règles de gestion'!$D$2:$F$119,3, FALSE)</f>
        <v>La date d'effet de l'accès au nouveau chevron doit être antérieure à la date limite de départ à la retraite.</v>
      </c>
      <c r="BT27" s="13" t="s">
        <v>287</v>
      </c>
      <c r="BU27" s="15" t="str">
        <f>VLOOKUP(BT27,'Axe 2 Règles de gestion'!$D$2:$F$119,3, FALSE)</f>
        <v>La date d'effet de l'accès au nouveau chevron doit être antérieure ou égale à la date de fin réelle ou prévisionnelle du lien juridique.</v>
      </c>
      <c r="BV27" s="13" t="s">
        <v>289</v>
      </c>
      <c r="BW27" s="15" t="str">
        <f>VLOOKUP(BV27,'Axe 2 Règles de gestion'!$D$2:$F$119,3, FALSE)</f>
        <v>La date de fin du chevron doit être antérieure ou égale à la date de fin réelle ou prévisionnelle du lien juridique.</v>
      </c>
      <c r="BX27" s="13" t="s">
        <v>291</v>
      </c>
      <c r="BY27" s="15" t="str">
        <f>VLOOKUP(BX27,'Axe 2 Règles de gestion'!$D$2:$F$119,3, FALSE)</f>
        <v>La date d'entrée dans le nouveau chevron est à J+1 de la date de fin du chevron précédent (carrière d'origine).</v>
      </c>
      <c r="BZ27" s="13" t="s">
        <v>292</v>
      </c>
      <c r="CA27" s="15" t="str">
        <f>VLOOKUP(BZ27,'Axe 2 Règles de gestion'!$D$2:$F$119,3, FALSE)</f>
        <v>L'agent doit être en activité.</v>
      </c>
      <c r="CB27" s="13" t="s">
        <v>293</v>
      </c>
      <c r="CC27" s="15" t="str">
        <f>VLOOKUP(CB27,'Axe 2 Règles de gestion'!$D$2:$F$119,3, FALSE)</f>
        <v>La date d'entrée dans le nouvel échelon doit être postérieure ou égale à la date de début du lien juridique.</v>
      </c>
      <c r="CD27" s="13" t="s">
        <v>295</v>
      </c>
      <c r="CE27" s="15" t="str">
        <f>VLOOKUP(CD27,'Axe 2 Règles de gestion'!$D$2:$F$119,3, FALSE)</f>
        <v>La date d'entrée dans le nouveau grade est à J+1 de la date de fin du grade précédent (carrière d'origine).</v>
      </c>
      <c r="CF27" s="13" t="s">
        <v>184</v>
      </c>
      <c r="CG27" s="15" t="str">
        <f>VLOOKUP(CF27,'Axe 2 Règles de gestion'!$D$2:$F$119,3, FALSE)</f>
        <v>Le grade saisi doit appartenir au corps saisi.</v>
      </c>
      <c r="CH27" s="13" t="s">
        <v>186</v>
      </c>
      <c r="CI27" s="15" t="str">
        <f>VLOOKUP(CH27,'Axe 2 Règles de gestion'!$D$2:$F$119,3, FALSE)</f>
        <v>La date de fin dans le grade doit être postérieure ou égale à la date d'entrée dans le grade.</v>
      </c>
      <c r="CJ27" s="13" t="s">
        <v>188</v>
      </c>
      <c r="CK27" s="15" t="str">
        <f>VLOOKUP(CJ27,'Axe 2 Règles de gestion'!$D$2:$F$119,3, FALSE)</f>
        <v>La date de fin dans le grade doit être antérieure à la date limite de départ à la retraite.</v>
      </c>
      <c r="CL27" s="13" t="s">
        <v>190</v>
      </c>
      <c r="CM27" s="15" t="str">
        <f>VLOOKUP(CL27,'Axe 2 Règles de gestion'!$D$2:$F$119,3, FALSE)</f>
        <v>La date d'effet de l'échelle lettre doit être égale à la date d'effet de l'échelon.</v>
      </c>
      <c r="CN27" s="13" t="s">
        <v>296</v>
      </c>
      <c r="CO27" s="15" t="str">
        <f>VLOOKUP(CN27,'Axe 2 Règles de gestion'!$D$2:$F$119,3, FALSE)</f>
        <v>La date d'entrée dans le grade doit être postérieure ou égale à la date de début du lien juridique.</v>
      </c>
      <c r="CP27" s="13" t="s">
        <v>298</v>
      </c>
      <c r="CQ27" s="15" t="str">
        <f>VLOOKUP(CP27,'Axe 2 Règles de gestion'!$D$2:$F$119,3, FALSE)</f>
        <v>La date de fin dans le grade doit être antérieure ou égale à la date de fin réelle ou prévisionnelle du lien juridique.</v>
      </c>
      <c r="CR27" s="13"/>
      <c r="CS27" s="15"/>
      <c r="CT27" s="13"/>
      <c r="CU27" s="15"/>
      <c r="CV27" s="13"/>
      <c r="CW27" s="15"/>
      <c r="CX27" s="13"/>
      <c r="CY27" s="15"/>
      <c r="CZ27" s="13"/>
      <c r="DA27" s="15"/>
      <c r="DB27" s="13"/>
      <c r="DC27" s="15"/>
      <c r="DD27" s="13"/>
      <c r="DE27" s="15"/>
      <c r="DF27" s="13"/>
      <c r="DG27" s="15"/>
      <c r="DH27" s="13"/>
      <c r="DI27" s="15"/>
      <c r="DJ27" s="13"/>
      <c r="DK27" s="15"/>
    </row>
    <row r="28" spans="1:115" ht="225" x14ac:dyDescent="0.25">
      <c r="A28" s="13" t="s">
        <v>116</v>
      </c>
      <c r="B28" s="13" t="s">
        <v>117</v>
      </c>
      <c r="C28" s="14">
        <v>43152.5</v>
      </c>
      <c r="D28" s="13" t="s">
        <v>118</v>
      </c>
      <c r="E28" s="15" t="s">
        <v>119</v>
      </c>
      <c r="F28" s="13" t="s">
        <v>120</v>
      </c>
      <c r="G28" s="15" t="s">
        <v>121</v>
      </c>
      <c r="H28" s="13" t="s">
        <v>122</v>
      </c>
      <c r="I28" s="15" t="s">
        <v>123</v>
      </c>
      <c r="J28" s="15" t="s">
        <v>124</v>
      </c>
      <c r="K28" s="15" t="s">
        <v>125</v>
      </c>
      <c r="L28" s="13" t="s">
        <v>300</v>
      </c>
      <c r="M28" s="15" t="s">
        <v>301</v>
      </c>
      <c r="N28" s="13" t="s">
        <v>128</v>
      </c>
      <c r="O28" s="15" t="s">
        <v>302</v>
      </c>
      <c r="P28" s="15" t="s">
        <v>303</v>
      </c>
      <c r="Q28" s="15" t="s">
        <v>273</v>
      </c>
      <c r="R28" s="13" t="s">
        <v>274</v>
      </c>
      <c r="S28" s="13" t="s">
        <v>133</v>
      </c>
      <c r="T28" s="13" t="s">
        <v>134</v>
      </c>
      <c r="U28" s="14">
        <v>40725</v>
      </c>
      <c r="V28" s="14"/>
      <c r="W28" s="15" t="s">
        <v>275</v>
      </c>
      <c r="X28" s="13"/>
      <c r="Y28" s="15"/>
      <c r="Z28" s="13"/>
      <c r="AA28" s="15"/>
      <c r="AB28" s="13" t="s">
        <v>138</v>
      </c>
      <c r="AC28" s="15" t="str">
        <f>VLOOKUP(AB28,'Axe 2 Règles de gestion'!$D$2:$F$119,3, FALSE)</f>
        <v>La date d'entrée dans le nouveau grade est a minima à J+1 de la date de fin du grade précédent (carrière d'accueil).</v>
      </c>
      <c r="AD28" s="13" t="s">
        <v>140</v>
      </c>
      <c r="AE28" s="15" t="str">
        <f>VLOOKUP(AD28,'Axe 2 Règles de gestion'!$D$2:$F$119,3, FALSE)</f>
        <v>Le corps doit être saisi ainsi que soit l'échelon seul, soit l'échelon le chevron et l'échelle lettre.</v>
      </c>
      <c r="AF28" s="13" t="s">
        <v>142</v>
      </c>
      <c r="AG28" s="15" t="str">
        <f>VLOOKUP(AF28,'Axe 2 Règles de gestion'!$D$2:$F$119,3, FALSE)</f>
        <v>L'emploi fonctionnel et le groupe dans un emploi fonctionnel ne doivent pas être saisis.</v>
      </c>
      <c r="AH28" s="13" t="s">
        <v>144</v>
      </c>
      <c r="AI28" s="15" t="str">
        <f>VLOOKUP(AH28,'Axe 2 Règles de gestion'!$D$2:$F$119,3, FALSE)</f>
        <v>La date d'entrée dans le nouvel échelon est a minima à J+1 de la date de fin de l'échelon précédent (carrière d'accueil).</v>
      </c>
      <c r="AJ28" s="13" t="s">
        <v>146</v>
      </c>
      <c r="AK28" s="15" t="str">
        <f>VLOOKUP(AJ28,'Axe 2 Règles de gestion'!$D$2:$F$119,3, FALSE)</f>
        <v>La date d'effet du chevron doit être postérieure ou égale à la date d'effet de l'échelle lettre.</v>
      </c>
      <c r="AL28" s="13" t="s">
        <v>148</v>
      </c>
      <c r="AM28" s="15" t="str">
        <f>VLOOKUP(AL28,'Axe 2 Règles de gestion'!$D$2:$F$119,3, FALSE)</f>
        <v>La date du nouveau grade doit être identique à celle de l'échelon.</v>
      </c>
      <c r="AN28" s="13" t="s">
        <v>150</v>
      </c>
      <c r="AO28" s="15" t="str">
        <f>VLOOKUP(AN28,'Axe 2 Règles de gestion'!$D$2:$F$119,3, FALSE)</f>
        <v>La date d'entrée dans le nouveau chevron est a minima à J+1 de la date de fin du chevron précédent (carrière d'accueil).</v>
      </c>
      <c r="AP28" s="13" t="s">
        <v>152</v>
      </c>
      <c r="AQ28" s="15" t="str">
        <f>VLOOKUP(AP28,'Axe 2 Règles de gestion'!$D$2:$F$119,3, FALSE)</f>
        <v>La date de fin du chevron doit être postérieure ou égale à la date de début du chevron.</v>
      </c>
      <c r="AR28" s="13" t="s">
        <v>156</v>
      </c>
      <c r="AS28" s="15" t="str">
        <f>VLOOKUP(AR28,'Axe 2 Règles de gestion'!$D$2:$F$119,3, FALSE)</f>
        <v>La date de fin de l'échelon doit être postérieure ou égale à la date de début dans l'échelon.</v>
      </c>
      <c r="AT28" s="13" t="s">
        <v>160</v>
      </c>
      <c r="AU28" s="15" t="str">
        <f>VLOOKUP(AT28,'Axe 2 Règles de gestion'!$D$2:$F$119,3, FALSE)</f>
        <v>La date d'effet de l'accès à la nouvelle échelle lettre doit être antérieure à la date limite de départ à la retraite.</v>
      </c>
      <c r="AV28" s="13" t="s">
        <v>164</v>
      </c>
      <c r="AW28" s="15" t="str">
        <f>VLOOKUP(AV28,'Axe 2 Règles de gestion'!$D$2:$F$119,3, FALSE)</f>
        <v>La date de fin du chevron doit être antérieure à la date limite de départ à la retraite.</v>
      </c>
      <c r="AX28" s="13" t="s">
        <v>276</v>
      </c>
      <c r="AY28" s="15" t="str">
        <f>VLOOKUP(AX28,'Axe 2 Règles de gestion'!$D$2:$F$119,3, FALSE)</f>
        <v>La date d'entrée dans le nouvel échelon est à J+1 de la date de fin de l'échelon précédent (carrière d'origine).</v>
      </c>
      <c r="AZ28" s="13" t="s">
        <v>168</v>
      </c>
      <c r="BA28" s="15" t="str">
        <f>VLOOKUP(AZ28,'Axe 2 Règles de gestion'!$D$2:$F$119,3, FALSE)</f>
        <v>L'agent ne peut pas être classé sur un échelon de stagiaire.</v>
      </c>
      <c r="BB28" s="13" t="s">
        <v>170</v>
      </c>
      <c r="BC28" s="15" t="str">
        <f>VLOOKUP(BB28,'Axe 2 Règles de gestion'!$D$2:$F$119,3, FALSE)</f>
        <v>L'échelon saisi appartient à la grille indiciaire du corps-grade du dossier.</v>
      </c>
      <c r="BD28" s="13" t="s">
        <v>172</v>
      </c>
      <c r="BE28" s="15" t="str">
        <f>VLOOKUP(BD28,'Axe 2 Règles de gestion'!$D$2:$F$119,3, FALSE)</f>
        <v>La date de fin de l'échelon doit être antérieure à la date limite de départ à la retraite.</v>
      </c>
      <c r="BF28" s="13" t="s">
        <v>277</v>
      </c>
      <c r="BG28" s="15" t="str">
        <f>VLOOKUP(BF28,'Axe 2 Règles de gestion'!$D$2:$F$119,3, FALSE)</f>
        <v>L'agent doit être non titulaire et être géré par assimilation (avenant).</v>
      </c>
      <c r="BH28" s="13" t="s">
        <v>279</v>
      </c>
      <c r="BI28" s="15" t="str">
        <f>VLOOKUP(BH28,'Axe 2 Règles de gestion'!$D$2:$F$119,3, FALSE)</f>
        <v>L'agent doit être non titulaire et être géré par assimilation (contrat).</v>
      </c>
      <c r="BJ28" s="13" t="s">
        <v>174</v>
      </c>
      <c r="BK28" s="15" t="str">
        <f>VLOOKUP(BJ28,'Axe 2 Règles de gestion'!$D$2:$F$119,3, FALSE)</f>
        <v>La date d'entrée dans le nouvel échelon doit être antérieure à la date limite de départ à la retraite.</v>
      </c>
      <c r="BL28" s="13" t="s">
        <v>281</v>
      </c>
      <c r="BM28" s="15" t="str">
        <f>VLOOKUP(BL28,'Axe 2 Règles de gestion'!$D$2:$F$119,3, FALSE)</f>
        <v>La date d'entrée dans le nouvel échelon doit être antérieure ou égale à la date de fin réelle ou prévisionnelle du lien juridique.</v>
      </c>
      <c r="BN28" s="13" t="s">
        <v>283</v>
      </c>
      <c r="BO28" s="15" t="str">
        <f>VLOOKUP(BN28,'Axe 2 Règles de gestion'!$D$2:$F$119,3, FALSE)</f>
        <v>La date de fin d'échelon doit être antérieure ou égale à la date de fin réelle ou prévisionnelle du lien juridique.</v>
      </c>
      <c r="BP28" s="13" t="s">
        <v>285</v>
      </c>
      <c r="BQ28" s="15" t="str">
        <f>VLOOKUP(BP28,'Axe 2 Règles de gestion'!$D$2:$F$119,3, FALSE)</f>
        <v>La date d'effet de l'accès à la nouvelle échelle lettre doit être antérieure ou égale à la date de fin réelle ou prévisionnelle du lien juridique.</v>
      </c>
      <c r="BR28" s="13" t="s">
        <v>176</v>
      </c>
      <c r="BS28" s="15" t="str">
        <f>VLOOKUP(BR28,'Axe 2 Règles de gestion'!$D$2:$F$119,3, FALSE)</f>
        <v>La date d'effet de l'accès au nouveau chevron doit être antérieure à la date limite de départ à la retraite.</v>
      </c>
      <c r="BT28" s="13" t="s">
        <v>287</v>
      </c>
      <c r="BU28" s="15" t="str">
        <f>VLOOKUP(BT28,'Axe 2 Règles de gestion'!$D$2:$F$119,3, FALSE)</f>
        <v>La date d'effet de l'accès au nouveau chevron doit être antérieure ou égale à la date de fin réelle ou prévisionnelle du lien juridique.</v>
      </c>
      <c r="BV28" s="13" t="s">
        <v>289</v>
      </c>
      <c r="BW28" s="15" t="str">
        <f>VLOOKUP(BV28,'Axe 2 Règles de gestion'!$D$2:$F$119,3, FALSE)</f>
        <v>La date de fin du chevron doit être antérieure ou égale à la date de fin réelle ou prévisionnelle du lien juridique.</v>
      </c>
      <c r="BX28" s="13" t="s">
        <v>291</v>
      </c>
      <c r="BY28" s="15" t="str">
        <f>VLOOKUP(BX28,'Axe 2 Règles de gestion'!$D$2:$F$119,3, FALSE)</f>
        <v>La date d'entrée dans le nouveau chevron est à J+1 de la date de fin du chevron précédent (carrière d'origine).</v>
      </c>
      <c r="BZ28" s="13" t="s">
        <v>292</v>
      </c>
      <c r="CA28" s="15" t="str">
        <f>VLOOKUP(BZ28,'Axe 2 Règles de gestion'!$D$2:$F$119,3, FALSE)</f>
        <v>L'agent doit être en activité.</v>
      </c>
      <c r="CB28" s="13" t="s">
        <v>293</v>
      </c>
      <c r="CC28" s="15" t="str">
        <f>VLOOKUP(CB28,'Axe 2 Règles de gestion'!$D$2:$F$119,3, FALSE)</f>
        <v>La date d'entrée dans le nouvel échelon doit être postérieure ou égale à la date de début du lien juridique.</v>
      </c>
      <c r="CD28" s="13" t="s">
        <v>295</v>
      </c>
      <c r="CE28" s="15" t="str">
        <f>VLOOKUP(CD28,'Axe 2 Règles de gestion'!$D$2:$F$119,3, FALSE)</f>
        <v>La date d'entrée dans le nouveau grade est à J+1 de la date de fin du grade précédent (carrière d'origine).</v>
      </c>
      <c r="CF28" s="13" t="s">
        <v>184</v>
      </c>
      <c r="CG28" s="15" t="str">
        <f>VLOOKUP(CF28,'Axe 2 Règles de gestion'!$D$2:$F$119,3, FALSE)</f>
        <v>Le grade saisi doit appartenir au corps saisi.</v>
      </c>
      <c r="CH28" s="13" t="s">
        <v>186</v>
      </c>
      <c r="CI28" s="15" t="str">
        <f>VLOOKUP(CH28,'Axe 2 Règles de gestion'!$D$2:$F$119,3, FALSE)</f>
        <v>La date de fin dans le grade doit être postérieure ou égale à la date d'entrée dans le grade.</v>
      </c>
      <c r="CJ28" s="13" t="s">
        <v>188</v>
      </c>
      <c r="CK28" s="15" t="str">
        <f>VLOOKUP(CJ28,'Axe 2 Règles de gestion'!$D$2:$F$119,3, FALSE)</f>
        <v>La date de fin dans le grade doit être antérieure à la date limite de départ à la retraite.</v>
      </c>
      <c r="CL28" s="13" t="s">
        <v>190</v>
      </c>
      <c r="CM28" s="15" t="str">
        <f>VLOOKUP(CL28,'Axe 2 Règles de gestion'!$D$2:$F$119,3, FALSE)</f>
        <v>La date d'effet de l'échelle lettre doit être égale à la date d'effet de l'échelon.</v>
      </c>
      <c r="CN28" s="13" t="s">
        <v>296</v>
      </c>
      <c r="CO28" s="15" t="str">
        <f>VLOOKUP(CN28,'Axe 2 Règles de gestion'!$D$2:$F$119,3, FALSE)</f>
        <v>La date d'entrée dans le grade doit être postérieure ou égale à la date de début du lien juridique.</v>
      </c>
      <c r="CP28" s="13" t="s">
        <v>298</v>
      </c>
      <c r="CQ28" s="15" t="str">
        <f>VLOOKUP(CP28,'Axe 2 Règles de gestion'!$D$2:$F$119,3, FALSE)</f>
        <v>La date de fin dans le grade doit être antérieure ou égale à la date de fin réelle ou prévisionnelle du lien juridique.</v>
      </c>
      <c r="CR28" s="13"/>
      <c r="CS28" s="15"/>
      <c r="CT28" s="13"/>
      <c r="CU28" s="15"/>
      <c r="CV28" s="13"/>
      <c r="CW28" s="15"/>
      <c r="CX28" s="13"/>
      <c r="CY28" s="15"/>
      <c r="CZ28" s="13"/>
      <c r="DA28" s="15"/>
      <c r="DB28" s="13"/>
      <c r="DC28" s="15"/>
      <c r="DD28" s="13"/>
      <c r="DE28" s="15"/>
      <c r="DF28" s="13"/>
      <c r="DG28" s="15"/>
      <c r="DH28" s="13"/>
      <c r="DI28" s="15"/>
      <c r="DJ28" s="13"/>
      <c r="DK28" s="15"/>
    </row>
    <row r="29" spans="1:115" ht="225" x14ac:dyDescent="0.25">
      <c r="A29" s="13" t="s">
        <v>116</v>
      </c>
      <c r="B29" s="13" t="s">
        <v>117</v>
      </c>
      <c r="C29" s="14">
        <v>43152.5</v>
      </c>
      <c r="D29" s="13" t="s">
        <v>118</v>
      </c>
      <c r="E29" s="15" t="s">
        <v>119</v>
      </c>
      <c r="F29" s="13" t="s">
        <v>120</v>
      </c>
      <c r="G29" s="15" t="s">
        <v>121</v>
      </c>
      <c r="H29" s="13" t="s">
        <v>122</v>
      </c>
      <c r="I29" s="15" t="s">
        <v>123</v>
      </c>
      <c r="J29" s="15" t="s">
        <v>124</v>
      </c>
      <c r="K29" s="15" t="s">
        <v>125</v>
      </c>
      <c r="L29" s="13" t="s">
        <v>215</v>
      </c>
      <c r="M29" s="15" t="s">
        <v>216</v>
      </c>
      <c r="N29" s="13" t="s">
        <v>128</v>
      </c>
      <c r="O29" s="15" t="s">
        <v>217</v>
      </c>
      <c r="P29" s="15" t="s">
        <v>218</v>
      </c>
      <c r="Q29" s="15" t="s">
        <v>273</v>
      </c>
      <c r="R29" s="13" t="s">
        <v>274</v>
      </c>
      <c r="S29" s="13" t="s">
        <v>133</v>
      </c>
      <c r="T29" s="13" t="s">
        <v>134</v>
      </c>
      <c r="U29" s="14">
        <v>40725</v>
      </c>
      <c r="V29" s="14"/>
      <c r="W29" s="15" t="s">
        <v>275</v>
      </c>
      <c r="X29" s="13"/>
      <c r="Y29" s="15"/>
      <c r="Z29" s="13"/>
      <c r="AA29" s="15"/>
      <c r="AB29" s="13" t="s">
        <v>138</v>
      </c>
      <c r="AC29" s="15" t="str">
        <f>VLOOKUP(AB29,'Axe 2 Règles de gestion'!$D$2:$F$119,3, FALSE)</f>
        <v>La date d'entrée dans le nouveau grade est a minima à J+1 de la date de fin du grade précédent (carrière d'accueil).</v>
      </c>
      <c r="AD29" s="13" t="s">
        <v>140</v>
      </c>
      <c r="AE29" s="15" t="str">
        <f>VLOOKUP(AD29,'Axe 2 Règles de gestion'!$D$2:$F$119,3, FALSE)</f>
        <v>Le corps doit être saisi ainsi que soit l'échelon seul, soit l'échelon le chevron et l'échelle lettre.</v>
      </c>
      <c r="AF29" s="13" t="s">
        <v>142</v>
      </c>
      <c r="AG29" s="15" t="str">
        <f>VLOOKUP(AF29,'Axe 2 Règles de gestion'!$D$2:$F$119,3, FALSE)</f>
        <v>L'emploi fonctionnel et le groupe dans un emploi fonctionnel ne doivent pas être saisis.</v>
      </c>
      <c r="AH29" s="13" t="s">
        <v>144</v>
      </c>
      <c r="AI29" s="15" t="str">
        <f>VLOOKUP(AH29,'Axe 2 Règles de gestion'!$D$2:$F$119,3, FALSE)</f>
        <v>La date d'entrée dans le nouvel échelon est a minima à J+1 de la date de fin de l'échelon précédent (carrière d'accueil).</v>
      </c>
      <c r="AJ29" s="13" t="s">
        <v>146</v>
      </c>
      <c r="AK29" s="15" t="str">
        <f>VLOOKUP(AJ29,'Axe 2 Règles de gestion'!$D$2:$F$119,3, FALSE)</f>
        <v>La date d'effet du chevron doit être postérieure ou égale à la date d'effet de l'échelle lettre.</v>
      </c>
      <c r="AL29" s="13" t="s">
        <v>148</v>
      </c>
      <c r="AM29" s="15" t="str">
        <f>VLOOKUP(AL29,'Axe 2 Règles de gestion'!$D$2:$F$119,3, FALSE)</f>
        <v>La date du nouveau grade doit être identique à celle de l'échelon.</v>
      </c>
      <c r="AN29" s="13" t="s">
        <v>150</v>
      </c>
      <c r="AO29" s="15" t="str">
        <f>VLOOKUP(AN29,'Axe 2 Règles de gestion'!$D$2:$F$119,3, FALSE)</f>
        <v>La date d'entrée dans le nouveau chevron est a minima à J+1 de la date de fin du chevron précédent (carrière d'accueil).</v>
      </c>
      <c r="AP29" s="13" t="s">
        <v>152</v>
      </c>
      <c r="AQ29" s="15" t="str">
        <f>VLOOKUP(AP29,'Axe 2 Règles de gestion'!$D$2:$F$119,3, FALSE)</f>
        <v>La date de fin du chevron doit être postérieure ou égale à la date de début du chevron.</v>
      </c>
      <c r="AR29" s="13" t="s">
        <v>156</v>
      </c>
      <c r="AS29" s="15" t="str">
        <f>VLOOKUP(AR29,'Axe 2 Règles de gestion'!$D$2:$F$119,3, FALSE)</f>
        <v>La date de fin de l'échelon doit être postérieure ou égale à la date de début dans l'échelon.</v>
      </c>
      <c r="AT29" s="13" t="s">
        <v>160</v>
      </c>
      <c r="AU29" s="15" t="str">
        <f>VLOOKUP(AT29,'Axe 2 Règles de gestion'!$D$2:$F$119,3, FALSE)</f>
        <v>La date d'effet de l'accès à la nouvelle échelle lettre doit être antérieure à la date limite de départ à la retraite.</v>
      </c>
      <c r="AV29" s="13" t="s">
        <v>164</v>
      </c>
      <c r="AW29" s="15" t="str">
        <f>VLOOKUP(AV29,'Axe 2 Règles de gestion'!$D$2:$F$119,3, FALSE)</f>
        <v>La date de fin du chevron doit être antérieure à la date limite de départ à la retraite.</v>
      </c>
      <c r="AX29" s="13" t="s">
        <v>276</v>
      </c>
      <c r="AY29" s="15" t="str">
        <f>VLOOKUP(AX29,'Axe 2 Règles de gestion'!$D$2:$F$119,3, FALSE)</f>
        <v>La date d'entrée dans le nouvel échelon est à J+1 de la date de fin de l'échelon précédent (carrière d'origine).</v>
      </c>
      <c r="AZ29" s="13" t="s">
        <v>168</v>
      </c>
      <c r="BA29" s="15" t="str">
        <f>VLOOKUP(AZ29,'Axe 2 Règles de gestion'!$D$2:$F$119,3, FALSE)</f>
        <v>L'agent ne peut pas être classé sur un échelon de stagiaire.</v>
      </c>
      <c r="BB29" s="13" t="s">
        <v>170</v>
      </c>
      <c r="BC29" s="15" t="str">
        <f>VLOOKUP(BB29,'Axe 2 Règles de gestion'!$D$2:$F$119,3, FALSE)</f>
        <v>L'échelon saisi appartient à la grille indiciaire du corps-grade du dossier.</v>
      </c>
      <c r="BD29" s="13" t="s">
        <v>172</v>
      </c>
      <c r="BE29" s="15" t="str">
        <f>VLOOKUP(BD29,'Axe 2 Règles de gestion'!$D$2:$F$119,3, FALSE)</f>
        <v>La date de fin de l'échelon doit être antérieure à la date limite de départ à la retraite.</v>
      </c>
      <c r="BF29" s="13" t="s">
        <v>277</v>
      </c>
      <c r="BG29" s="15" t="str">
        <f>VLOOKUP(BF29,'Axe 2 Règles de gestion'!$D$2:$F$119,3, FALSE)</f>
        <v>L'agent doit être non titulaire et être géré par assimilation (avenant).</v>
      </c>
      <c r="BH29" s="13" t="s">
        <v>279</v>
      </c>
      <c r="BI29" s="15" t="str">
        <f>VLOOKUP(BH29,'Axe 2 Règles de gestion'!$D$2:$F$119,3, FALSE)</f>
        <v>L'agent doit être non titulaire et être géré par assimilation (contrat).</v>
      </c>
      <c r="BJ29" s="13" t="s">
        <v>174</v>
      </c>
      <c r="BK29" s="15" t="str">
        <f>VLOOKUP(BJ29,'Axe 2 Règles de gestion'!$D$2:$F$119,3, FALSE)</f>
        <v>La date d'entrée dans le nouvel échelon doit être antérieure à la date limite de départ à la retraite.</v>
      </c>
      <c r="BL29" s="13" t="s">
        <v>281</v>
      </c>
      <c r="BM29" s="15" t="str">
        <f>VLOOKUP(BL29,'Axe 2 Règles de gestion'!$D$2:$F$119,3, FALSE)</f>
        <v>La date d'entrée dans le nouvel échelon doit être antérieure ou égale à la date de fin réelle ou prévisionnelle du lien juridique.</v>
      </c>
      <c r="BN29" s="13" t="s">
        <v>283</v>
      </c>
      <c r="BO29" s="15" t="str">
        <f>VLOOKUP(BN29,'Axe 2 Règles de gestion'!$D$2:$F$119,3, FALSE)</f>
        <v>La date de fin d'échelon doit être antérieure ou égale à la date de fin réelle ou prévisionnelle du lien juridique.</v>
      </c>
      <c r="BP29" s="13" t="s">
        <v>285</v>
      </c>
      <c r="BQ29" s="15" t="str">
        <f>VLOOKUP(BP29,'Axe 2 Règles de gestion'!$D$2:$F$119,3, FALSE)</f>
        <v>La date d'effet de l'accès à la nouvelle échelle lettre doit être antérieure ou égale à la date de fin réelle ou prévisionnelle du lien juridique.</v>
      </c>
      <c r="BR29" s="13" t="s">
        <v>176</v>
      </c>
      <c r="BS29" s="15" t="str">
        <f>VLOOKUP(BR29,'Axe 2 Règles de gestion'!$D$2:$F$119,3, FALSE)</f>
        <v>La date d'effet de l'accès au nouveau chevron doit être antérieure à la date limite de départ à la retraite.</v>
      </c>
      <c r="BT29" s="13" t="s">
        <v>287</v>
      </c>
      <c r="BU29" s="15" t="str">
        <f>VLOOKUP(BT29,'Axe 2 Règles de gestion'!$D$2:$F$119,3, FALSE)</f>
        <v>La date d'effet de l'accès au nouveau chevron doit être antérieure ou égale à la date de fin réelle ou prévisionnelle du lien juridique.</v>
      </c>
      <c r="BV29" s="13" t="s">
        <v>289</v>
      </c>
      <c r="BW29" s="15" t="str">
        <f>VLOOKUP(BV29,'Axe 2 Règles de gestion'!$D$2:$F$119,3, FALSE)</f>
        <v>La date de fin du chevron doit être antérieure ou égale à la date de fin réelle ou prévisionnelle du lien juridique.</v>
      </c>
      <c r="BX29" s="13" t="s">
        <v>291</v>
      </c>
      <c r="BY29" s="15" t="str">
        <f>VLOOKUP(BX29,'Axe 2 Règles de gestion'!$D$2:$F$119,3, FALSE)</f>
        <v>La date d'entrée dans le nouveau chevron est à J+1 de la date de fin du chevron précédent (carrière d'origine).</v>
      </c>
      <c r="BZ29" s="13" t="s">
        <v>292</v>
      </c>
      <c r="CA29" s="15" t="str">
        <f>VLOOKUP(BZ29,'Axe 2 Règles de gestion'!$D$2:$F$119,3, FALSE)</f>
        <v>L'agent doit être en activité.</v>
      </c>
      <c r="CB29" s="13" t="s">
        <v>293</v>
      </c>
      <c r="CC29" s="15" t="str">
        <f>VLOOKUP(CB29,'Axe 2 Règles de gestion'!$D$2:$F$119,3, FALSE)</f>
        <v>La date d'entrée dans le nouvel échelon doit être postérieure ou égale à la date de début du lien juridique.</v>
      </c>
      <c r="CD29" s="13" t="s">
        <v>295</v>
      </c>
      <c r="CE29" s="15" t="str">
        <f>VLOOKUP(CD29,'Axe 2 Règles de gestion'!$D$2:$F$119,3, FALSE)</f>
        <v>La date d'entrée dans le nouveau grade est à J+1 de la date de fin du grade précédent (carrière d'origine).</v>
      </c>
      <c r="CF29" s="13" t="s">
        <v>184</v>
      </c>
      <c r="CG29" s="15" t="str">
        <f>VLOOKUP(CF29,'Axe 2 Règles de gestion'!$D$2:$F$119,3, FALSE)</f>
        <v>Le grade saisi doit appartenir au corps saisi.</v>
      </c>
      <c r="CH29" s="13" t="s">
        <v>186</v>
      </c>
      <c r="CI29" s="15" t="str">
        <f>VLOOKUP(CH29,'Axe 2 Règles de gestion'!$D$2:$F$119,3, FALSE)</f>
        <v>La date de fin dans le grade doit être postérieure ou égale à la date d'entrée dans le grade.</v>
      </c>
      <c r="CJ29" s="13" t="s">
        <v>188</v>
      </c>
      <c r="CK29" s="15" t="str">
        <f>VLOOKUP(CJ29,'Axe 2 Règles de gestion'!$D$2:$F$119,3, FALSE)</f>
        <v>La date de fin dans le grade doit être antérieure à la date limite de départ à la retraite.</v>
      </c>
      <c r="CL29" s="13" t="s">
        <v>190</v>
      </c>
      <c r="CM29" s="15" t="str">
        <f>VLOOKUP(CL29,'Axe 2 Règles de gestion'!$D$2:$F$119,3, FALSE)</f>
        <v>La date d'effet de l'échelle lettre doit être égale à la date d'effet de l'échelon.</v>
      </c>
      <c r="CN29" s="13" t="s">
        <v>296</v>
      </c>
      <c r="CO29" s="15" t="str">
        <f>VLOOKUP(CN29,'Axe 2 Règles de gestion'!$D$2:$F$119,3, FALSE)</f>
        <v>La date d'entrée dans le grade doit être postérieure ou égale à la date de début du lien juridique.</v>
      </c>
      <c r="CP29" s="13" t="s">
        <v>298</v>
      </c>
      <c r="CQ29" s="15" t="str">
        <f>VLOOKUP(CP29,'Axe 2 Règles de gestion'!$D$2:$F$119,3, FALSE)</f>
        <v>La date de fin dans le grade doit être antérieure ou égale à la date de fin réelle ou prévisionnelle du lien juridique.</v>
      </c>
      <c r="CR29" s="13"/>
      <c r="CS29" s="15"/>
      <c r="CT29" s="13"/>
      <c r="CU29" s="15"/>
      <c r="CV29" s="13"/>
      <c r="CW29" s="15"/>
      <c r="CX29" s="13"/>
      <c r="CY29" s="15"/>
      <c r="CZ29" s="13"/>
      <c r="DA29" s="15"/>
      <c r="DB29" s="13"/>
      <c r="DC29" s="15"/>
      <c r="DD29" s="13"/>
      <c r="DE29" s="15"/>
      <c r="DF29" s="13"/>
      <c r="DG29" s="15"/>
      <c r="DH29" s="13"/>
      <c r="DI29" s="15"/>
      <c r="DJ29" s="13"/>
      <c r="DK29" s="15"/>
    </row>
    <row r="30" spans="1:115" ht="225" x14ac:dyDescent="0.25">
      <c r="A30" s="13" t="s">
        <v>116</v>
      </c>
      <c r="B30" s="13" t="s">
        <v>117</v>
      </c>
      <c r="C30" s="14">
        <v>43152.5</v>
      </c>
      <c r="D30" s="13" t="s">
        <v>118</v>
      </c>
      <c r="E30" s="15" t="s">
        <v>119</v>
      </c>
      <c r="F30" s="13" t="s">
        <v>120</v>
      </c>
      <c r="G30" s="15" t="s">
        <v>121</v>
      </c>
      <c r="H30" s="13" t="s">
        <v>122</v>
      </c>
      <c r="I30" s="15" t="s">
        <v>123</v>
      </c>
      <c r="J30" s="15" t="s">
        <v>124</v>
      </c>
      <c r="K30" s="15" t="s">
        <v>125</v>
      </c>
      <c r="L30" s="13" t="s">
        <v>219</v>
      </c>
      <c r="M30" s="15" t="s">
        <v>220</v>
      </c>
      <c r="N30" s="13" t="s">
        <v>128</v>
      </c>
      <c r="O30" s="15" t="s">
        <v>221</v>
      </c>
      <c r="P30" s="15" t="s">
        <v>222</v>
      </c>
      <c r="Q30" s="15" t="s">
        <v>273</v>
      </c>
      <c r="R30" s="13" t="s">
        <v>274</v>
      </c>
      <c r="S30" s="13" t="s">
        <v>133</v>
      </c>
      <c r="T30" s="13" t="s">
        <v>243</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5"/>
      <c r="CH30" s="13"/>
      <c r="CI30" s="15"/>
      <c r="CJ30" s="13"/>
      <c r="CK30" s="15"/>
      <c r="CL30" s="13"/>
      <c r="CM30" s="15"/>
      <c r="CN30" s="13"/>
      <c r="CO30" s="15"/>
      <c r="CP30" s="13"/>
      <c r="CQ30" s="15"/>
      <c r="CR30" s="13"/>
      <c r="CS30" s="15"/>
      <c r="CT30" s="13"/>
      <c r="CU30" s="15"/>
      <c r="CV30" s="13"/>
      <c r="CW30" s="15"/>
      <c r="CX30" s="13"/>
      <c r="CY30" s="15"/>
      <c r="CZ30" s="13"/>
      <c r="DA30" s="15"/>
      <c r="DB30" s="13"/>
      <c r="DC30" s="15"/>
      <c r="DD30" s="13"/>
      <c r="DE30" s="15"/>
      <c r="DF30" s="13"/>
      <c r="DG30" s="15"/>
      <c r="DH30" s="13"/>
      <c r="DI30" s="15"/>
      <c r="DJ30" s="13"/>
      <c r="DK30" s="15"/>
    </row>
    <row r="31" spans="1:115" ht="225" x14ac:dyDescent="0.25">
      <c r="A31" s="13" t="s">
        <v>116</v>
      </c>
      <c r="B31" s="13" t="s">
        <v>117</v>
      </c>
      <c r="C31" s="14">
        <v>43152.5</v>
      </c>
      <c r="D31" s="13" t="s">
        <v>118</v>
      </c>
      <c r="E31" s="15" t="s">
        <v>119</v>
      </c>
      <c r="F31" s="13" t="s">
        <v>120</v>
      </c>
      <c r="G31" s="15" t="s">
        <v>121</v>
      </c>
      <c r="H31" s="13" t="s">
        <v>122</v>
      </c>
      <c r="I31" s="15" t="s">
        <v>123</v>
      </c>
      <c r="J31" s="15" t="s">
        <v>124</v>
      </c>
      <c r="K31" s="15" t="s">
        <v>125</v>
      </c>
      <c r="L31" s="13" t="s">
        <v>223</v>
      </c>
      <c r="M31" s="15" t="s">
        <v>224</v>
      </c>
      <c r="N31" s="13" t="s">
        <v>128</v>
      </c>
      <c r="O31" s="15" t="s">
        <v>225</v>
      </c>
      <c r="P31" s="15" t="s">
        <v>226</v>
      </c>
      <c r="Q31" s="15" t="s">
        <v>273</v>
      </c>
      <c r="R31" s="13" t="s">
        <v>274</v>
      </c>
      <c r="S31" s="13" t="s">
        <v>133</v>
      </c>
      <c r="T31" s="13" t="s">
        <v>243</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5"/>
      <c r="CT31" s="13"/>
      <c r="CU31" s="15"/>
      <c r="CV31" s="13"/>
      <c r="CW31" s="15"/>
      <c r="CX31" s="13"/>
      <c r="CY31" s="15"/>
      <c r="CZ31" s="13"/>
      <c r="DA31" s="15"/>
      <c r="DB31" s="13"/>
      <c r="DC31" s="15"/>
      <c r="DD31" s="13"/>
      <c r="DE31" s="15"/>
      <c r="DF31" s="13"/>
      <c r="DG31" s="15"/>
      <c r="DH31" s="13"/>
      <c r="DI31" s="15"/>
      <c r="DJ31" s="13"/>
      <c r="DK31" s="15"/>
    </row>
    <row r="32" spans="1:115" ht="225" x14ac:dyDescent="0.25">
      <c r="A32" s="13" t="s">
        <v>116</v>
      </c>
      <c r="B32" s="13" t="s">
        <v>117</v>
      </c>
      <c r="C32" s="14">
        <v>43152.5</v>
      </c>
      <c r="D32" s="13" t="s">
        <v>118</v>
      </c>
      <c r="E32" s="15" t="s">
        <v>119</v>
      </c>
      <c r="F32" s="13" t="s">
        <v>120</v>
      </c>
      <c r="G32" s="15" t="s">
        <v>121</v>
      </c>
      <c r="H32" s="13" t="s">
        <v>122</v>
      </c>
      <c r="I32" s="15" t="s">
        <v>123</v>
      </c>
      <c r="J32" s="15" t="s">
        <v>124</v>
      </c>
      <c r="K32" s="15" t="s">
        <v>125</v>
      </c>
      <c r="L32" s="13" t="s">
        <v>227</v>
      </c>
      <c r="M32" s="15" t="s">
        <v>228</v>
      </c>
      <c r="N32" s="13" t="s">
        <v>128</v>
      </c>
      <c r="O32" s="15" t="s">
        <v>229</v>
      </c>
      <c r="P32" s="15" t="s">
        <v>230</v>
      </c>
      <c r="Q32" s="15" t="s">
        <v>273</v>
      </c>
      <c r="R32" s="13" t="s">
        <v>274</v>
      </c>
      <c r="S32" s="13" t="s">
        <v>133</v>
      </c>
      <c r="T32" s="13" t="s">
        <v>243</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5"/>
      <c r="CH32" s="13"/>
      <c r="CI32" s="15"/>
      <c r="CJ32" s="13"/>
      <c r="CK32" s="15"/>
      <c r="CL32" s="13"/>
      <c r="CM32" s="15"/>
      <c r="CN32" s="13"/>
      <c r="CO32" s="15"/>
      <c r="CP32" s="13"/>
      <c r="CQ32" s="15"/>
      <c r="CR32" s="13"/>
      <c r="CS32" s="15"/>
      <c r="CT32" s="13"/>
      <c r="CU32" s="15"/>
      <c r="CV32" s="13"/>
      <c r="CW32" s="15"/>
      <c r="CX32" s="13"/>
      <c r="CY32" s="15"/>
      <c r="CZ32" s="13"/>
      <c r="DA32" s="15"/>
      <c r="DB32" s="13"/>
      <c r="DC32" s="15"/>
      <c r="DD32" s="13"/>
      <c r="DE32" s="15"/>
      <c r="DF32" s="13"/>
      <c r="DG32" s="15"/>
      <c r="DH32" s="13"/>
      <c r="DI32" s="15"/>
      <c r="DJ32" s="13"/>
      <c r="DK32" s="15"/>
    </row>
    <row r="33" spans="1:115" ht="225" x14ac:dyDescent="0.25">
      <c r="A33" s="13" t="s">
        <v>116</v>
      </c>
      <c r="B33" s="13" t="s">
        <v>117</v>
      </c>
      <c r="C33" s="14">
        <v>43152.5</v>
      </c>
      <c r="D33" s="13" t="s">
        <v>118</v>
      </c>
      <c r="E33" s="15" t="s">
        <v>119</v>
      </c>
      <c r="F33" s="13" t="s">
        <v>120</v>
      </c>
      <c r="G33" s="15" t="s">
        <v>121</v>
      </c>
      <c r="H33" s="13" t="s">
        <v>122</v>
      </c>
      <c r="I33" s="15" t="s">
        <v>123</v>
      </c>
      <c r="J33" s="15" t="s">
        <v>124</v>
      </c>
      <c r="K33" s="15" t="s">
        <v>125</v>
      </c>
      <c r="L33" s="13" t="s">
        <v>231</v>
      </c>
      <c r="M33" s="15" t="s">
        <v>232</v>
      </c>
      <c r="N33" s="13" t="s">
        <v>128</v>
      </c>
      <c r="O33" s="15" t="s">
        <v>233</v>
      </c>
      <c r="P33" s="15" t="s">
        <v>234</v>
      </c>
      <c r="Q33" s="15" t="s">
        <v>273</v>
      </c>
      <c r="R33" s="13" t="s">
        <v>274</v>
      </c>
      <c r="S33" s="13" t="s">
        <v>133</v>
      </c>
      <c r="T33" s="13" t="s">
        <v>243</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c r="CU33" s="15"/>
      <c r="CV33" s="13"/>
      <c r="CW33" s="15"/>
      <c r="CX33" s="13"/>
      <c r="CY33" s="15"/>
      <c r="CZ33" s="13"/>
      <c r="DA33" s="15"/>
      <c r="DB33" s="13"/>
      <c r="DC33" s="15"/>
      <c r="DD33" s="13"/>
      <c r="DE33" s="15"/>
      <c r="DF33" s="13"/>
      <c r="DG33" s="15"/>
      <c r="DH33" s="13"/>
      <c r="DI33" s="15"/>
      <c r="DJ33" s="13"/>
      <c r="DK33" s="15"/>
    </row>
    <row r="34" spans="1:115" ht="225" x14ac:dyDescent="0.25">
      <c r="A34" s="13" t="s">
        <v>116</v>
      </c>
      <c r="B34" s="13" t="s">
        <v>117</v>
      </c>
      <c r="C34" s="14">
        <v>43152.5</v>
      </c>
      <c r="D34" s="13" t="s">
        <v>118</v>
      </c>
      <c r="E34" s="15" t="s">
        <v>119</v>
      </c>
      <c r="F34" s="13" t="s">
        <v>120</v>
      </c>
      <c r="G34" s="15" t="s">
        <v>121</v>
      </c>
      <c r="H34" s="13" t="s">
        <v>122</v>
      </c>
      <c r="I34" s="15" t="s">
        <v>123</v>
      </c>
      <c r="J34" s="15" t="s">
        <v>124</v>
      </c>
      <c r="K34" s="15" t="s">
        <v>125</v>
      </c>
      <c r="L34" s="13" t="s">
        <v>235</v>
      </c>
      <c r="M34" s="15" t="s">
        <v>236</v>
      </c>
      <c r="N34" s="13" t="s">
        <v>128</v>
      </c>
      <c r="O34" s="15" t="s">
        <v>237</v>
      </c>
      <c r="P34" s="15" t="s">
        <v>238</v>
      </c>
      <c r="Q34" s="15" t="s">
        <v>273</v>
      </c>
      <c r="R34" s="13" t="s">
        <v>274</v>
      </c>
      <c r="S34" s="13" t="s">
        <v>133</v>
      </c>
      <c r="T34" s="13" t="s">
        <v>243</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5"/>
      <c r="CH34" s="13"/>
      <c r="CI34" s="15"/>
      <c r="CJ34" s="13"/>
      <c r="CK34" s="15"/>
      <c r="CL34" s="13"/>
      <c r="CM34" s="15"/>
      <c r="CN34" s="13"/>
      <c r="CO34" s="15"/>
      <c r="CP34" s="13"/>
      <c r="CQ34" s="15"/>
      <c r="CR34" s="13"/>
      <c r="CS34" s="15"/>
      <c r="CT34" s="13"/>
      <c r="CU34" s="15"/>
      <c r="CV34" s="13"/>
      <c r="CW34" s="15"/>
      <c r="CX34" s="13"/>
      <c r="CY34" s="15"/>
      <c r="CZ34" s="13"/>
      <c r="DA34" s="15"/>
      <c r="DB34" s="13"/>
      <c r="DC34" s="15"/>
      <c r="DD34" s="13"/>
      <c r="DE34" s="15"/>
      <c r="DF34" s="13"/>
      <c r="DG34" s="15"/>
      <c r="DH34" s="13"/>
      <c r="DI34" s="15"/>
      <c r="DJ34" s="13"/>
      <c r="DK34" s="15"/>
    </row>
    <row r="35" spans="1:115" ht="225" x14ac:dyDescent="0.25">
      <c r="A35" s="13" t="s">
        <v>116</v>
      </c>
      <c r="B35" s="13" t="s">
        <v>117</v>
      </c>
      <c r="C35" s="14">
        <v>43152.5</v>
      </c>
      <c r="D35" s="13" t="s">
        <v>118</v>
      </c>
      <c r="E35" s="15" t="s">
        <v>119</v>
      </c>
      <c r="F35" s="13" t="s">
        <v>120</v>
      </c>
      <c r="G35" s="15" t="s">
        <v>121</v>
      </c>
      <c r="H35" s="13" t="s">
        <v>122</v>
      </c>
      <c r="I35" s="15" t="s">
        <v>123</v>
      </c>
      <c r="J35" s="15" t="s">
        <v>124</v>
      </c>
      <c r="K35" s="15" t="s">
        <v>125</v>
      </c>
      <c r="L35" s="13" t="s">
        <v>239</v>
      </c>
      <c r="M35" s="15" t="s">
        <v>240</v>
      </c>
      <c r="N35" s="13" t="s">
        <v>128</v>
      </c>
      <c r="O35" s="15" t="s">
        <v>241</v>
      </c>
      <c r="P35" s="15" t="s">
        <v>242</v>
      </c>
      <c r="Q35" s="15" t="s">
        <v>273</v>
      </c>
      <c r="R35" s="13" t="s">
        <v>274</v>
      </c>
      <c r="S35" s="13" t="s">
        <v>133</v>
      </c>
      <c r="T35" s="13" t="s">
        <v>243</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c r="CM35" s="15"/>
      <c r="CN35" s="13"/>
      <c r="CO35" s="15"/>
      <c r="CP35" s="13"/>
      <c r="CQ35" s="15"/>
      <c r="CR35" s="13"/>
      <c r="CS35" s="15"/>
      <c r="CT35" s="13"/>
      <c r="CU35" s="15"/>
      <c r="CV35" s="13"/>
      <c r="CW35" s="15"/>
      <c r="CX35" s="13"/>
      <c r="CY35" s="15"/>
      <c r="CZ35" s="13"/>
      <c r="DA35" s="15"/>
      <c r="DB35" s="13"/>
      <c r="DC35" s="15"/>
      <c r="DD35" s="13"/>
      <c r="DE35" s="15"/>
      <c r="DF35" s="13"/>
      <c r="DG35" s="15"/>
      <c r="DH35" s="13"/>
      <c r="DI35" s="15"/>
      <c r="DJ35" s="13"/>
      <c r="DK35" s="15"/>
    </row>
    <row r="36" spans="1:115" ht="225" x14ac:dyDescent="0.25">
      <c r="A36" s="13" t="s">
        <v>116</v>
      </c>
      <c r="B36" s="13" t="s">
        <v>117</v>
      </c>
      <c r="C36" s="14">
        <v>43152.5</v>
      </c>
      <c r="D36" s="13" t="s">
        <v>118</v>
      </c>
      <c r="E36" s="15" t="s">
        <v>119</v>
      </c>
      <c r="F36" s="13" t="s">
        <v>120</v>
      </c>
      <c r="G36" s="15" t="s">
        <v>121</v>
      </c>
      <c r="H36" s="13" t="s">
        <v>122</v>
      </c>
      <c r="I36" s="15" t="s">
        <v>123</v>
      </c>
      <c r="J36" s="15" t="s">
        <v>124</v>
      </c>
      <c r="K36" s="15" t="s">
        <v>125</v>
      </c>
      <c r="L36" s="13" t="s">
        <v>244</v>
      </c>
      <c r="M36" s="15" t="s">
        <v>245</v>
      </c>
      <c r="N36" s="13" t="s">
        <v>128</v>
      </c>
      <c r="O36" s="15" t="s">
        <v>246</v>
      </c>
      <c r="P36" s="15" t="s">
        <v>247</v>
      </c>
      <c r="Q36" s="15" t="s">
        <v>273</v>
      </c>
      <c r="R36" s="13" t="s">
        <v>274</v>
      </c>
      <c r="S36" s="13" t="s">
        <v>133</v>
      </c>
      <c r="T36" s="13" t="s">
        <v>243</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c r="CM36" s="15"/>
      <c r="CN36" s="13"/>
      <c r="CO36" s="15"/>
      <c r="CP36" s="13"/>
      <c r="CQ36" s="15"/>
      <c r="CR36" s="13"/>
      <c r="CS36" s="15"/>
      <c r="CT36" s="13"/>
      <c r="CU36" s="15"/>
      <c r="CV36" s="13"/>
      <c r="CW36" s="15"/>
      <c r="CX36" s="13"/>
      <c r="CY36" s="15"/>
      <c r="CZ36" s="13"/>
      <c r="DA36" s="15"/>
      <c r="DB36" s="13"/>
      <c r="DC36" s="15"/>
      <c r="DD36" s="13"/>
      <c r="DE36" s="15"/>
      <c r="DF36" s="13"/>
      <c r="DG36" s="15"/>
      <c r="DH36" s="13"/>
      <c r="DI36" s="15"/>
      <c r="DJ36" s="13"/>
      <c r="DK36" s="15"/>
    </row>
    <row r="37" spans="1:115" ht="225" x14ac:dyDescent="0.25">
      <c r="A37" s="13" t="s">
        <v>116</v>
      </c>
      <c r="B37" s="13" t="s">
        <v>117</v>
      </c>
      <c r="C37" s="14">
        <v>43152.5</v>
      </c>
      <c r="D37" s="13" t="s">
        <v>118</v>
      </c>
      <c r="E37" s="15" t="s">
        <v>119</v>
      </c>
      <c r="F37" s="13" t="s">
        <v>120</v>
      </c>
      <c r="G37" s="15" t="s">
        <v>121</v>
      </c>
      <c r="H37" s="13" t="s">
        <v>122</v>
      </c>
      <c r="I37" s="15" t="s">
        <v>123</v>
      </c>
      <c r="J37" s="15" t="s">
        <v>124</v>
      </c>
      <c r="K37" s="15" t="s">
        <v>125</v>
      </c>
      <c r="L37" s="13" t="s">
        <v>248</v>
      </c>
      <c r="M37" s="15" t="s">
        <v>249</v>
      </c>
      <c r="N37" s="13" t="s">
        <v>128</v>
      </c>
      <c r="O37" s="15" t="s">
        <v>250</v>
      </c>
      <c r="P37" s="15" t="s">
        <v>251</v>
      </c>
      <c r="Q37" s="15" t="s">
        <v>273</v>
      </c>
      <c r="R37" s="13" t="s">
        <v>274</v>
      </c>
      <c r="S37" s="13" t="s">
        <v>133</v>
      </c>
      <c r="T37" s="13" t="s">
        <v>243</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c r="CM37" s="15"/>
      <c r="CN37" s="13"/>
      <c r="CO37" s="15"/>
      <c r="CP37" s="13"/>
      <c r="CQ37" s="15"/>
      <c r="CR37" s="13"/>
      <c r="CS37" s="15"/>
      <c r="CT37" s="13"/>
      <c r="CU37" s="15"/>
      <c r="CV37" s="13"/>
      <c r="CW37" s="15"/>
      <c r="CX37" s="13"/>
      <c r="CY37" s="15"/>
      <c r="CZ37" s="13"/>
      <c r="DA37" s="15"/>
      <c r="DB37" s="13"/>
      <c r="DC37" s="15"/>
      <c r="DD37" s="13"/>
      <c r="DE37" s="15"/>
      <c r="DF37" s="13"/>
      <c r="DG37" s="15"/>
      <c r="DH37" s="13"/>
      <c r="DI37" s="15"/>
      <c r="DJ37" s="13"/>
      <c r="DK37" s="15"/>
    </row>
    <row r="38" spans="1:115" ht="225" x14ac:dyDescent="0.25">
      <c r="A38" s="13" t="s">
        <v>116</v>
      </c>
      <c r="B38" s="13" t="s">
        <v>117</v>
      </c>
      <c r="C38" s="14">
        <v>43152.5</v>
      </c>
      <c r="D38" s="13" t="s">
        <v>118</v>
      </c>
      <c r="E38" s="15" t="s">
        <v>119</v>
      </c>
      <c r="F38" s="13" t="s">
        <v>120</v>
      </c>
      <c r="G38" s="15" t="s">
        <v>121</v>
      </c>
      <c r="H38" s="13" t="s">
        <v>122</v>
      </c>
      <c r="I38" s="15" t="s">
        <v>123</v>
      </c>
      <c r="J38" s="15" t="s">
        <v>124</v>
      </c>
      <c r="K38" s="15" t="s">
        <v>125</v>
      </c>
      <c r="L38" s="13" t="s">
        <v>252</v>
      </c>
      <c r="M38" s="15" t="s">
        <v>253</v>
      </c>
      <c r="N38" s="13" t="s">
        <v>128</v>
      </c>
      <c r="O38" s="15" t="s">
        <v>254</v>
      </c>
      <c r="P38" s="15" t="s">
        <v>255</v>
      </c>
      <c r="Q38" s="15" t="s">
        <v>273</v>
      </c>
      <c r="R38" s="13" t="s">
        <v>274</v>
      </c>
      <c r="S38" s="13" t="s">
        <v>133</v>
      </c>
      <c r="T38" s="13" t="s">
        <v>243</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c r="CZ38" s="13"/>
      <c r="DA38" s="15"/>
      <c r="DB38" s="13"/>
      <c r="DC38" s="15"/>
      <c r="DD38" s="13"/>
      <c r="DE38" s="15"/>
      <c r="DF38" s="13"/>
      <c r="DG38" s="15"/>
      <c r="DH38" s="13"/>
      <c r="DI38" s="15"/>
      <c r="DJ38" s="13"/>
      <c r="DK38" s="15"/>
    </row>
    <row r="39" spans="1:115" ht="225" x14ac:dyDescent="0.25">
      <c r="A39" s="13" t="s">
        <v>116</v>
      </c>
      <c r="B39" s="13" t="s">
        <v>117</v>
      </c>
      <c r="C39" s="14">
        <v>43152.5</v>
      </c>
      <c r="D39" s="13" t="s">
        <v>118</v>
      </c>
      <c r="E39" s="15" t="s">
        <v>119</v>
      </c>
      <c r="F39" s="13" t="s">
        <v>120</v>
      </c>
      <c r="G39" s="15" t="s">
        <v>121</v>
      </c>
      <c r="H39" s="13" t="s">
        <v>122</v>
      </c>
      <c r="I39" s="15" t="s">
        <v>123</v>
      </c>
      <c r="J39" s="15" t="s">
        <v>124</v>
      </c>
      <c r="K39" s="15" t="s">
        <v>125</v>
      </c>
      <c r="L39" s="13" t="s">
        <v>256</v>
      </c>
      <c r="M39" s="15" t="s">
        <v>257</v>
      </c>
      <c r="N39" s="13" t="s">
        <v>128</v>
      </c>
      <c r="O39" s="15" t="s">
        <v>258</v>
      </c>
      <c r="P39" s="15" t="s">
        <v>259</v>
      </c>
      <c r="Q39" s="15" t="s">
        <v>273</v>
      </c>
      <c r="R39" s="13" t="s">
        <v>274</v>
      </c>
      <c r="S39" s="13" t="s">
        <v>133</v>
      </c>
      <c r="T39" s="13" t="s">
        <v>134</v>
      </c>
      <c r="U39" s="14">
        <v>40725</v>
      </c>
      <c r="V39" s="14"/>
      <c r="W39" s="15" t="s">
        <v>275</v>
      </c>
      <c r="X39" s="13"/>
      <c r="Y39" s="15"/>
      <c r="Z39" s="13"/>
      <c r="AA39" s="15"/>
      <c r="AB39" s="13" t="s">
        <v>138</v>
      </c>
      <c r="AC39" s="15" t="str">
        <f>VLOOKUP(AB39,'Axe 2 Règles de gestion'!$D$2:$F$119,3, FALSE)</f>
        <v>La date d'entrée dans le nouveau grade est a minima à J+1 de la date de fin du grade précédent (carrière d'accueil).</v>
      </c>
      <c r="AD39" s="13" t="s">
        <v>140</v>
      </c>
      <c r="AE39" s="15" t="str">
        <f>VLOOKUP(AD39,'Axe 2 Règles de gestion'!$D$2:$F$119,3, FALSE)</f>
        <v>Le corps doit être saisi ainsi que soit l'échelon seul, soit l'échelon le chevron et l'échelle lettre.</v>
      </c>
      <c r="AF39" s="13" t="s">
        <v>142</v>
      </c>
      <c r="AG39" s="15" t="str">
        <f>VLOOKUP(AF39,'Axe 2 Règles de gestion'!$D$2:$F$119,3, FALSE)</f>
        <v>L'emploi fonctionnel et le groupe dans un emploi fonctionnel ne doivent pas être saisis.</v>
      </c>
      <c r="AH39" s="13" t="s">
        <v>144</v>
      </c>
      <c r="AI39" s="15" t="str">
        <f>VLOOKUP(AH39,'Axe 2 Règles de gestion'!$D$2:$F$119,3, FALSE)</f>
        <v>La date d'entrée dans le nouvel échelon est a minima à J+1 de la date de fin de l'échelon précédent (carrière d'accueil).</v>
      </c>
      <c r="AJ39" s="13" t="s">
        <v>146</v>
      </c>
      <c r="AK39" s="15" t="str">
        <f>VLOOKUP(AJ39,'Axe 2 Règles de gestion'!$D$2:$F$119,3, FALSE)</f>
        <v>La date d'effet du chevron doit être postérieure ou égale à la date d'effet de l'échelle lettre.</v>
      </c>
      <c r="AL39" s="13" t="s">
        <v>148</v>
      </c>
      <c r="AM39" s="15" t="str">
        <f>VLOOKUP(AL39,'Axe 2 Règles de gestion'!$D$2:$F$119,3, FALSE)</f>
        <v>La date du nouveau grade doit être identique à celle de l'échelon.</v>
      </c>
      <c r="AN39" s="13" t="s">
        <v>150</v>
      </c>
      <c r="AO39" s="15" t="str">
        <f>VLOOKUP(AN39,'Axe 2 Règles de gestion'!$D$2:$F$119,3, FALSE)</f>
        <v>La date d'entrée dans le nouveau chevron est a minima à J+1 de la date de fin du chevron précédent (carrière d'accueil).</v>
      </c>
      <c r="AP39" s="13" t="s">
        <v>152</v>
      </c>
      <c r="AQ39" s="15" t="str">
        <f>VLOOKUP(AP39,'Axe 2 Règles de gestion'!$D$2:$F$119,3, FALSE)</f>
        <v>La date de fin du chevron doit être postérieure ou égale à la date de début du chevron.</v>
      </c>
      <c r="AR39" s="13" t="s">
        <v>156</v>
      </c>
      <c r="AS39" s="15" t="str">
        <f>VLOOKUP(AR39,'Axe 2 Règles de gestion'!$D$2:$F$119,3, FALSE)</f>
        <v>La date de fin de l'échelon doit être postérieure ou égale à la date de début dans l'échelon.</v>
      </c>
      <c r="AT39" s="13" t="s">
        <v>160</v>
      </c>
      <c r="AU39" s="15" t="str">
        <f>VLOOKUP(AT39,'Axe 2 Règles de gestion'!$D$2:$F$119,3, FALSE)</f>
        <v>La date d'effet de l'accès à la nouvelle échelle lettre doit être antérieure à la date limite de départ à la retraite.</v>
      </c>
      <c r="AV39" s="13" t="s">
        <v>164</v>
      </c>
      <c r="AW39" s="15" t="str">
        <f>VLOOKUP(AV39,'Axe 2 Règles de gestion'!$D$2:$F$119,3, FALSE)</f>
        <v>La date de fin du chevron doit être antérieure à la date limite de départ à la retraite.</v>
      </c>
      <c r="AX39" s="13" t="s">
        <v>276</v>
      </c>
      <c r="AY39" s="15" t="str">
        <f>VLOOKUP(AX39,'Axe 2 Règles de gestion'!$D$2:$F$119,3, FALSE)</f>
        <v>La date d'entrée dans le nouvel échelon est à J+1 de la date de fin de l'échelon précédent (carrière d'origine).</v>
      </c>
      <c r="AZ39" s="13" t="s">
        <v>168</v>
      </c>
      <c r="BA39" s="15" t="str">
        <f>VLOOKUP(AZ39,'Axe 2 Règles de gestion'!$D$2:$F$119,3, FALSE)</f>
        <v>L'agent ne peut pas être classé sur un échelon de stagiaire.</v>
      </c>
      <c r="BB39" s="13" t="s">
        <v>170</v>
      </c>
      <c r="BC39" s="15" t="str">
        <f>VLOOKUP(BB39,'Axe 2 Règles de gestion'!$D$2:$F$119,3, FALSE)</f>
        <v>L'échelon saisi appartient à la grille indiciaire du corps-grade du dossier.</v>
      </c>
      <c r="BD39" s="13" t="s">
        <v>172</v>
      </c>
      <c r="BE39" s="15" t="str">
        <f>VLOOKUP(BD39,'Axe 2 Règles de gestion'!$D$2:$F$119,3, FALSE)</f>
        <v>La date de fin de l'échelon doit être antérieure à la date limite de départ à la retraite.</v>
      </c>
      <c r="BF39" s="13" t="s">
        <v>277</v>
      </c>
      <c r="BG39" s="15" t="str">
        <f>VLOOKUP(BF39,'Axe 2 Règles de gestion'!$D$2:$F$119,3, FALSE)</f>
        <v>L'agent doit être non titulaire et être géré par assimilation (avenant).</v>
      </c>
      <c r="BH39" s="13" t="s">
        <v>279</v>
      </c>
      <c r="BI39" s="15" t="str">
        <f>VLOOKUP(BH39,'Axe 2 Règles de gestion'!$D$2:$F$119,3, FALSE)</f>
        <v>L'agent doit être non titulaire et être géré par assimilation (contrat).</v>
      </c>
      <c r="BJ39" s="13" t="s">
        <v>174</v>
      </c>
      <c r="BK39" s="15" t="str">
        <f>VLOOKUP(BJ39,'Axe 2 Règles de gestion'!$D$2:$F$119,3, FALSE)</f>
        <v>La date d'entrée dans le nouvel échelon doit être antérieure à la date limite de départ à la retraite.</v>
      </c>
      <c r="BL39" s="13" t="s">
        <v>281</v>
      </c>
      <c r="BM39" s="15" t="str">
        <f>VLOOKUP(BL39,'Axe 2 Règles de gestion'!$D$2:$F$119,3, FALSE)</f>
        <v>La date d'entrée dans le nouvel échelon doit être antérieure ou égale à la date de fin réelle ou prévisionnelle du lien juridique.</v>
      </c>
      <c r="BN39" s="13" t="s">
        <v>283</v>
      </c>
      <c r="BO39" s="15" t="str">
        <f>VLOOKUP(BN39,'Axe 2 Règles de gestion'!$D$2:$F$119,3, FALSE)</f>
        <v>La date de fin d'échelon doit être antérieure ou égale à la date de fin réelle ou prévisionnelle du lien juridique.</v>
      </c>
      <c r="BP39" s="13" t="s">
        <v>285</v>
      </c>
      <c r="BQ39" s="15" t="str">
        <f>VLOOKUP(BP39,'Axe 2 Règles de gestion'!$D$2:$F$119,3, FALSE)</f>
        <v>La date d'effet de l'accès à la nouvelle échelle lettre doit être antérieure ou égale à la date de fin réelle ou prévisionnelle du lien juridique.</v>
      </c>
      <c r="BR39" s="13" t="s">
        <v>176</v>
      </c>
      <c r="BS39" s="15" t="str">
        <f>VLOOKUP(BR39,'Axe 2 Règles de gestion'!$D$2:$F$119,3, FALSE)</f>
        <v>La date d'effet de l'accès au nouveau chevron doit être antérieure à la date limite de départ à la retraite.</v>
      </c>
      <c r="BT39" s="13" t="s">
        <v>287</v>
      </c>
      <c r="BU39" s="15" t="str">
        <f>VLOOKUP(BT39,'Axe 2 Règles de gestion'!$D$2:$F$119,3, FALSE)</f>
        <v>La date d'effet de l'accès au nouveau chevron doit être antérieure ou égale à la date de fin réelle ou prévisionnelle du lien juridique.</v>
      </c>
      <c r="BV39" s="13" t="s">
        <v>289</v>
      </c>
      <c r="BW39" s="15" t="str">
        <f>VLOOKUP(BV39,'Axe 2 Règles de gestion'!$D$2:$F$119,3, FALSE)</f>
        <v>La date de fin du chevron doit être antérieure ou égale à la date de fin réelle ou prévisionnelle du lien juridique.</v>
      </c>
      <c r="BX39" s="13" t="s">
        <v>291</v>
      </c>
      <c r="BY39" s="15" t="str">
        <f>VLOOKUP(BX39,'Axe 2 Règles de gestion'!$D$2:$F$119,3, FALSE)</f>
        <v>La date d'entrée dans le nouveau chevron est à J+1 de la date de fin du chevron précédent (carrière d'origine).</v>
      </c>
      <c r="BZ39" s="13" t="s">
        <v>292</v>
      </c>
      <c r="CA39" s="15" t="str">
        <f>VLOOKUP(BZ39,'Axe 2 Règles de gestion'!$D$2:$F$119,3, FALSE)</f>
        <v>L'agent doit être en activité.</v>
      </c>
      <c r="CB39" s="13" t="s">
        <v>293</v>
      </c>
      <c r="CC39" s="15" t="str">
        <f>VLOOKUP(CB39,'Axe 2 Règles de gestion'!$D$2:$F$119,3, FALSE)</f>
        <v>La date d'entrée dans le nouvel échelon doit être postérieure ou égale à la date de début du lien juridique.</v>
      </c>
      <c r="CD39" s="13" t="s">
        <v>295</v>
      </c>
      <c r="CE39" s="15" t="str">
        <f>VLOOKUP(CD39,'Axe 2 Règles de gestion'!$D$2:$F$119,3, FALSE)</f>
        <v>La date d'entrée dans le nouveau grade est à J+1 de la date de fin du grade précédent (carrière d'origine).</v>
      </c>
      <c r="CF39" s="13" t="s">
        <v>184</v>
      </c>
      <c r="CG39" s="15" t="str">
        <f>VLOOKUP(CF39,'Axe 2 Règles de gestion'!$D$2:$F$119,3, FALSE)</f>
        <v>Le grade saisi doit appartenir au corps saisi.</v>
      </c>
      <c r="CH39" s="13" t="s">
        <v>186</v>
      </c>
      <c r="CI39" s="15" t="str">
        <f>VLOOKUP(CH39,'Axe 2 Règles de gestion'!$D$2:$F$119,3, FALSE)</f>
        <v>La date de fin dans le grade doit être postérieure ou égale à la date d'entrée dans le grade.</v>
      </c>
      <c r="CJ39" s="13" t="s">
        <v>188</v>
      </c>
      <c r="CK39" s="15" t="str">
        <f>VLOOKUP(CJ39,'Axe 2 Règles de gestion'!$D$2:$F$119,3, FALSE)</f>
        <v>La date de fin dans le grade doit être antérieure à la date limite de départ à la retraite.</v>
      </c>
      <c r="CL39" s="13" t="s">
        <v>190</v>
      </c>
      <c r="CM39" s="15" t="str">
        <f>VLOOKUP(CL39,'Axe 2 Règles de gestion'!$D$2:$F$119,3, FALSE)</f>
        <v>La date d'effet de l'échelle lettre doit être égale à la date d'effet de l'échelon.</v>
      </c>
      <c r="CN39" s="13" t="s">
        <v>296</v>
      </c>
      <c r="CO39" s="15" t="str">
        <f>VLOOKUP(CN39,'Axe 2 Règles de gestion'!$D$2:$F$119,3, FALSE)</f>
        <v>La date d'entrée dans le grade doit être postérieure ou égale à la date de début du lien juridique.</v>
      </c>
      <c r="CP39" s="13" t="s">
        <v>298</v>
      </c>
      <c r="CQ39" s="15" t="str">
        <f>VLOOKUP(CP39,'Axe 2 Règles de gestion'!$D$2:$F$119,3, FALSE)</f>
        <v>La date de fin dans le grade doit être antérieure ou égale à la date de fin réelle ou prévisionnelle du lien juridique.</v>
      </c>
      <c r="CR39" s="13"/>
      <c r="CS39" s="15"/>
      <c r="CT39" s="13"/>
      <c r="CU39" s="15"/>
      <c r="CV39" s="13"/>
      <c r="CW39" s="15"/>
      <c r="CX39" s="13"/>
      <c r="CY39" s="15"/>
      <c r="CZ39" s="13"/>
      <c r="DA39" s="15"/>
      <c r="DB39" s="13"/>
      <c r="DC39" s="15"/>
      <c r="DD39" s="13"/>
      <c r="DE39" s="15"/>
      <c r="DF39" s="13"/>
      <c r="DG39" s="15"/>
      <c r="DH39" s="13"/>
      <c r="DI39" s="15"/>
      <c r="DJ39" s="13"/>
      <c r="DK39" s="15"/>
    </row>
    <row r="40" spans="1:115" ht="225" x14ac:dyDescent="0.25">
      <c r="A40" s="13" t="s">
        <v>116</v>
      </c>
      <c r="B40" s="13" t="s">
        <v>117</v>
      </c>
      <c r="C40" s="14">
        <v>43152.5</v>
      </c>
      <c r="D40" s="13" t="s">
        <v>118</v>
      </c>
      <c r="E40" s="15" t="s">
        <v>119</v>
      </c>
      <c r="F40" s="13" t="s">
        <v>120</v>
      </c>
      <c r="G40" s="15" t="s">
        <v>121</v>
      </c>
      <c r="H40" s="13" t="s">
        <v>122</v>
      </c>
      <c r="I40" s="15" t="s">
        <v>123</v>
      </c>
      <c r="J40" s="15" t="s">
        <v>124</v>
      </c>
      <c r="K40" s="15" t="s">
        <v>125</v>
      </c>
      <c r="L40" s="13" t="s">
        <v>260</v>
      </c>
      <c r="M40" s="15" t="s">
        <v>261</v>
      </c>
      <c r="N40" s="13" t="s">
        <v>128</v>
      </c>
      <c r="O40" s="15" t="s">
        <v>262</v>
      </c>
      <c r="P40" s="15" t="s">
        <v>263</v>
      </c>
      <c r="Q40" s="15" t="s">
        <v>273</v>
      </c>
      <c r="R40" s="13" t="s">
        <v>274</v>
      </c>
      <c r="S40" s="13" t="s">
        <v>133</v>
      </c>
      <c r="T40" s="13" t="s">
        <v>134</v>
      </c>
      <c r="U40" s="14">
        <v>40725</v>
      </c>
      <c r="V40" s="14"/>
      <c r="W40" s="15" t="s">
        <v>275</v>
      </c>
      <c r="X40" s="13"/>
      <c r="Y40" s="15"/>
      <c r="Z40" s="13"/>
      <c r="AA40" s="15"/>
      <c r="AB40" s="13" t="s">
        <v>138</v>
      </c>
      <c r="AC40" s="15" t="str">
        <f>VLOOKUP(AB40,'Axe 2 Règles de gestion'!$D$2:$F$119,3, FALSE)</f>
        <v>La date d'entrée dans le nouveau grade est a minima à J+1 de la date de fin du grade précédent (carrière d'accueil).</v>
      </c>
      <c r="AD40" s="13" t="s">
        <v>140</v>
      </c>
      <c r="AE40" s="15" t="str">
        <f>VLOOKUP(AD40,'Axe 2 Règles de gestion'!$D$2:$F$119,3, FALSE)</f>
        <v>Le corps doit être saisi ainsi que soit l'échelon seul, soit l'échelon le chevron et l'échelle lettre.</v>
      </c>
      <c r="AF40" s="13" t="s">
        <v>142</v>
      </c>
      <c r="AG40" s="15" t="str">
        <f>VLOOKUP(AF40,'Axe 2 Règles de gestion'!$D$2:$F$119,3, FALSE)</f>
        <v>L'emploi fonctionnel et le groupe dans un emploi fonctionnel ne doivent pas être saisis.</v>
      </c>
      <c r="AH40" s="13" t="s">
        <v>144</v>
      </c>
      <c r="AI40" s="15" t="str">
        <f>VLOOKUP(AH40,'Axe 2 Règles de gestion'!$D$2:$F$119,3, FALSE)</f>
        <v>La date d'entrée dans le nouvel échelon est a minima à J+1 de la date de fin de l'échelon précédent (carrière d'accueil).</v>
      </c>
      <c r="AJ40" s="13" t="s">
        <v>146</v>
      </c>
      <c r="AK40" s="15" t="str">
        <f>VLOOKUP(AJ40,'Axe 2 Règles de gestion'!$D$2:$F$119,3, FALSE)</f>
        <v>La date d'effet du chevron doit être postérieure ou égale à la date d'effet de l'échelle lettre.</v>
      </c>
      <c r="AL40" s="13" t="s">
        <v>148</v>
      </c>
      <c r="AM40" s="15" t="str">
        <f>VLOOKUP(AL40,'Axe 2 Règles de gestion'!$D$2:$F$119,3, FALSE)</f>
        <v>La date du nouveau grade doit être identique à celle de l'échelon.</v>
      </c>
      <c r="AN40" s="13" t="s">
        <v>150</v>
      </c>
      <c r="AO40" s="15" t="str">
        <f>VLOOKUP(AN40,'Axe 2 Règles de gestion'!$D$2:$F$119,3, FALSE)</f>
        <v>La date d'entrée dans le nouveau chevron est a minima à J+1 de la date de fin du chevron précédent (carrière d'accueil).</v>
      </c>
      <c r="AP40" s="13" t="s">
        <v>152</v>
      </c>
      <c r="AQ40" s="15" t="str">
        <f>VLOOKUP(AP40,'Axe 2 Règles de gestion'!$D$2:$F$119,3, FALSE)</f>
        <v>La date de fin du chevron doit être postérieure ou égale à la date de début du chevron.</v>
      </c>
      <c r="AR40" s="13" t="s">
        <v>156</v>
      </c>
      <c r="AS40" s="15" t="str">
        <f>VLOOKUP(AR40,'Axe 2 Règles de gestion'!$D$2:$F$119,3, FALSE)</f>
        <v>La date de fin de l'échelon doit être postérieure ou égale à la date de début dans l'échelon.</v>
      </c>
      <c r="AT40" s="13" t="s">
        <v>160</v>
      </c>
      <c r="AU40" s="15" t="str">
        <f>VLOOKUP(AT40,'Axe 2 Règles de gestion'!$D$2:$F$119,3, FALSE)</f>
        <v>La date d'effet de l'accès à la nouvelle échelle lettre doit être antérieure à la date limite de départ à la retraite.</v>
      </c>
      <c r="AV40" s="13" t="s">
        <v>164</v>
      </c>
      <c r="AW40" s="15" t="str">
        <f>VLOOKUP(AV40,'Axe 2 Règles de gestion'!$D$2:$F$119,3, FALSE)</f>
        <v>La date de fin du chevron doit être antérieure à la date limite de départ à la retraite.</v>
      </c>
      <c r="AX40" s="13" t="s">
        <v>276</v>
      </c>
      <c r="AY40" s="15" t="str">
        <f>VLOOKUP(AX40,'Axe 2 Règles de gestion'!$D$2:$F$119,3, FALSE)</f>
        <v>La date d'entrée dans le nouvel échelon est à J+1 de la date de fin de l'échelon précédent (carrière d'origine).</v>
      </c>
      <c r="AZ40" s="13" t="s">
        <v>168</v>
      </c>
      <c r="BA40" s="15" t="str">
        <f>VLOOKUP(AZ40,'Axe 2 Règles de gestion'!$D$2:$F$119,3, FALSE)</f>
        <v>L'agent ne peut pas être classé sur un échelon de stagiaire.</v>
      </c>
      <c r="BB40" s="13" t="s">
        <v>170</v>
      </c>
      <c r="BC40" s="15" t="str">
        <f>VLOOKUP(BB40,'Axe 2 Règles de gestion'!$D$2:$F$119,3, FALSE)</f>
        <v>L'échelon saisi appartient à la grille indiciaire du corps-grade du dossier.</v>
      </c>
      <c r="BD40" s="13" t="s">
        <v>172</v>
      </c>
      <c r="BE40" s="15" t="str">
        <f>VLOOKUP(BD40,'Axe 2 Règles de gestion'!$D$2:$F$119,3, FALSE)</f>
        <v>La date de fin de l'échelon doit être antérieure à la date limite de départ à la retraite.</v>
      </c>
      <c r="BF40" s="13" t="s">
        <v>277</v>
      </c>
      <c r="BG40" s="15" t="str">
        <f>VLOOKUP(BF40,'Axe 2 Règles de gestion'!$D$2:$F$119,3, FALSE)</f>
        <v>L'agent doit être non titulaire et être géré par assimilation (avenant).</v>
      </c>
      <c r="BH40" s="13" t="s">
        <v>279</v>
      </c>
      <c r="BI40" s="15" t="str">
        <f>VLOOKUP(BH40,'Axe 2 Règles de gestion'!$D$2:$F$119,3, FALSE)</f>
        <v>L'agent doit être non titulaire et être géré par assimilation (contrat).</v>
      </c>
      <c r="BJ40" s="13" t="s">
        <v>174</v>
      </c>
      <c r="BK40" s="15" t="str">
        <f>VLOOKUP(BJ40,'Axe 2 Règles de gestion'!$D$2:$F$119,3, FALSE)</f>
        <v>La date d'entrée dans le nouvel échelon doit être antérieure à la date limite de départ à la retraite.</v>
      </c>
      <c r="BL40" s="13" t="s">
        <v>281</v>
      </c>
      <c r="BM40" s="15" t="str">
        <f>VLOOKUP(BL40,'Axe 2 Règles de gestion'!$D$2:$F$119,3, FALSE)</f>
        <v>La date d'entrée dans le nouvel échelon doit être antérieure ou égale à la date de fin réelle ou prévisionnelle du lien juridique.</v>
      </c>
      <c r="BN40" s="13" t="s">
        <v>283</v>
      </c>
      <c r="BO40" s="15" t="str">
        <f>VLOOKUP(BN40,'Axe 2 Règles de gestion'!$D$2:$F$119,3, FALSE)</f>
        <v>La date de fin d'échelon doit être antérieure ou égale à la date de fin réelle ou prévisionnelle du lien juridique.</v>
      </c>
      <c r="BP40" s="13" t="s">
        <v>285</v>
      </c>
      <c r="BQ40" s="15" t="str">
        <f>VLOOKUP(BP40,'Axe 2 Règles de gestion'!$D$2:$F$119,3, FALSE)</f>
        <v>La date d'effet de l'accès à la nouvelle échelle lettre doit être antérieure ou égale à la date de fin réelle ou prévisionnelle du lien juridique.</v>
      </c>
      <c r="BR40" s="13" t="s">
        <v>176</v>
      </c>
      <c r="BS40" s="15" t="str">
        <f>VLOOKUP(BR40,'Axe 2 Règles de gestion'!$D$2:$F$119,3, FALSE)</f>
        <v>La date d'effet de l'accès au nouveau chevron doit être antérieure à la date limite de départ à la retraite.</v>
      </c>
      <c r="BT40" s="13" t="s">
        <v>287</v>
      </c>
      <c r="BU40" s="15" t="str">
        <f>VLOOKUP(BT40,'Axe 2 Règles de gestion'!$D$2:$F$119,3, FALSE)</f>
        <v>La date d'effet de l'accès au nouveau chevron doit être antérieure ou égale à la date de fin réelle ou prévisionnelle du lien juridique.</v>
      </c>
      <c r="BV40" s="13" t="s">
        <v>289</v>
      </c>
      <c r="BW40" s="15" t="str">
        <f>VLOOKUP(BV40,'Axe 2 Règles de gestion'!$D$2:$F$119,3, FALSE)</f>
        <v>La date de fin du chevron doit être antérieure ou égale à la date de fin réelle ou prévisionnelle du lien juridique.</v>
      </c>
      <c r="BX40" s="13" t="s">
        <v>291</v>
      </c>
      <c r="BY40" s="15" t="str">
        <f>VLOOKUP(BX40,'Axe 2 Règles de gestion'!$D$2:$F$119,3, FALSE)</f>
        <v>La date d'entrée dans le nouveau chevron est à J+1 de la date de fin du chevron précédent (carrière d'origine).</v>
      </c>
      <c r="BZ40" s="13" t="s">
        <v>292</v>
      </c>
      <c r="CA40" s="15" t="str">
        <f>VLOOKUP(BZ40,'Axe 2 Règles de gestion'!$D$2:$F$119,3, FALSE)</f>
        <v>L'agent doit être en activité.</v>
      </c>
      <c r="CB40" s="13" t="s">
        <v>293</v>
      </c>
      <c r="CC40" s="15" t="str">
        <f>VLOOKUP(CB40,'Axe 2 Règles de gestion'!$D$2:$F$119,3, FALSE)</f>
        <v>La date d'entrée dans le nouvel échelon doit être postérieure ou égale à la date de début du lien juridique.</v>
      </c>
      <c r="CD40" s="13" t="s">
        <v>295</v>
      </c>
      <c r="CE40" s="15" t="str">
        <f>VLOOKUP(CD40,'Axe 2 Règles de gestion'!$D$2:$F$119,3, FALSE)</f>
        <v>La date d'entrée dans le nouveau grade est à J+1 de la date de fin du grade précédent (carrière d'origine).</v>
      </c>
      <c r="CF40" s="13" t="s">
        <v>184</v>
      </c>
      <c r="CG40" s="15" t="str">
        <f>VLOOKUP(CF40,'Axe 2 Règles de gestion'!$D$2:$F$119,3, FALSE)</f>
        <v>Le grade saisi doit appartenir au corps saisi.</v>
      </c>
      <c r="CH40" s="13" t="s">
        <v>186</v>
      </c>
      <c r="CI40" s="15" t="str">
        <f>VLOOKUP(CH40,'Axe 2 Règles de gestion'!$D$2:$F$119,3, FALSE)</f>
        <v>La date de fin dans le grade doit être postérieure ou égale à la date d'entrée dans le grade.</v>
      </c>
      <c r="CJ40" s="13" t="s">
        <v>188</v>
      </c>
      <c r="CK40" s="15" t="str">
        <f>VLOOKUP(CJ40,'Axe 2 Règles de gestion'!$D$2:$F$119,3, FALSE)</f>
        <v>La date de fin dans le grade doit être antérieure à la date limite de départ à la retraite.</v>
      </c>
      <c r="CL40" s="13" t="s">
        <v>190</v>
      </c>
      <c r="CM40" s="15" t="str">
        <f>VLOOKUP(CL40,'Axe 2 Règles de gestion'!$D$2:$F$119,3, FALSE)</f>
        <v>La date d'effet de l'échelle lettre doit être égale à la date d'effet de l'échelon.</v>
      </c>
      <c r="CN40" s="13" t="s">
        <v>296</v>
      </c>
      <c r="CO40" s="15" t="str">
        <f>VLOOKUP(CN40,'Axe 2 Règles de gestion'!$D$2:$F$119,3, FALSE)</f>
        <v>La date d'entrée dans le grade doit être postérieure ou égale à la date de début du lien juridique.</v>
      </c>
      <c r="CP40" s="13" t="s">
        <v>298</v>
      </c>
      <c r="CQ40" s="15" t="str">
        <f>VLOOKUP(CP40,'Axe 2 Règles de gestion'!$D$2:$F$119,3, FALSE)</f>
        <v>La date de fin dans le grade doit être antérieure ou égale à la date de fin réelle ou prévisionnelle du lien juridique.</v>
      </c>
      <c r="CR40" s="13"/>
      <c r="CS40" s="15"/>
      <c r="CT40" s="13"/>
      <c r="CU40" s="15"/>
      <c r="CV40" s="13"/>
      <c r="CW40" s="15"/>
      <c r="CX40" s="13"/>
      <c r="CY40" s="15"/>
      <c r="CZ40" s="13"/>
      <c r="DA40" s="15"/>
      <c r="DB40" s="13"/>
      <c r="DC40" s="15"/>
      <c r="DD40" s="13"/>
      <c r="DE40" s="15"/>
      <c r="DF40" s="13"/>
      <c r="DG40" s="15"/>
      <c r="DH40" s="13"/>
      <c r="DI40" s="15"/>
      <c r="DJ40" s="13"/>
      <c r="DK40" s="15"/>
    </row>
    <row r="41" spans="1:115" ht="225" x14ac:dyDescent="0.25">
      <c r="A41" s="13" t="s">
        <v>116</v>
      </c>
      <c r="B41" s="13" t="s">
        <v>117</v>
      </c>
      <c r="C41" s="14">
        <v>43152.5</v>
      </c>
      <c r="D41" s="13" t="s">
        <v>118</v>
      </c>
      <c r="E41" s="15" t="s">
        <v>119</v>
      </c>
      <c r="F41" s="13" t="s">
        <v>120</v>
      </c>
      <c r="G41" s="15" t="s">
        <v>121</v>
      </c>
      <c r="H41" s="13" t="s">
        <v>122</v>
      </c>
      <c r="I41" s="15" t="s">
        <v>123</v>
      </c>
      <c r="J41" s="15" t="s">
        <v>124</v>
      </c>
      <c r="K41" s="15" t="s">
        <v>125</v>
      </c>
      <c r="L41" s="13" t="s">
        <v>264</v>
      </c>
      <c r="M41" s="15" t="s">
        <v>123</v>
      </c>
      <c r="N41" s="13" t="s">
        <v>128</v>
      </c>
      <c r="O41" s="15" t="s">
        <v>265</v>
      </c>
      <c r="P41" s="15" t="s">
        <v>266</v>
      </c>
      <c r="Q41" s="15" t="s">
        <v>273</v>
      </c>
      <c r="R41" s="13" t="s">
        <v>274</v>
      </c>
      <c r="S41" s="13" t="s">
        <v>133</v>
      </c>
      <c r="T41" s="13" t="s">
        <v>134</v>
      </c>
      <c r="U41" s="14">
        <v>40725</v>
      </c>
      <c r="V41" s="14"/>
      <c r="W41" s="15" t="s">
        <v>267</v>
      </c>
      <c r="X41" s="13"/>
      <c r="Y41" s="15"/>
      <c r="Z41" s="13"/>
      <c r="AA41" s="15"/>
      <c r="AB41" s="13" t="s">
        <v>267</v>
      </c>
      <c r="AC41" s="15" t="str">
        <f>VLOOKUP(AB41,'Axe 2 Règles de gestion'!$D$2:$F$119,3, FALSE)</f>
        <v>Le mode d'accès au grade ne doit pas être vide.</v>
      </c>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5"/>
      <c r="CH41" s="13"/>
      <c r="CI41" s="15"/>
      <c r="CJ41" s="13"/>
      <c r="CK41" s="15"/>
      <c r="CL41" s="13"/>
      <c r="CM41" s="15"/>
      <c r="CN41" s="13"/>
      <c r="CO41" s="15"/>
      <c r="CP41" s="13"/>
      <c r="CQ41" s="15"/>
      <c r="CR41" s="13"/>
      <c r="CS41" s="15"/>
      <c r="CT41" s="13"/>
      <c r="CU41" s="15"/>
      <c r="CV41" s="13"/>
      <c r="CW41" s="15"/>
      <c r="CX41" s="13"/>
      <c r="CY41" s="15"/>
      <c r="CZ41" s="13"/>
      <c r="DA41" s="15"/>
      <c r="DB41" s="13"/>
      <c r="DC41" s="15"/>
      <c r="DD41" s="13"/>
      <c r="DE41" s="15"/>
      <c r="DF41" s="13"/>
      <c r="DG41" s="15"/>
      <c r="DH41" s="13"/>
      <c r="DI41" s="15"/>
      <c r="DJ41" s="13"/>
      <c r="DK41" s="15"/>
    </row>
    <row r="42" spans="1:115" ht="225" x14ac:dyDescent="0.25">
      <c r="A42" s="13" t="s">
        <v>116</v>
      </c>
      <c r="B42" s="13" t="s">
        <v>117</v>
      </c>
      <c r="C42" s="14">
        <v>43161.660416666666</v>
      </c>
      <c r="D42" s="13" t="s">
        <v>118</v>
      </c>
      <c r="E42" s="15" t="s">
        <v>119</v>
      </c>
      <c r="F42" s="13" t="s">
        <v>120</v>
      </c>
      <c r="G42" s="15" t="s">
        <v>121</v>
      </c>
      <c r="H42" s="13" t="s">
        <v>122</v>
      </c>
      <c r="I42" s="15" t="s">
        <v>123</v>
      </c>
      <c r="J42" s="15" t="s">
        <v>124</v>
      </c>
      <c r="K42" s="15" t="s">
        <v>125</v>
      </c>
      <c r="L42" s="13" t="s">
        <v>269</v>
      </c>
      <c r="M42" s="15" t="s">
        <v>270</v>
      </c>
      <c r="N42" s="13" t="s">
        <v>128</v>
      </c>
      <c r="O42" s="15" t="s">
        <v>271</v>
      </c>
      <c r="P42" s="15" t="s">
        <v>272</v>
      </c>
      <c r="Q42" s="15" t="s">
        <v>273</v>
      </c>
      <c r="R42" s="13" t="s">
        <v>274</v>
      </c>
      <c r="S42" s="13" t="s">
        <v>133</v>
      </c>
      <c r="T42" s="13" t="s">
        <v>243</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c r="DH42" s="13"/>
      <c r="DI42" s="15"/>
      <c r="DJ42" s="13"/>
      <c r="DK42" s="15"/>
    </row>
    <row r="43" spans="1:115" ht="225" x14ac:dyDescent="0.25">
      <c r="A43" s="13" t="s">
        <v>304</v>
      </c>
      <c r="B43" s="13" t="s">
        <v>305</v>
      </c>
      <c r="C43" s="14">
        <v>43411.628472222219</v>
      </c>
      <c r="D43" s="13" t="s">
        <v>118</v>
      </c>
      <c r="E43" s="15" t="s">
        <v>119</v>
      </c>
      <c r="F43" s="13" t="s">
        <v>120</v>
      </c>
      <c r="G43" s="15" t="s">
        <v>121</v>
      </c>
      <c r="H43" s="13" t="s">
        <v>122</v>
      </c>
      <c r="I43" s="15" t="s">
        <v>123</v>
      </c>
      <c r="J43" s="15" t="s">
        <v>124</v>
      </c>
      <c r="K43" s="15" t="s">
        <v>125</v>
      </c>
      <c r="L43" s="13" t="s">
        <v>126</v>
      </c>
      <c r="M43" s="15" t="s">
        <v>127</v>
      </c>
      <c r="N43" s="13" t="s">
        <v>128</v>
      </c>
      <c r="O43" s="15" t="s">
        <v>129</v>
      </c>
      <c r="P43" s="15" t="s">
        <v>130</v>
      </c>
      <c r="Q43" s="15" t="s">
        <v>306</v>
      </c>
      <c r="R43" s="13" t="s">
        <v>307</v>
      </c>
      <c r="S43" s="13" t="s">
        <v>133</v>
      </c>
      <c r="T43" s="13" t="s">
        <v>134</v>
      </c>
      <c r="U43" s="14">
        <v>40725</v>
      </c>
      <c r="V43" s="14"/>
      <c r="W43" s="15" t="s">
        <v>308</v>
      </c>
      <c r="X43" s="13"/>
      <c r="Y43" s="15"/>
      <c r="Z43" s="13"/>
      <c r="AA43" s="15"/>
      <c r="AB43" s="13" t="s">
        <v>138</v>
      </c>
      <c r="AC43" s="15" t="str">
        <f>VLOOKUP(AB43,'Axe 2 Règles de gestion'!$D$2:$F$119,3, FALSE)</f>
        <v>La date d'entrée dans le nouveau grade est a minima à J+1 de la date de fin du grade précédent (carrière d'accueil).</v>
      </c>
      <c r="AD43" s="13" t="s">
        <v>140</v>
      </c>
      <c r="AE43" s="15" t="str">
        <f>VLOOKUP(AD43,'Axe 2 Règles de gestion'!$D$2:$F$119,3, FALSE)</f>
        <v>Le corps doit être saisi ainsi que soit l'échelon seul, soit l'échelon le chevron et l'échelle lettre.</v>
      </c>
      <c r="AF43" s="13" t="s">
        <v>142</v>
      </c>
      <c r="AG43" s="15" t="str">
        <f>VLOOKUP(AF43,'Axe 2 Règles de gestion'!$D$2:$F$119,3, FALSE)</f>
        <v>L'emploi fonctionnel et le groupe dans un emploi fonctionnel ne doivent pas être saisis.</v>
      </c>
      <c r="AH43" s="13" t="s">
        <v>144</v>
      </c>
      <c r="AI43" s="15" t="str">
        <f>VLOOKUP(AH43,'Axe 2 Règles de gestion'!$D$2:$F$119,3, FALSE)</f>
        <v>La date d'entrée dans le nouvel échelon est a minima à J+1 de la date de fin de l'échelon précédent (carrière d'accueil).</v>
      </c>
      <c r="AJ43" s="13" t="s">
        <v>146</v>
      </c>
      <c r="AK43" s="15" t="str">
        <f>VLOOKUP(AJ43,'Axe 2 Règles de gestion'!$D$2:$F$119,3, FALSE)</f>
        <v>La date d'effet du chevron doit être postérieure ou égale à la date d'effet de l'échelle lettre.</v>
      </c>
      <c r="AL43" s="13" t="s">
        <v>148</v>
      </c>
      <c r="AM43" s="15" t="str">
        <f>VLOOKUP(AL43,'Axe 2 Règles de gestion'!$D$2:$F$119,3, FALSE)</f>
        <v>La date du nouveau grade doit être identique à celle de l'échelon.</v>
      </c>
      <c r="AN43" s="13" t="s">
        <v>150</v>
      </c>
      <c r="AO43" s="15" t="str">
        <f>VLOOKUP(AN43,'Axe 2 Règles de gestion'!$D$2:$F$119,3, FALSE)</f>
        <v>La date d'entrée dans le nouveau chevron est a minima à J+1 de la date de fin du chevron précédent (carrière d'accueil).</v>
      </c>
      <c r="AP43" s="13" t="s">
        <v>152</v>
      </c>
      <c r="AQ43" s="15" t="str">
        <f>VLOOKUP(AP43,'Axe 2 Règles de gestion'!$D$2:$F$119,3, FALSE)</f>
        <v>La date de fin du chevron doit être postérieure ou égale à la date de début du chevron.</v>
      </c>
      <c r="AR43" s="13" t="s">
        <v>154</v>
      </c>
      <c r="AS43" s="15" t="str">
        <f>VLOOKUP(AR43,'Axe 2 Règles de gestion'!$D$2:$F$119,3, FALSE)</f>
        <v>La date d'effet d'accès au nouveau chevron doit être postérieure ou égale à la date d'entrée dans la FPE ou dans la carrière militaire.</v>
      </c>
      <c r="AT43" s="13" t="s">
        <v>156</v>
      </c>
      <c r="AU43" s="15" t="str">
        <f>VLOOKUP(AT43,'Axe 2 Règles de gestion'!$D$2:$F$119,3, FALSE)</f>
        <v>La date de fin de l'échelon doit être postérieure ou égale à la date de début dans l'échelon.</v>
      </c>
      <c r="AV43" s="13" t="s">
        <v>158</v>
      </c>
      <c r="AW43" s="15" t="str">
        <f>VLOOKUP(AV43,'Axe 2 Règles de gestion'!$D$2:$F$119,3, FALSE)</f>
        <v>La date d'entrée dans le nouvel échelon doit être postérieure ou égale à la date d'entrée dans la FPE ou dans la carrière militaire.</v>
      </c>
      <c r="AX43" s="13" t="s">
        <v>160</v>
      </c>
      <c r="AY43" s="15" t="str">
        <f>VLOOKUP(AX43,'Axe 2 Règles de gestion'!$D$2:$F$119,3, FALSE)</f>
        <v>La date d'effet de l'accès à la nouvelle échelle lettre doit être antérieure à la date limite de départ à la retraite.</v>
      </c>
      <c r="AZ43" s="13" t="s">
        <v>162</v>
      </c>
      <c r="BA43" s="15" t="str">
        <f>VLOOKUP(AZ43,'Axe 2 Règles de gestion'!$D$2:$F$119,3, FALSE)</f>
        <v>La date d'effet d'accès à une échelle lettre doit être postérieure ou égale à la date d'entrée dans la FPE ou dans la carrière militaire.</v>
      </c>
      <c r="BB43" s="13" t="s">
        <v>164</v>
      </c>
      <c r="BC43" s="15" t="str">
        <f>VLOOKUP(BB43,'Axe 2 Règles de gestion'!$D$2:$F$119,3, FALSE)</f>
        <v>La date de fin du chevron doit être antérieure à la date limite de départ à la retraite.</v>
      </c>
      <c r="BD43" s="13" t="s">
        <v>166</v>
      </c>
      <c r="BE43" s="15" t="str">
        <f>VLOOKUP(BD43,'Axe 2 Règles de gestion'!$D$2:$F$119,3, FALSE)</f>
        <v>La date d'entrée dans le nouvel échelon est à J+1 de la date de fin de l'échelon précédent (carrière d'origine).</v>
      </c>
      <c r="BF43" s="13" t="s">
        <v>170</v>
      </c>
      <c r="BG43" s="15" t="str">
        <f>VLOOKUP(BF43,'Axe 2 Règles de gestion'!$D$2:$F$119,3, FALSE)</f>
        <v>L'échelon saisi appartient à la grille indiciaire du corps-grade du dossier.</v>
      </c>
      <c r="BH43" s="13" t="s">
        <v>172</v>
      </c>
      <c r="BI43" s="15" t="str">
        <f>VLOOKUP(BH43,'Axe 2 Règles de gestion'!$D$2:$F$119,3, FALSE)</f>
        <v>La date de fin de l'échelon doit être antérieure à la date limite de départ à la retraite.</v>
      </c>
      <c r="BJ43" s="13" t="s">
        <v>174</v>
      </c>
      <c r="BK43" s="15" t="str">
        <f>VLOOKUP(BJ43,'Axe 2 Règles de gestion'!$D$2:$F$119,3, FALSE)</f>
        <v>La date d'entrée dans le nouvel échelon doit être antérieure à la date limite de départ à la retraite.</v>
      </c>
      <c r="BL43" s="13" t="s">
        <v>176</v>
      </c>
      <c r="BM43" s="15" t="str">
        <f>VLOOKUP(BL43,'Axe 2 Règles de gestion'!$D$2:$F$119,3, FALSE)</f>
        <v>La date d'effet de l'accès au nouveau chevron doit être antérieure à la date limite de départ à la retraite.</v>
      </c>
      <c r="BN43" s="13" t="s">
        <v>178</v>
      </c>
      <c r="BO43" s="15" t="str">
        <f>VLOOKUP(BN43,'Axe 2 Règles de gestion'!$D$2:$F$119,3, FALSE)</f>
        <v>La date d'entrée dans le nouveau chevron est à J+1 de la date de fin du chevron précédent (carrière d'origine).</v>
      </c>
      <c r="BP43" s="13" t="s">
        <v>180</v>
      </c>
      <c r="BQ43" s="15" t="str">
        <f>VLOOKUP(BP43,'Axe 2 Règles de gestion'!$D$2:$F$119,3, FALSE)</f>
        <v>La date d'entrée dans le grade doit être postérieure ou égale à la date d'entrée dans la FPE ou dans la carrière militaire.</v>
      </c>
      <c r="BR43" s="13" t="s">
        <v>182</v>
      </c>
      <c r="BS43" s="15" t="str">
        <f>VLOOKUP(BR43,'Axe 2 Règles de gestion'!$D$2:$F$119,3, FALSE)</f>
        <v>La date d'entrée dans le nouveau grade est à J+1 de la date de fin du grade précédent (carrière d'origine).</v>
      </c>
      <c r="BT43" s="13" t="s">
        <v>184</v>
      </c>
      <c r="BU43" s="15" t="str">
        <f>VLOOKUP(BT43,'Axe 2 Règles de gestion'!$D$2:$F$119,3, FALSE)</f>
        <v>Le grade saisi doit appartenir au corps saisi.</v>
      </c>
      <c r="BV43" s="13" t="s">
        <v>186</v>
      </c>
      <c r="BW43" s="15" t="str">
        <f>VLOOKUP(BV43,'Axe 2 Règles de gestion'!$D$2:$F$119,3, FALSE)</f>
        <v>La date de fin dans le grade doit être postérieure ou égale à la date d'entrée dans le grade.</v>
      </c>
      <c r="BX43" s="13" t="s">
        <v>188</v>
      </c>
      <c r="BY43" s="15" t="str">
        <f>VLOOKUP(BX43,'Axe 2 Règles de gestion'!$D$2:$F$119,3, FALSE)</f>
        <v>La date de fin dans le grade doit être antérieure à la date limite de départ à la retraite.</v>
      </c>
      <c r="BZ43" s="13" t="s">
        <v>190</v>
      </c>
      <c r="CA43" s="15" t="str">
        <f>VLOOKUP(BZ43,'Axe 2 Règles de gestion'!$D$2:$F$119,3, FALSE)</f>
        <v>La date d'effet de l'échelle lettre doit être égale à la date d'effet de l'échelon.</v>
      </c>
      <c r="CB43" s="13"/>
      <c r="CC43" s="15"/>
      <c r="CD43" s="13"/>
      <c r="CE43" s="15"/>
      <c r="CF43" s="13"/>
      <c r="CG43" s="15"/>
      <c r="CH43" s="13"/>
      <c r="CI43" s="15"/>
      <c r="CJ43" s="13"/>
      <c r="CK43" s="15"/>
      <c r="CL43" s="13"/>
      <c r="CM43" s="15"/>
      <c r="CN43" s="13"/>
      <c r="CO43" s="15"/>
      <c r="CP43" s="13"/>
      <c r="CQ43" s="15"/>
      <c r="CR43" s="13"/>
      <c r="CS43" s="15"/>
      <c r="CT43" s="13"/>
      <c r="CU43" s="15"/>
      <c r="CV43" s="13"/>
      <c r="CW43" s="15"/>
      <c r="CX43" s="13"/>
      <c r="CY43" s="15"/>
      <c r="CZ43" s="13"/>
      <c r="DA43" s="15"/>
      <c r="DB43" s="13"/>
      <c r="DC43" s="15"/>
      <c r="DD43" s="13"/>
      <c r="DE43" s="15"/>
      <c r="DF43" s="13"/>
      <c r="DG43" s="15"/>
      <c r="DH43" s="13"/>
      <c r="DI43" s="15"/>
      <c r="DJ43" s="13"/>
      <c r="DK43" s="15"/>
    </row>
    <row r="44" spans="1:115" ht="225" x14ac:dyDescent="0.25">
      <c r="A44" s="13" t="s">
        <v>304</v>
      </c>
      <c r="B44" s="13" t="s">
        <v>305</v>
      </c>
      <c r="C44" s="14">
        <v>43411.629861111112</v>
      </c>
      <c r="D44" s="13" t="s">
        <v>118</v>
      </c>
      <c r="E44" s="15" t="s">
        <v>119</v>
      </c>
      <c r="F44" s="13" t="s">
        <v>120</v>
      </c>
      <c r="G44" s="15" t="s">
        <v>121</v>
      </c>
      <c r="H44" s="13" t="s">
        <v>122</v>
      </c>
      <c r="I44" s="15" t="s">
        <v>123</v>
      </c>
      <c r="J44" s="15" t="s">
        <v>124</v>
      </c>
      <c r="K44" s="15" t="s">
        <v>125</v>
      </c>
      <c r="L44" s="13" t="s">
        <v>192</v>
      </c>
      <c r="M44" s="15" t="s">
        <v>193</v>
      </c>
      <c r="N44" s="13" t="s">
        <v>128</v>
      </c>
      <c r="O44" s="15" t="s">
        <v>194</v>
      </c>
      <c r="P44" s="15" t="s">
        <v>195</v>
      </c>
      <c r="Q44" s="15" t="s">
        <v>306</v>
      </c>
      <c r="R44" s="13" t="s">
        <v>307</v>
      </c>
      <c r="S44" s="13" t="s">
        <v>133</v>
      </c>
      <c r="T44" s="13" t="s">
        <v>134</v>
      </c>
      <c r="U44" s="14">
        <v>40725</v>
      </c>
      <c r="V44" s="14"/>
      <c r="W44" s="15" t="s">
        <v>308</v>
      </c>
      <c r="X44" s="13"/>
      <c r="Y44" s="15"/>
      <c r="Z44" s="13"/>
      <c r="AA44" s="15"/>
      <c r="AB44" s="13" t="s">
        <v>138</v>
      </c>
      <c r="AC44" s="15" t="str">
        <f>VLOOKUP(AB44,'Axe 2 Règles de gestion'!$D$2:$F$119,3, FALSE)</f>
        <v>La date d'entrée dans le nouveau grade est a minima à J+1 de la date de fin du grade précédent (carrière d'accueil).</v>
      </c>
      <c r="AD44" s="13" t="s">
        <v>140</v>
      </c>
      <c r="AE44" s="15" t="str">
        <f>VLOOKUP(AD44,'Axe 2 Règles de gestion'!$D$2:$F$119,3, FALSE)</f>
        <v>Le corps doit être saisi ainsi que soit l'échelon seul, soit l'échelon le chevron et l'échelle lettre.</v>
      </c>
      <c r="AF44" s="13" t="s">
        <v>142</v>
      </c>
      <c r="AG44" s="15" t="str">
        <f>VLOOKUP(AF44,'Axe 2 Règles de gestion'!$D$2:$F$119,3, FALSE)</f>
        <v>L'emploi fonctionnel et le groupe dans un emploi fonctionnel ne doivent pas être saisis.</v>
      </c>
      <c r="AH44" s="13" t="s">
        <v>144</v>
      </c>
      <c r="AI44" s="15" t="str">
        <f>VLOOKUP(AH44,'Axe 2 Règles de gestion'!$D$2:$F$119,3, FALSE)</f>
        <v>La date d'entrée dans le nouvel échelon est a minima à J+1 de la date de fin de l'échelon précédent (carrière d'accueil).</v>
      </c>
      <c r="AJ44" s="13" t="s">
        <v>146</v>
      </c>
      <c r="AK44" s="15" t="str">
        <f>VLOOKUP(AJ44,'Axe 2 Règles de gestion'!$D$2:$F$119,3, FALSE)</f>
        <v>La date d'effet du chevron doit être postérieure ou égale à la date d'effet de l'échelle lettre.</v>
      </c>
      <c r="AL44" s="13" t="s">
        <v>148</v>
      </c>
      <c r="AM44" s="15" t="str">
        <f>VLOOKUP(AL44,'Axe 2 Règles de gestion'!$D$2:$F$119,3, FALSE)</f>
        <v>La date du nouveau grade doit être identique à celle de l'échelon.</v>
      </c>
      <c r="AN44" s="13" t="s">
        <v>150</v>
      </c>
      <c r="AO44" s="15" t="str">
        <f>VLOOKUP(AN44,'Axe 2 Règles de gestion'!$D$2:$F$119,3, FALSE)</f>
        <v>La date d'entrée dans le nouveau chevron est a minima à J+1 de la date de fin du chevron précédent (carrière d'accueil).</v>
      </c>
      <c r="AP44" s="13" t="s">
        <v>152</v>
      </c>
      <c r="AQ44" s="15" t="str">
        <f>VLOOKUP(AP44,'Axe 2 Règles de gestion'!$D$2:$F$119,3, FALSE)</f>
        <v>La date de fin du chevron doit être postérieure ou égale à la date de début du chevron.</v>
      </c>
      <c r="AR44" s="13" t="s">
        <v>154</v>
      </c>
      <c r="AS44" s="15" t="str">
        <f>VLOOKUP(AR44,'Axe 2 Règles de gestion'!$D$2:$F$119,3, FALSE)</f>
        <v>La date d'effet d'accès au nouveau chevron doit être postérieure ou égale à la date d'entrée dans la FPE ou dans la carrière militaire.</v>
      </c>
      <c r="AT44" s="13" t="s">
        <v>156</v>
      </c>
      <c r="AU44" s="15" t="str">
        <f>VLOOKUP(AT44,'Axe 2 Règles de gestion'!$D$2:$F$119,3, FALSE)</f>
        <v>La date de fin de l'échelon doit être postérieure ou égale à la date de début dans l'échelon.</v>
      </c>
      <c r="AV44" s="13" t="s">
        <v>158</v>
      </c>
      <c r="AW44" s="15" t="str">
        <f>VLOOKUP(AV44,'Axe 2 Règles de gestion'!$D$2:$F$119,3, FALSE)</f>
        <v>La date d'entrée dans le nouvel échelon doit être postérieure ou égale à la date d'entrée dans la FPE ou dans la carrière militaire.</v>
      </c>
      <c r="AX44" s="13" t="s">
        <v>160</v>
      </c>
      <c r="AY44" s="15" t="str">
        <f>VLOOKUP(AX44,'Axe 2 Règles de gestion'!$D$2:$F$119,3, FALSE)</f>
        <v>La date d'effet de l'accès à la nouvelle échelle lettre doit être antérieure à la date limite de départ à la retraite.</v>
      </c>
      <c r="AZ44" s="13" t="s">
        <v>162</v>
      </c>
      <c r="BA44" s="15" t="str">
        <f>VLOOKUP(AZ44,'Axe 2 Règles de gestion'!$D$2:$F$119,3, FALSE)</f>
        <v>La date d'effet d'accès à une échelle lettre doit être postérieure ou égale à la date d'entrée dans la FPE ou dans la carrière militaire.</v>
      </c>
      <c r="BB44" s="13" t="s">
        <v>164</v>
      </c>
      <c r="BC44" s="15" t="str">
        <f>VLOOKUP(BB44,'Axe 2 Règles de gestion'!$D$2:$F$119,3, FALSE)</f>
        <v>La date de fin du chevron doit être antérieure à la date limite de départ à la retraite.</v>
      </c>
      <c r="BD44" s="13" t="s">
        <v>166</v>
      </c>
      <c r="BE44" s="15" t="str">
        <f>VLOOKUP(BD44,'Axe 2 Règles de gestion'!$D$2:$F$119,3, FALSE)</f>
        <v>La date d'entrée dans le nouvel échelon est à J+1 de la date de fin de l'échelon précédent (carrière d'origine).</v>
      </c>
      <c r="BF44" s="13" t="s">
        <v>170</v>
      </c>
      <c r="BG44" s="15" t="str">
        <f>VLOOKUP(BF44,'Axe 2 Règles de gestion'!$D$2:$F$119,3, FALSE)</f>
        <v>L'échelon saisi appartient à la grille indiciaire du corps-grade du dossier.</v>
      </c>
      <c r="BH44" s="13" t="s">
        <v>172</v>
      </c>
      <c r="BI44" s="15" t="str">
        <f>VLOOKUP(BH44,'Axe 2 Règles de gestion'!$D$2:$F$119,3, FALSE)</f>
        <v>La date de fin de l'échelon doit être antérieure à la date limite de départ à la retraite.</v>
      </c>
      <c r="BJ44" s="13" t="s">
        <v>174</v>
      </c>
      <c r="BK44" s="15" t="str">
        <f>VLOOKUP(BJ44,'Axe 2 Règles de gestion'!$D$2:$F$119,3, FALSE)</f>
        <v>La date d'entrée dans le nouvel échelon doit être antérieure à la date limite de départ à la retraite.</v>
      </c>
      <c r="BL44" s="13" t="s">
        <v>176</v>
      </c>
      <c r="BM44" s="15" t="str">
        <f>VLOOKUP(BL44,'Axe 2 Règles de gestion'!$D$2:$F$119,3, FALSE)</f>
        <v>La date d'effet de l'accès au nouveau chevron doit être antérieure à la date limite de départ à la retraite.</v>
      </c>
      <c r="BN44" s="13" t="s">
        <v>178</v>
      </c>
      <c r="BO44" s="15" t="str">
        <f>VLOOKUP(BN44,'Axe 2 Règles de gestion'!$D$2:$F$119,3, FALSE)</f>
        <v>La date d'entrée dans le nouveau chevron est à J+1 de la date de fin du chevron précédent (carrière d'origine).</v>
      </c>
      <c r="BP44" s="13" t="s">
        <v>180</v>
      </c>
      <c r="BQ44" s="15" t="str">
        <f>VLOOKUP(BP44,'Axe 2 Règles de gestion'!$D$2:$F$119,3, FALSE)</f>
        <v>La date d'entrée dans le grade doit être postérieure ou égale à la date d'entrée dans la FPE ou dans la carrière militaire.</v>
      </c>
      <c r="BR44" s="13" t="s">
        <v>182</v>
      </c>
      <c r="BS44" s="15" t="str">
        <f>VLOOKUP(BR44,'Axe 2 Règles de gestion'!$D$2:$F$119,3, FALSE)</f>
        <v>La date d'entrée dans le nouveau grade est à J+1 de la date de fin du grade précédent (carrière d'origine).</v>
      </c>
      <c r="BT44" s="13" t="s">
        <v>184</v>
      </c>
      <c r="BU44" s="15" t="str">
        <f>VLOOKUP(BT44,'Axe 2 Règles de gestion'!$D$2:$F$119,3, FALSE)</f>
        <v>Le grade saisi doit appartenir au corps saisi.</v>
      </c>
      <c r="BV44" s="13" t="s">
        <v>186</v>
      </c>
      <c r="BW44" s="15" t="str">
        <f>VLOOKUP(BV44,'Axe 2 Règles de gestion'!$D$2:$F$119,3, FALSE)</f>
        <v>La date de fin dans le grade doit être postérieure ou égale à la date d'entrée dans le grade.</v>
      </c>
      <c r="BX44" s="13" t="s">
        <v>188</v>
      </c>
      <c r="BY44" s="15" t="str">
        <f>VLOOKUP(BX44,'Axe 2 Règles de gestion'!$D$2:$F$119,3, FALSE)</f>
        <v>La date de fin dans le grade doit être antérieure à la date limite de départ à la retraite.</v>
      </c>
      <c r="BZ44" s="13" t="s">
        <v>190</v>
      </c>
      <c r="CA44" s="15" t="str">
        <f>VLOOKUP(BZ44,'Axe 2 Règles de gestion'!$D$2:$F$119,3, FALSE)</f>
        <v>La date d'effet de l'échelle lettre doit être égale à la date d'effet de l'échelon.</v>
      </c>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row>
    <row r="45" spans="1:115" ht="225" x14ac:dyDescent="0.25">
      <c r="A45" s="13" t="s">
        <v>304</v>
      </c>
      <c r="B45" s="13" t="s">
        <v>305</v>
      </c>
      <c r="C45" s="14">
        <v>43411.631249999999</v>
      </c>
      <c r="D45" s="13" t="s">
        <v>118</v>
      </c>
      <c r="E45" s="15" t="s">
        <v>119</v>
      </c>
      <c r="F45" s="13" t="s">
        <v>120</v>
      </c>
      <c r="G45" s="15" t="s">
        <v>121</v>
      </c>
      <c r="H45" s="13" t="s">
        <v>122</v>
      </c>
      <c r="I45" s="15" t="s">
        <v>123</v>
      </c>
      <c r="J45" s="15" t="s">
        <v>124</v>
      </c>
      <c r="K45" s="15" t="s">
        <v>125</v>
      </c>
      <c r="L45" s="13" t="s">
        <v>196</v>
      </c>
      <c r="M45" s="15" t="s">
        <v>197</v>
      </c>
      <c r="N45" s="13" t="s">
        <v>128</v>
      </c>
      <c r="O45" s="15" t="s">
        <v>198</v>
      </c>
      <c r="P45" s="15" t="s">
        <v>199</v>
      </c>
      <c r="Q45" s="15" t="s">
        <v>306</v>
      </c>
      <c r="R45" s="13" t="s">
        <v>307</v>
      </c>
      <c r="S45" s="13" t="s">
        <v>133</v>
      </c>
      <c r="T45" s="13" t="s">
        <v>134</v>
      </c>
      <c r="U45" s="14">
        <v>40725</v>
      </c>
      <c r="V45" s="14"/>
      <c r="W45" s="15" t="s">
        <v>308</v>
      </c>
      <c r="X45" s="13"/>
      <c r="Y45" s="15"/>
      <c r="Z45" s="13"/>
      <c r="AA45" s="15"/>
      <c r="AB45" s="13" t="s">
        <v>138</v>
      </c>
      <c r="AC45" s="15" t="str">
        <f>VLOOKUP(AB45,'Axe 2 Règles de gestion'!$D$2:$F$119,3, FALSE)</f>
        <v>La date d'entrée dans le nouveau grade est a minima à J+1 de la date de fin du grade précédent (carrière d'accueil).</v>
      </c>
      <c r="AD45" s="13" t="s">
        <v>140</v>
      </c>
      <c r="AE45" s="15" t="str">
        <f>VLOOKUP(AD45,'Axe 2 Règles de gestion'!$D$2:$F$119,3, FALSE)</f>
        <v>Le corps doit être saisi ainsi que soit l'échelon seul, soit l'échelon le chevron et l'échelle lettre.</v>
      </c>
      <c r="AF45" s="13" t="s">
        <v>142</v>
      </c>
      <c r="AG45" s="15" t="str">
        <f>VLOOKUP(AF45,'Axe 2 Règles de gestion'!$D$2:$F$119,3, FALSE)</f>
        <v>L'emploi fonctionnel et le groupe dans un emploi fonctionnel ne doivent pas être saisis.</v>
      </c>
      <c r="AH45" s="13" t="s">
        <v>144</v>
      </c>
      <c r="AI45" s="15" t="str">
        <f>VLOOKUP(AH45,'Axe 2 Règles de gestion'!$D$2:$F$119,3, FALSE)</f>
        <v>La date d'entrée dans le nouvel échelon est a minima à J+1 de la date de fin de l'échelon précédent (carrière d'accueil).</v>
      </c>
      <c r="AJ45" s="13" t="s">
        <v>146</v>
      </c>
      <c r="AK45" s="15" t="str">
        <f>VLOOKUP(AJ45,'Axe 2 Règles de gestion'!$D$2:$F$119,3, FALSE)</f>
        <v>La date d'effet du chevron doit être postérieure ou égale à la date d'effet de l'échelle lettre.</v>
      </c>
      <c r="AL45" s="13" t="s">
        <v>148</v>
      </c>
      <c r="AM45" s="15" t="str">
        <f>VLOOKUP(AL45,'Axe 2 Règles de gestion'!$D$2:$F$119,3, FALSE)</f>
        <v>La date du nouveau grade doit être identique à celle de l'échelon.</v>
      </c>
      <c r="AN45" s="13" t="s">
        <v>150</v>
      </c>
      <c r="AO45" s="15" t="str">
        <f>VLOOKUP(AN45,'Axe 2 Règles de gestion'!$D$2:$F$119,3, FALSE)</f>
        <v>La date d'entrée dans le nouveau chevron est a minima à J+1 de la date de fin du chevron précédent (carrière d'accueil).</v>
      </c>
      <c r="AP45" s="13" t="s">
        <v>152</v>
      </c>
      <c r="AQ45" s="15" t="str">
        <f>VLOOKUP(AP45,'Axe 2 Règles de gestion'!$D$2:$F$119,3, FALSE)</f>
        <v>La date de fin du chevron doit être postérieure ou égale à la date de début du chevron.</v>
      </c>
      <c r="AR45" s="13" t="s">
        <v>154</v>
      </c>
      <c r="AS45" s="15" t="str">
        <f>VLOOKUP(AR45,'Axe 2 Règles de gestion'!$D$2:$F$119,3, FALSE)</f>
        <v>La date d'effet d'accès au nouveau chevron doit être postérieure ou égale à la date d'entrée dans la FPE ou dans la carrière militaire.</v>
      </c>
      <c r="AT45" s="13" t="s">
        <v>156</v>
      </c>
      <c r="AU45" s="15" t="str">
        <f>VLOOKUP(AT45,'Axe 2 Règles de gestion'!$D$2:$F$119,3, FALSE)</f>
        <v>La date de fin de l'échelon doit être postérieure ou égale à la date de début dans l'échelon.</v>
      </c>
      <c r="AV45" s="13" t="s">
        <v>158</v>
      </c>
      <c r="AW45" s="15" t="str">
        <f>VLOOKUP(AV45,'Axe 2 Règles de gestion'!$D$2:$F$119,3, FALSE)</f>
        <v>La date d'entrée dans le nouvel échelon doit être postérieure ou égale à la date d'entrée dans la FPE ou dans la carrière militaire.</v>
      </c>
      <c r="AX45" s="13" t="s">
        <v>160</v>
      </c>
      <c r="AY45" s="15" t="str">
        <f>VLOOKUP(AX45,'Axe 2 Règles de gestion'!$D$2:$F$119,3, FALSE)</f>
        <v>La date d'effet de l'accès à la nouvelle échelle lettre doit être antérieure à la date limite de départ à la retraite.</v>
      </c>
      <c r="AZ45" s="13" t="s">
        <v>162</v>
      </c>
      <c r="BA45" s="15" t="str">
        <f>VLOOKUP(AZ45,'Axe 2 Règles de gestion'!$D$2:$F$119,3, FALSE)</f>
        <v>La date d'effet d'accès à une échelle lettre doit être postérieure ou égale à la date d'entrée dans la FPE ou dans la carrière militaire.</v>
      </c>
      <c r="BB45" s="13" t="s">
        <v>164</v>
      </c>
      <c r="BC45" s="15" t="str">
        <f>VLOOKUP(BB45,'Axe 2 Règles de gestion'!$D$2:$F$119,3, FALSE)</f>
        <v>La date de fin du chevron doit être antérieure à la date limite de départ à la retraite.</v>
      </c>
      <c r="BD45" s="13" t="s">
        <v>166</v>
      </c>
      <c r="BE45" s="15" t="str">
        <f>VLOOKUP(BD45,'Axe 2 Règles de gestion'!$D$2:$F$119,3, FALSE)</f>
        <v>La date d'entrée dans le nouvel échelon est à J+1 de la date de fin de l'échelon précédent (carrière d'origine).</v>
      </c>
      <c r="BF45" s="13" t="s">
        <v>170</v>
      </c>
      <c r="BG45" s="15" t="str">
        <f>VLOOKUP(BF45,'Axe 2 Règles de gestion'!$D$2:$F$119,3, FALSE)</f>
        <v>L'échelon saisi appartient à la grille indiciaire du corps-grade du dossier.</v>
      </c>
      <c r="BH45" s="13" t="s">
        <v>172</v>
      </c>
      <c r="BI45" s="15" t="str">
        <f>VLOOKUP(BH45,'Axe 2 Règles de gestion'!$D$2:$F$119,3, FALSE)</f>
        <v>La date de fin de l'échelon doit être antérieure à la date limite de départ à la retraite.</v>
      </c>
      <c r="BJ45" s="13" t="s">
        <v>174</v>
      </c>
      <c r="BK45" s="15" t="str">
        <f>VLOOKUP(BJ45,'Axe 2 Règles de gestion'!$D$2:$F$119,3, FALSE)</f>
        <v>La date d'entrée dans le nouvel échelon doit être antérieure à la date limite de départ à la retraite.</v>
      </c>
      <c r="BL45" s="13" t="s">
        <v>176</v>
      </c>
      <c r="BM45" s="15" t="str">
        <f>VLOOKUP(BL45,'Axe 2 Règles de gestion'!$D$2:$F$119,3, FALSE)</f>
        <v>La date d'effet de l'accès au nouveau chevron doit être antérieure à la date limite de départ à la retraite.</v>
      </c>
      <c r="BN45" s="13" t="s">
        <v>178</v>
      </c>
      <c r="BO45" s="15" t="str">
        <f>VLOOKUP(BN45,'Axe 2 Règles de gestion'!$D$2:$F$119,3, FALSE)</f>
        <v>La date d'entrée dans le nouveau chevron est à J+1 de la date de fin du chevron précédent (carrière d'origine).</v>
      </c>
      <c r="BP45" s="13" t="s">
        <v>180</v>
      </c>
      <c r="BQ45" s="15" t="str">
        <f>VLOOKUP(BP45,'Axe 2 Règles de gestion'!$D$2:$F$119,3, FALSE)</f>
        <v>La date d'entrée dans le grade doit être postérieure ou égale à la date d'entrée dans la FPE ou dans la carrière militaire.</v>
      </c>
      <c r="BR45" s="13" t="s">
        <v>182</v>
      </c>
      <c r="BS45" s="15" t="str">
        <f>VLOOKUP(BR45,'Axe 2 Règles de gestion'!$D$2:$F$119,3, FALSE)</f>
        <v>La date d'entrée dans le nouveau grade est à J+1 de la date de fin du grade précédent (carrière d'origine).</v>
      </c>
      <c r="BT45" s="13" t="s">
        <v>184</v>
      </c>
      <c r="BU45" s="15" t="str">
        <f>VLOOKUP(BT45,'Axe 2 Règles de gestion'!$D$2:$F$119,3, FALSE)</f>
        <v>Le grade saisi doit appartenir au corps saisi.</v>
      </c>
      <c r="BV45" s="13" t="s">
        <v>186</v>
      </c>
      <c r="BW45" s="15" t="str">
        <f>VLOOKUP(BV45,'Axe 2 Règles de gestion'!$D$2:$F$119,3, FALSE)</f>
        <v>La date de fin dans le grade doit être postérieure ou égale à la date d'entrée dans le grade.</v>
      </c>
      <c r="BX45" s="13" t="s">
        <v>188</v>
      </c>
      <c r="BY45" s="15" t="str">
        <f>VLOOKUP(BX45,'Axe 2 Règles de gestion'!$D$2:$F$119,3, FALSE)</f>
        <v>La date de fin dans le grade doit être antérieure à la date limite de départ à la retraite.</v>
      </c>
      <c r="BZ45" s="13" t="s">
        <v>190</v>
      </c>
      <c r="CA45" s="15" t="str">
        <f>VLOOKUP(BZ45,'Axe 2 Règles de gestion'!$D$2:$F$119,3, FALSE)</f>
        <v>La date d'effet de l'échelle lettre doit être égale à la date d'effet de l'échelon.</v>
      </c>
      <c r="CB45" s="13"/>
      <c r="CC45" s="15"/>
      <c r="CD45" s="13"/>
      <c r="CE45" s="15"/>
      <c r="CF45" s="13"/>
      <c r="CG45" s="15"/>
      <c r="CH45" s="13"/>
      <c r="CI45" s="15"/>
      <c r="CJ45" s="13"/>
      <c r="CK45" s="15"/>
      <c r="CL45" s="13"/>
      <c r="CM45" s="15"/>
      <c r="CN45" s="13"/>
      <c r="CO45" s="15"/>
      <c r="CP45" s="13"/>
      <c r="CQ45" s="15"/>
      <c r="CR45" s="13"/>
      <c r="CS45" s="15"/>
      <c r="CT45" s="13"/>
      <c r="CU45" s="15"/>
      <c r="CV45" s="13"/>
      <c r="CW45" s="15"/>
      <c r="CX45" s="13"/>
      <c r="CY45" s="15"/>
      <c r="CZ45" s="13"/>
      <c r="DA45" s="15"/>
      <c r="DB45" s="13"/>
      <c r="DC45" s="15"/>
      <c r="DD45" s="13"/>
      <c r="DE45" s="15"/>
      <c r="DF45" s="13"/>
      <c r="DG45" s="15"/>
      <c r="DH45" s="13"/>
      <c r="DI45" s="15"/>
      <c r="DJ45" s="13"/>
      <c r="DK45" s="15"/>
    </row>
    <row r="46" spans="1:115" ht="225" x14ac:dyDescent="0.25">
      <c r="A46" s="13" t="s">
        <v>304</v>
      </c>
      <c r="B46" s="13" t="s">
        <v>305</v>
      </c>
      <c r="C46" s="14">
        <v>43411.632638888892</v>
      </c>
      <c r="D46" s="13" t="s">
        <v>118</v>
      </c>
      <c r="E46" s="15" t="s">
        <v>119</v>
      </c>
      <c r="F46" s="13" t="s">
        <v>120</v>
      </c>
      <c r="G46" s="15" t="s">
        <v>121</v>
      </c>
      <c r="H46" s="13" t="s">
        <v>122</v>
      </c>
      <c r="I46" s="15" t="s">
        <v>123</v>
      </c>
      <c r="J46" s="15" t="s">
        <v>124</v>
      </c>
      <c r="K46" s="15" t="s">
        <v>125</v>
      </c>
      <c r="L46" s="13" t="s">
        <v>200</v>
      </c>
      <c r="M46" s="15" t="s">
        <v>201</v>
      </c>
      <c r="N46" s="13" t="s">
        <v>128</v>
      </c>
      <c r="O46" s="15" t="s">
        <v>202</v>
      </c>
      <c r="P46" s="15" t="s">
        <v>203</v>
      </c>
      <c r="Q46" s="15" t="s">
        <v>306</v>
      </c>
      <c r="R46" s="13" t="s">
        <v>307</v>
      </c>
      <c r="S46" s="13" t="s">
        <v>133</v>
      </c>
      <c r="T46" s="13" t="s">
        <v>134</v>
      </c>
      <c r="U46" s="14">
        <v>40725</v>
      </c>
      <c r="V46" s="14"/>
      <c r="W46" s="15" t="s">
        <v>308</v>
      </c>
      <c r="X46" s="13"/>
      <c r="Y46" s="15"/>
      <c r="Z46" s="13"/>
      <c r="AA46" s="15"/>
      <c r="AB46" s="13" t="s">
        <v>138</v>
      </c>
      <c r="AC46" s="15" t="str">
        <f>VLOOKUP(AB46,'Axe 2 Règles de gestion'!$D$2:$F$119,3, FALSE)</f>
        <v>La date d'entrée dans le nouveau grade est a minima à J+1 de la date de fin du grade précédent (carrière d'accueil).</v>
      </c>
      <c r="AD46" s="13" t="s">
        <v>140</v>
      </c>
      <c r="AE46" s="15" t="str">
        <f>VLOOKUP(AD46,'Axe 2 Règles de gestion'!$D$2:$F$119,3, FALSE)</f>
        <v>Le corps doit être saisi ainsi que soit l'échelon seul, soit l'échelon le chevron et l'échelle lettre.</v>
      </c>
      <c r="AF46" s="13" t="s">
        <v>142</v>
      </c>
      <c r="AG46" s="15" t="str">
        <f>VLOOKUP(AF46,'Axe 2 Règles de gestion'!$D$2:$F$119,3, FALSE)</f>
        <v>L'emploi fonctionnel et le groupe dans un emploi fonctionnel ne doivent pas être saisis.</v>
      </c>
      <c r="AH46" s="13" t="s">
        <v>144</v>
      </c>
      <c r="AI46" s="15" t="str">
        <f>VLOOKUP(AH46,'Axe 2 Règles de gestion'!$D$2:$F$119,3, FALSE)</f>
        <v>La date d'entrée dans le nouvel échelon est a minima à J+1 de la date de fin de l'échelon précédent (carrière d'accueil).</v>
      </c>
      <c r="AJ46" s="13" t="s">
        <v>146</v>
      </c>
      <c r="AK46" s="15" t="str">
        <f>VLOOKUP(AJ46,'Axe 2 Règles de gestion'!$D$2:$F$119,3, FALSE)</f>
        <v>La date d'effet du chevron doit être postérieure ou égale à la date d'effet de l'échelle lettre.</v>
      </c>
      <c r="AL46" s="13" t="s">
        <v>148</v>
      </c>
      <c r="AM46" s="15" t="str">
        <f>VLOOKUP(AL46,'Axe 2 Règles de gestion'!$D$2:$F$119,3, FALSE)</f>
        <v>La date du nouveau grade doit être identique à celle de l'échelon.</v>
      </c>
      <c r="AN46" s="13" t="s">
        <v>150</v>
      </c>
      <c r="AO46" s="15" t="str">
        <f>VLOOKUP(AN46,'Axe 2 Règles de gestion'!$D$2:$F$119,3, FALSE)</f>
        <v>La date d'entrée dans le nouveau chevron est a minima à J+1 de la date de fin du chevron précédent (carrière d'accueil).</v>
      </c>
      <c r="AP46" s="13" t="s">
        <v>152</v>
      </c>
      <c r="AQ46" s="15" t="str">
        <f>VLOOKUP(AP46,'Axe 2 Règles de gestion'!$D$2:$F$119,3, FALSE)</f>
        <v>La date de fin du chevron doit être postérieure ou égale à la date de début du chevron.</v>
      </c>
      <c r="AR46" s="13" t="s">
        <v>154</v>
      </c>
      <c r="AS46" s="15" t="str">
        <f>VLOOKUP(AR46,'Axe 2 Règles de gestion'!$D$2:$F$119,3, FALSE)</f>
        <v>La date d'effet d'accès au nouveau chevron doit être postérieure ou égale à la date d'entrée dans la FPE ou dans la carrière militaire.</v>
      </c>
      <c r="AT46" s="13" t="s">
        <v>156</v>
      </c>
      <c r="AU46" s="15" t="str">
        <f>VLOOKUP(AT46,'Axe 2 Règles de gestion'!$D$2:$F$119,3, FALSE)</f>
        <v>La date de fin de l'échelon doit être postérieure ou égale à la date de début dans l'échelon.</v>
      </c>
      <c r="AV46" s="13" t="s">
        <v>158</v>
      </c>
      <c r="AW46" s="15" t="str">
        <f>VLOOKUP(AV46,'Axe 2 Règles de gestion'!$D$2:$F$119,3, FALSE)</f>
        <v>La date d'entrée dans le nouvel échelon doit être postérieure ou égale à la date d'entrée dans la FPE ou dans la carrière militaire.</v>
      </c>
      <c r="AX46" s="13" t="s">
        <v>160</v>
      </c>
      <c r="AY46" s="15" t="str">
        <f>VLOOKUP(AX46,'Axe 2 Règles de gestion'!$D$2:$F$119,3, FALSE)</f>
        <v>La date d'effet de l'accès à la nouvelle échelle lettre doit être antérieure à la date limite de départ à la retraite.</v>
      </c>
      <c r="AZ46" s="13" t="s">
        <v>162</v>
      </c>
      <c r="BA46" s="15" t="str">
        <f>VLOOKUP(AZ46,'Axe 2 Règles de gestion'!$D$2:$F$119,3, FALSE)</f>
        <v>La date d'effet d'accès à une échelle lettre doit être postérieure ou égale à la date d'entrée dans la FPE ou dans la carrière militaire.</v>
      </c>
      <c r="BB46" s="13" t="s">
        <v>164</v>
      </c>
      <c r="BC46" s="15" t="str">
        <f>VLOOKUP(BB46,'Axe 2 Règles de gestion'!$D$2:$F$119,3, FALSE)</f>
        <v>La date de fin du chevron doit être antérieure à la date limite de départ à la retraite.</v>
      </c>
      <c r="BD46" s="13" t="s">
        <v>166</v>
      </c>
      <c r="BE46" s="15" t="str">
        <f>VLOOKUP(BD46,'Axe 2 Règles de gestion'!$D$2:$F$119,3, FALSE)</f>
        <v>La date d'entrée dans le nouvel échelon est à J+1 de la date de fin de l'échelon précédent (carrière d'origine).</v>
      </c>
      <c r="BF46" s="13" t="s">
        <v>170</v>
      </c>
      <c r="BG46" s="15" t="str">
        <f>VLOOKUP(BF46,'Axe 2 Règles de gestion'!$D$2:$F$119,3, FALSE)</f>
        <v>L'échelon saisi appartient à la grille indiciaire du corps-grade du dossier.</v>
      </c>
      <c r="BH46" s="13" t="s">
        <v>172</v>
      </c>
      <c r="BI46" s="15" t="str">
        <f>VLOOKUP(BH46,'Axe 2 Règles de gestion'!$D$2:$F$119,3, FALSE)</f>
        <v>La date de fin de l'échelon doit être antérieure à la date limite de départ à la retraite.</v>
      </c>
      <c r="BJ46" s="13" t="s">
        <v>174</v>
      </c>
      <c r="BK46" s="15" t="str">
        <f>VLOOKUP(BJ46,'Axe 2 Règles de gestion'!$D$2:$F$119,3, FALSE)</f>
        <v>La date d'entrée dans le nouvel échelon doit être antérieure à la date limite de départ à la retraite.</v>
      </c>
      <c r="BL46" s="13" t="s">
        <v>176</v>
      </c>
      <c r="BM46" s="15" t="str">
        <f>VLOOKUP(BL46,'Axe 2 Règles de gestion'!$D$2:$F$119,3, FALSE)</f>
        <v>La date d'effet de l'accès au nouveau chevron doit être antérieure à la date limite de départ à la retraite.</v>
      </c>
      <c r="BN46" s="13" t="s">
        <v>178</v>
      </c>
      <c r="BO46" s="15" t="str">
        <f>VLOOKUP(BN46,'Axe 2 Règles de gestion'!$D$2:$F$119,3, FALSE)</f>
        <v>La date d'entrée dans le nouveau chevron est à J+1 de la date de fin du chevron précédent (carrière d'origine).</v>
      </c>
      <c r="BP46" s="13" t="s">
        <v>180</v>
      </c>
      <c r="BQ46" s="15" t="str">
        <f>VLOOKUP(BP46,'Axe 2 Règles de gestion'!$D$2:$F$119,3, FALSE)</f>
        <v>La date d'entrée dans le grade doit être postérieure ou égale à la date d'entrée dans la FPE ou dans la carrière militaire.</v>
      </c>
      <c r="BR46" s="13" t="s">
        <v>182</v>
      </c>
      <c r="BS46" s="15" t="str">
        <f>VLOOKUP(BR46,'Axe 2 Règles de gestion'!$D$2:$F$119,3, FALSE)</f>
        <v>La date d'entrée dans le nouveau grade est à J+1 de la date de fin du grade précédent (carrière d'origine).</v>
      </c>
      <c r="BT46" s="13" t="s">
        <v>184</v>
      </c>
      <c r="BU46" s="15" t="str">
        <f>VLOOKUP(BT46,'Axe 2 Règles de gestion'!$D$2:$F$119,3, FALSE)</f>
        <v>Le grade saisi doit appartenir au corps saisi.</v>
      </c>
      <c r="BV46" s="13" t="s">
        <v>186</v>
      </c>
      <c r="BW46" s="15" t="str">
        <f>VLOOKUP(BV46,'Axe 2 Règles de gestion'!$D$2:$F$119,3, FALSE)</f>
        <v>La date de fin dans le grade doit être postérieure ou égale à la date d'entrée dans le grade.</v>
      </c>
      <c r="BX46" s="13" t="s">
        <v>188</v>
      </c>
      <c r="BY46" s="15" t="str">
        <f>VLOOKUP(BX46,'Axe 2 Règles de gestion'!$D$2:$F$119,3, FALSE)</f>
        <v>La date de fin dans le grade doit être antérieure à la date limite de départ à la retraite.</v>
      </c>
      <c r="BZ46" s="13" t="s">
        <v>190</v>
      </c>
      <c r="CA46" s="15" t="str">
        <f>VLOOKUP(BZ46,'Axe 2 Règles de gestion'!$D$2:$F$119,3, FALSE)</f>
        <v>La date d'effet de l'échelle lettre doit être égale à la date d'effet de l'échelon.</v>
      </c>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5"/>
      <c r="DF46" s="13"/>
      <c r="DG46" s="15"/>
      <c r="DH46" s="13"/>
      <c r="DI46" s="15"/>
      <c r="DJ46" s="13"/>
      <c r="DK46" s="15"/>
    </row>
    <row r="47" spans="1:115" ht="225" x14ac:dyDescent="0.25">
      <c r="A47" s="13" t="s">
        <v>116</v>
      </c>
      <c r="B47" s="13" t="s">
        <v>117</v>
      </c>
      <c r="C47" s="14">
        <v>43152.5</v>
      </c>
      <c r="D47" s="13" t="s">
        <v>118</v>
      </c>
      <c r="E47" s="15" t="s">
        <v>119</v>
      </c>
      <c r="F47" s="13" t="s">
        <v>120</v>
      </c>
      <c r="G47" s="15" t="s">
        <v>121</v>
      </c>
      <c r="H47" s="13" t="s">
        <v>122</v>
      </c>
      <c r="I47" s="15" t="s">
        <v>123</v>
      </c>
      <c r="J47" s="15" t="s">
        <v>124</v>
      </c>
      <c r="K47" s="15" t="s">
        <v>125</v>
      </c>
      <c r="L47" s="13" t="s">
        <v>207</v>
      </c>
      <c r="M47" s="15" t="s">
        <v>208</v>
      </c>
      <c r="N47" s="13" t="s">
        <v>128</v>
      </c>
      <c r="O47" s="15" t="s">
        <v>209</v>
      </c>
      <c r="P47" s="15" t="s">
        <v>210</v>
      </c>
      <c r="Q47" s="15" t="s">
        <v>306</v>
      </c>
      <c r="R47" s="13" t="s">
        <v>307</v>
      </c>
      <c r="S47" s="13" t="s">
        <v>133</v>
      </c>
      <c r="T47" s="13" t="s">
        <v>134</v>
      </c>
      <c r="U47" s="14">
        <v>40725</v>
      </c>
      <c r="V47" s="14"/>
      <c r="W47" s="15" t="s">
        <v>309</v>
      </c>
      <c r="X47" s="13" t="s">
        <v>136</v>
      </c>
      <c r="Y47" s="15" t="str">
        <f>VLOOKUP(X47,'Axe 2 Règles de gestion'!$D$2:$F$119,3, FALSE)</f>
        <v>L'agent doit être en activité.</v>
      </c>
      <c r="Z47" s="13"/>
      <c r="AA47" s="15"/>
      <c r="AB47" s="13" t="s">
        <v>138</v>
      </c>
      <c r="AC47" s="15" t="str">
        <f>VLOOKUP(AB47,'Axe 2 Règles de gestion'!$D$2:$F$119,3, FALSE)</f>
        <v>La date d'entrée dans le nouveau grade est a minima à J+1 de la date de fin du grade précédent (carrière d'accueil).</v>
      </c>
      <c r="AD47" s="13" t="s">
        <v>140</v>
      </c>
      <c r="AE47" s="15" t="str">
        <f>VLOOKUP(AD47,'Axe 2 Règles de gestion'!$D$2:$F$119,3, FALSE)</f>
        <v>Le corps doit être saisi ainsi que soit l'échelon seul, soit l'échelon le chevron et l'échelle lettre.</v>
      </c>
      <c r="AF47" s="13" t="s">
        <v>142</v>
      </c>
      <c r="AG47" s="15" t="str">
        <f>VLOOKUP(AF47,'Axe 2 Règles de gestion'!$D$2:$F$119,3, FALSE)</f>
        <v>L'emploi fonctionnel et le groupe dans un emploi fonctionnel ne doivent pas être saisis.</v>
      </c>
      <c r="AH47" s="13" t="s">
        <v>144</v>
      </c>
      <c r="AI47" s="15" t="str">
        <f>VLOOKUP(AH47,'Axe 2 Règles de gestion'!$D$2:$F$119,3, FALSE)</f>
        <v>La date d'entrée dans le nouvel échelon est a minima à J+1 de la date de fin de l'échelon précédent (carrière d'accueil).</v>
      </c>
      <c r="AJ47" s="13" t="s">
        <v>146</v>
      </c>
      <c r="AK47" s="15" t="str">
        <f>VLOOKUP(AJ47,'Axe 2 Règles de gestion'!$D$2:$F$119,3, FALSE)</f>
        <v>La date d'effet du chevron doit être postérieure ou égale à la date d'effet de l'échelle lettre.</v>
      </c>
      <c r="AL47" s="13" t="s">
        <v>148</v>
      </c>
      <c r="AM47" s="15" t="str">
        <f>VLOOKUP(AL47,'Axe 2 Règles de gestion'!$D$2:$F$119,3, FALSE)</f>
        <v>La date du nouveau grade doit être identique à celle de l'échelon.</v>
      </c>
      <c r="AN47" s="13" t="s">
        <v>150</v>
      </c>
      <c r="AO47" s="15" t="str">
        <f>VLOOKUP(AN47,'Axe 2 Règles de gestion'!$D$2:$F$119,3, FALSE)</f>
        <v>La date d'entrée dans le nouveau chevron est a minima à J+1 de la date de fin du chevron précédent (carrière d'accueil).</v>
      </c>
      <c r="AP47" s="13" t="s">
        <v>152</v>
      </c>
      <c r="AQ47" s="15" t="str">
        <f>VLOOKUP(AP47,'Axe 2 Règles de gestion'!$D$2:$F$119,3, FALSE)</f>
        <v>La date de fin du chevron doit être postérieure ou égale à la date de début du chevron.</v>
      </c>
      <c r="AR47" s="13" t="s">
        <v>154</v>
      </c>
      <c r="AS47" s="15" t="str">
        <f>VLOOKUP(AR47,'Axe 2 Règles de gestion'!$D$2:$F$119,3, FALSE)</f>
        <v>La date d'effet d'accès au nouveau chevron doit être postérieure ou égale à la date d'entrée dans la FPE ou dans la carrière militaire.</v>
      </c>
      <c r="AT47" s="13" t="s">
        <v>156</v>
      </c>
      <c r="AU47" s="15" t="str">
        <f>VLOOKUP(AT47,'Axe 2 Règles de gestion'!$D$2:$F$119,3, FALSE)</f>
        <v>La date de fin de l'échelon doit être postérieure ou égale à la date de début dans l'échelon.</v>
      </c>
      <c r="AV47" s="13" t="s">
        <v>158</v>
      </c>
      <c r="AW47" s="15" t="str">
        <f>VLOOKUP(AV47,'Axe 2 Règles de gestion'!$D$2:$F$119,3, FALSE)</f>
        <v>La date d'entrée dans le nouvel échelon doit être postérieure ou égale à la date d'entrée dans la FPE ou dans la carrière militaire.</v>
      </c>
      <c r="AX47" s="13" t="s">
        <v>160</v>
      </c>
      <c r="AY47" s="15" t="str">
        <f>VLOOKUP(AX47,'Axe 2 Règles de gestion'!$D$2:$F$119,3, FALSE)</f>
        <v>La date d'effet de l'accès à la nouvelle échelle lettre doit être antérieure à la date limite de départ à la retraite.</v>
      </c>
      <c r="AZ47" s="13" t="s">
        <v>162</v>
      </c>
      <c r="BA47" s="15" t="str">
        <f>VLOOKUP(AZ47,'Axe 2 Règles de gestion'!$D$2:$F$119,3, FALSE)</f>
        <v>La date d'effet d'accès à une échelle lettre doit être postérieure ou égale à la date d'entrée dans la FPE ou dans la carrière militaire.</v>
      </c>
      <c r="BB47" s="13" t="s">
        <v>164</v>
      </c>
      <c r="BC47" s="15" t="str">
        <f>VLOOKUP(BB47,'Axe 2 Règles de gestion'!$D$2:$F$119,3, FALSE)</f>
        <v>La date de fin du chevron doit être antérieure à la date limite de départ à la retraite.</v>
      </c>
      <c r="BD47" s="13" t="s">
        <v>166</v>
      </c>
      <c r="BE47" s="15" t="str">
        <f>VLOOKUP(BD47,'Axe 2 Règles de gestion'!$D$2:$F$119,3, FALSE)</f>
        <v>La date d'entrée dans le nouvel échelon est à J+1 de la date de fin de l'échelon précédent (carrière d'origine).</v>
      </c>
      <c r="BF47" s="13" t="s">
        <v>170</v>
      </c>
      <c r="BG47" s="15" t="str">
        <f>VLOOKUP(BF47,'Axe 2 Règles de gestion'!$D$2:$F$119,3, FALSE)</f>
        <v>L'échelon saisi appartient à la grille indiciaire du corps-grade du dossier.</v>
      </c>
      <c r="BH47" s="13" t="s">
        <v>172</v>
      </c>
      <c r="BI47" s="15" t="str">
        <f>VLOOKUP(BH47,'Axe 2 Règles de gestion'!$D$2:$F$119,3, FALSE)</f>
        <v>La date de fin de l'échelon doit être antérieure à la date limite de départ à la retraite.</v>
      </c>
      <c r="BJ47" s="13" t="s">
        <v>174</v>
      </c>
      <c r="BK47" s="15" t="str">
        <f>VLOOKUP(BJ47,'Axe 2 Règles de gestion'!$D$2:$F$119,3, FALSE)</f>
        <v>La date d'entrée dans le nouvel échelon doit être antérieure à la date limite de départ à la retraite.</v>
      </c>
      <c r="BL47" s="13" t="s">
        <v>176</v>
      </c>
      <c r="BM47" s="15" t="str">
        <f>VLOOKUP(BL47,'Axe 2 Règles de gestion'!$D$2:$F$119,3, FALSE)</f>
        <v>La date d'effet de l'accès au nouveau chevron doit être antérieure à la date limite de départ à la retraite.</v>
      </c>
      <c r="BN47" s="13" t="s">
        <v>178</v>
      </c>
      <c r="BO47" s="15" t="str">
        <f>VLOOKUP(BN47,'Axe 2 Règles de gestion'!$D$2:$F$119,3, FALSE)</f>
        <v>La date d'entrée dans le nouveau chevron est à J+1 de la date de fin du chevron précédent (carrière d'origine).</v>
      </c>
      <c r="BP47" s="13" t="s">
        <v>180</v>
      </c>
      <c r="BQ47" s="15" t="str">
        <f>VLOOKUP(BP47,'Axe 2 Règles de gestion'!$D$2:$F$119,3, FALSE)</f>
        <v>La date d'entrée dans le grade doit être postérieure ou égale à la date d'entrée dans la FPE ou dans la carrière militaire.</v>
      </c>
      <c r="BR47" s="13" t="s">
        <v>182</v>
      </c>
      <c r="BS47" s="15" t="str">
        <f>VLOOKUP(BR47,'Axe 2 Règles de gestion'!$D$2:$F$119,3, FALSE)</f>
        <v>La date d'entrée dans le nouveau grade est à J+1 de la date de fin du grade précédent (carrière d'origine).</v>
      </c>
      <c r="BT47" s="13" t="s">
        <v>184</v>
      </c>
      <c r="BU47" s="15" t="str">
        <f>VLOOKUP(BT47,'Axe 2 Règles de gestion'!$D$2:$F$119,3, FALSE)</f>
        <v>Le grade saisi doit appartenir au corps saisi.</v>
      </c>
      <c r="BV47" s="13" t="s">
        <v>186</v>
      </c>
      <c r="BW47" s="15" t="str">
        <f>VLOOKUP(BV47,'Axe 2 Règles de gestion'!$D$2:$F$119,3, FALSE)</f>
        <v>La date de fin dans le grade doit être postérieure ou égale à la date d'entrée dans le grade.</v>
      </c>
      <c r="BX47" s="13" t="s">
        <v>188</v>
      </c>
      <c r="BY47" s="15" t="str">
        <f>VLOOKUP(BX47,'Axe 2 Règles de gestion'!$D$2:$F$119,3, FALSE)</f>
        <v>La date de fin dans le grade doit être antérieure à la date limite de départ à la retraite.</v>
      </c>
      <c r="BZ47" s="13" t="s">
        <v>190</v>
      </c>
      <c r="CA47" s="15" t="str">
        <f>VLOOKUP(BZ47,'Axe 2 Règles de gestion'!$D$2:$F$119,3, FALSE)</f>
        <v>La date d'effet de l'échelle lettre doit être égale à la date d'effet de l'échelon.</v>
      </c>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5"/>
      <c r="DF47" s="13"/>
      <c r="DG47" s="15"/>
      <c r="DH47" s="13"/>
      <c r="DI47" s="15"/>
      <c r="DJ47" s="13"/>
      <c r="DK47" s="15"/>
    </row>
    <row r="48" spans="1:115" ht="225" x14ac:dyDescent="0.25">
      <c r="A48" s="13" t="s">
        <v>304</v>
      </c>
      <c r="B48" s="13" t="s">
        <v>305</v>
      </c>
      <c r="C48" s="14">
        <v>43411.634027777778</v>
      </c>
      <c r="D48" s="13" t="s">
        <v>118</v>
      </c>
      <c r="E48" s="15" t="s">
        <v>119</v>
      </c>
      <c r="F48" s="13" t="s">
        <v>120</v>
      </c>
      <c r="G48" s="15" t="s">
        <v>121</v>
      </c>
      <c r="H48" s="13" t="s">
        <v>122</v>
      </c>
      <c r="I48" s="15" t="s">
        <v>123</v>
      </c>
      <c r="J48" s="15" t="s">
        <v>124</v>
      </c>
      <c r="K48" s="15" t="s">
        <v>125</v>
      </c>
      <c r="L48" s="13" t="s">
        <v>211</v>
      </c>
      <c r="M48" s="15" t="s">
        <v>212</v>
      </c>
      <c r="N48" s="13" t="s">
        <v>128</v>
      </c>
      <c r="O48" s="15" t="s">
        <v>213</v>
      </c>
      <c r="P48" s="15" t="s">
        <v>214</v>
      </c>
      <c r="Q48" s="15" t="s">
        <v>306</v>
      </c>
      <c r="R48" s="13" t="s">
        <v>307</v>
      </c>
      <c r="S48" s="13" t="s">
        <v>133</v>
      </c>
      <c r="T48" s="13" t="s">
        <v>134</v>
      </c>
      <c r="U48" s="14">
        <v>40725</v>
      </c>
      <c r="V48" s="14"/>
      <c r="W48" s="15" t="s">
        <v>308</v>
      </c>
      <c r="X48" s="13"/>
      <c r="Y48" s="15"/>
      <c r="Z48" s="13"/>
      <c r="AA48" s="15"/>
      <c r="AB48" s="13" t="s">
        <v>138</v>
      </c>
      <c r="AC48" s="15" t="str">
        <f>VLOOKUP(AB48,'Axe 2 Règles de gestion'!$D$2:$F$119,3, FALSE)</f>
        <v>La date d'entrée dans le nouveau grade est a minima à J+1 de la date de fin du grade précédent (carrière d'accueil).</v>
      </c>
      <c r="AD48" s="13" t="s">
        <v>140</v>
      </c>
      <c r="AE48" s="15" t="str">
        <f>VLOOKUP(AD48,'Axe 2 Règles de gestion'!$D$2:$F$119,3, FALSE)</f>
        <v>Le corps doit être saisi ainsi que soit l'échelon seul, soit l'échelon le chevron et l'échelle lettre.</v>
      </c>
      <c r="AF48" s="13" t="s">
        <v>142</v>
      </c>
      <c r="AG48" s="15" t="str">
        <f>VLOOKUP(AF48,'Axe 2 Règles de gestion'!$D$2:$F$119,3, FALSE)</f>
        <v>L'emploi fonctionnel et le groupe dans un emploi fonctionnel ne doivent pas être saisis.</v>
      </c>
      <c r="AH48" s="13" t="s">
        <v>144</v>
      </c>
      <c r="AI48" s="15" t="str">
        <f>VLOOKUP(AH48,'Axe 2 Règles de gestion'!$D$2:$F$119,3, FALSE)</f>
        <v>La date d'entrée dans le nouvel échelon est a minima à J+1 de la date de fin de l'échelon précédent (carrière d'accueil).</v>
      </c>
      <c r="AJ48" s="13" t="s">
        <v>146</v>
      </c>
      <c r="AK48" s="15" t="str">
        <f>VLOOKUP(AJ48,'Axe 2 Règles de gestion'!$D$2:$F$119,3, FALSE)</f>
        <v>La date d'effet du chevron doit être postérieure ou égale à la date d'effet de l'échelle lettre.</v>
      </c>
      <c r="AL48" s="13" t="s">
        <v>148</v>
      </c>
      <c r="AM48" s="15" t="str">
        <f>VLOOKUP(AL48,'Axe 2 Règles de gestion'!$D$2:$F$119,3, FALSE)</f>
        <v>La date du nouveau grade doit être identique à celle de l'échelon.</v>
      </c>
      <c r="AN48" s="13" t="s">
        <v>150</v>
      </c>
      <c r="AO48" s="15" t="str">
        <f>VLOOKUP(AN48,'Axe 2 Règles de gestion'!$D$2:$F$119,3, FALSE)</f>
        <v>La date d'entrée dans le nouveau chevron est a minima à J+1 de la date de fin du chevron précédent (carrière d'accueil).</v>
      </c>
      <c r="AP48" s="13" t="s">
        <v>152</v>
      </c>
      <c r="AQ48" s="15" t="str">
        <f>VLOOKUP(AP48,'Axe 2 Règles de gestion'!$D$2:$F$119,3, FALSE)</f>
        <v>La date de fin du chevron doit être postérieure ou égale à la date de début du chevron.</v>
      </c>
      <c r="AR48" s="13" t="s">
        <v>154</v>
      </c>
      <c r="AS48" s="15" t="str">
        <f>VLOOKUP(AR48,'Axe 2 Règles de gestion'!$D$2:$F$119,3, FALSE)</f>
        <v>La date d'effet d'accès au nouveau chevron doit être postérieure ou égale à la date d'entrée dans la FPE ou dans la carrière militaire.</v>
      </c>
      <c r="AT48" s="13" t="s">
        <v>156</v>
      </c>
      <c r="AU48" s="15" t="str">
        <f>VLOOKUP(AT48,'Axe 2 Règles de gestion'!$D$2:$F$119,3, FALSE)</f>
        <v>La date de fin de l'échelon doit être postérieure ou égale à la date de début dans l'échelon.</v>
      </c>
      <c r="AV48" s="13" t="s">
        <v>158</v>
      </c>
      <c r="AW48" s="15" t="str">
        <f>VLOOKUP(AV48,'Axe 2 Règles de gestion'!$D$2:$F$119,3, FALSE)</f>
        <v>La date d'entrée dans le nouvel échelon doit être postérieure ou égale à la date d'entrée dans la FPE ou dans la carrière militaire.</v>
      </c>
      <c r="AX48" s="13" t="s">
        <v>160</v>
      </c>
      <c r="AY48" s="15" t="str">
        <f>VLOOKUP(AX48,'Axe 2 Règles de gestion'!$D$2:$F$119,3, FALSE)</f>
        <v>La date d'effet de l'accès à la nouvelle échelle lettre doit être antérieure à la date limite de départ à la retraite.</v>
      </c>
      <c r="AZ48" s="13" t="s">
        <v>162</v>
      </c>
      <c r="BA48" s="15" t="str">
        <f>VLOOKUP(AZ48,'Axe 2 Règles de gestion'!$D$2:$F$119,3, FALSE)</f>
        <v>La date d'effet d'accès à une échelle lettre doit être postérieure ou égale à la date d'entrée dans la FPE ou dans la carrière militaire.</v>
      </c>
      <c r="BB48" s="13" t="s">
        <v>164</v>
      </c>
      <c r="BC48" s="15" t="str">
        <f>VLOOKUP(BB48,'Axe 2 Règles de gestion'!$D$2:$F$119,3, FALSE)</f>
        <v>La date de fin du chevron doit être antérieure à la date limite de départ à la retraite.</v>
      </c>
      <c r="BD48" s="13" t="s">
        <v>166</v>
      </c>
      <c r="BE48" s="15" t="str">
        <f>VLOOKUP(BD48,'Axe 2 Règles de gestion'!$D$2:$F$119,3, FALSE)</f>
        <v>La date d'entrée dans le nouvel échelon est à J+1 de la date de fin de l'échelon précédent (carrière d'origine).</v>
      </c>
      <c r="BF48" s="13" t="s">
        <v>170</v>
      </c>
      <c r="BG48" s="15" t="str">
        <f>VLOOKUP(BF48,'Axe 2 Règles de gestion'!$D$2:$F$119,3, FALSE)</f>
        <v>L'échelon saisi appartient à la grille indiciaire du corps-grade du dossier.</v>
      </c>
      <c r="BH48" s="13" t="s">
        <v>172</v>
      </c>
      <c r="BI48" s="15" t="str">
        <f>VLOOKUP(BH48,'Axe 2 Règles de gestion'!$D$2:$F$119,3, FALSE)</f>
        <v>La date de fin de l'échelon doit être antérieure à la date limite de départ à la retraite.</v>
      </c>
      <c r="BJ48" s="13" t="s">
        <v>174</v>
      </c>
      <c r="BK48" s="15" t="str">
        <f>VLOOKUP(BJ48,'Axe 2 Règles de gestion'!$D$2:$F$119,3, FALSE)</f>
        <v>La date d'entrée dans le nouvel échelon doit être antérieure à la date limite de départ à la retraite.</v>
      </c>
      <c r="BL48" s="13" t="s">
        <v>176</v>
      </c>
      <c r="BM48" s="15" t="str">
        <f>VLOOKUP(BL48,'Axe 2 Règles de gestion'!$D$2:$F$119,3, FALSE)</f>
        <v>La date d'effet de l'accès au nouveau chevron doit être antérieure à la date limite de départ à la retraite.</v>
      </c>
      <c r="BN48" s="13" t="s">
        <v>178</v>
      </c>
      <c r="BO48" s="15" t="str">
        <f>VLOOKUP(BN48,'Axe 2 Règles de gestion'!$D$2:$F$119,3, FALSE)</f>
        <v>La date d'entrée dans le nouveau chevron est à J+1 de la date de fin du chevron précédent (carrière d'origine).</v>
      </c>
      <c r="BP48" s="13" t="s">
        <v>180</v>
      </c>
      <c r="BQ48" s="15" t="str">
        <f>VLOOKUP(BP48,'Axe 2 Règles de gestion'!$D$2:$F$119,3, FALSE)</f>
        <v>La date d'entrée dans le grade doit être postérieure ou égale à la date d'entrée dans la FPE ou dans la carrière militaire.</v>
      </c>
      <c r="BR48" s="13" t="s">
        <v>182</v>
      </c>
      <c r="BS48" s="15" t="str">
        <f>VLOOKUP(BR48,'Axe 2 Règles de gestion'!$D$2:$F$119,3, FALSE)</f>
        <v>La date d'entrée dans le nouveau grade est à J+1 de la date de fin du grade précédent (carrière d'origine).</v>
      </c>
      <c r="BT48" s="13" t="s">
        <v>184</v>
      </c>
      <c r="BU48" s="15" t="str">
        <f>VLOOKUP(BT48,'Axe 2 Règles de gestion'!$D$2:$F$119,3, FALSE)</f>
        <v>Le grade saisi doit appartenir au corps saisi.</v>
      </c>
      <c r="BV48" s="13" t="s">
        <v>186</v>
      </c>
      <c r="BW48" s="15" t="str">
        <f>VLOOKUP(BV48,'Axe 2 Règles de gestion'!$D$2:$F$119,3, FALSE)</f>
        <v>La date de fin dans le grade doit être postérieure ou égale à la date d'entrée dans le grade.</v>
      </c>
      <c r="BX48" s="13" t="s">
        <v>188</v>
      </c>
      <c r="BY48" s="15" t="str">
        <f>VLOOKUP(BX48,'Axe 2 Règles de gestion'!$D$2:$F$119,3, FALSE)</f>
        <v>La date de fin dans le grade doit être antérieure à la date limite de départ à la retraite.</v>
      </c>
      <c r="BZ48" s="13" t="s">
        <v>190</v>
      </c>
      <c r="CA48" s="15" t="str">
        <f>VLOOKUP(BZ48,'Axe 2 Règles de gestion'!$D$2:$F$119,3, FALSE)</f>
        <v>La date d'effet de l'échelle lettre doit être égale à la date d'effet de l'échelon.</v>
      </c>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5"/>
      <c r="DJ48" s="13"/>
      <c r="DK48" s="15"/>
    </row>
    <row r="49" spans="1:115" ht="225" x14ac:dyDescent="0.25">
      <c r="A49" s="13" t="s">
        <v>304</v>
      </c>
      <c r="B49" s="13" t="s">
        <v>305</v>
      </c>
      <c r="C49" s="14">
        <v>43411.636805555558</v>
      </c>
      <c r="D49" s="13" t="s">
        <v>118</v>
      </c>
      <c r="E49" s="15" t="s">
        <v>119</v>
      </c>
      <c r="F49" s="13" t="s">
        <v>120</v>
      </c>
      <c r="G49" s="15" t="s">
        <v>121</v>
      </c>
      <c r="H49" s="13" t="s">
        <v>122</v>
      </c>
      <c r="I49" s="15" t="s">
        <v>123</v>
      </c>
      <c r="J49" s="15" t="s">
        <v>124</v>
      </c>
      <c r="K49" s="15" t="s">
        <v>125</v>
      </c>
      <c r="L49" s="13" t="s">
        <v>215</v>
      </c>
      <c r="M49" s="15" t="s">
        <v>216</v>
      </c>
      <c r="N49" s="13" t="s">
        <v>128</v>
      </c>
      <c r="O49" s="15" t="s">
        <v>217</v>
      </c>
      <c r="P49" s="15" t="s">
        <v>218</v>
      </c>
      <c r="Q49" s="15" t="s">
        <v>306</v>
      </c>
      <c r="R49" s="13" t="s">
        <v>307</v>
      </c>
      <c r="S49" s="13" t="s">
        <v>133</v>
      </c>
      <c r="T49" s="13" t="s">
        <v>134</v>
      </c>
      <c r="U49" s="14">
        <v>40725</v>
      </c>
      <c r="V49" s="14"/>
      <c r="W49" s="15" t="s">
        <v>308</v>
      </c>
      <c r="X49" s="13"/>
      <c r="Y49" s="15"/>
      <c r="Z49" s="13"/>
      <c r="AA49" s="15"/>
      <c r="AB49" s="13" t="s">
        <v>138</v>
      </c>
      <c r="AC49" s="15" t="str">
        <f>VLOOKUP(AB49,'Axe 2 Règles de gestion'!$D$2:$F$119,3, FALSE)</f>
        <v>La date d'entrée dans le nouveau grade est a minima à J+1 de la date de fin du grade précédent (carrière d'accueil).</v>
      </c>
      <c r="AD49" s="13" t="s">
        <v>140</v>
      </c>
      <c r="AE49" s="15" t="str">
        <f>VLOOKUP(AD49,'Axe 2 Règles de gestion'!$D$2:$F$119,3, FALSE)</f>
        <v>Le corps doit être saisi ainsi que soit l'échelon seul, soit l'échelon le chevron et l'échelle lettre.</v>
      </c>
      <c r="AF49" s="13" t="s">
        <v>142</v>
      </c>
      <c r="AG49" s="15" t="str">
        <f>VLOOKUP(AF49,'Axe 2 Règles de gestion'!$D$2:$F$119,3, FALSE)</f>
        <v>L'emploi fonctionnel et le groupe dans un emploi fonctionnel ne doivent pas être saisis.</v>
      </c>
      <c r="AH49" s="13" t="s">
        <v>144</v>
      </c>
      <c r="AI49" s="15" t="str">
        <f>VLOOKUP(AH49,'Axe 2 Règles de gestion'!$D$2:$F$119,3, FALSE)</f>
        <v>La date d'entrée dans le nouvel échelon est a minima à J+1 de la date de fin de l'échelon précédent (carrière d'accueil).</v>
      </c>
      <c r="AJ49" s="13" t="s">
        <v>146</v>
      </c>
      <c r="AK49" s="15" t="str">
        <f>VLOOKUP(AJ49,'Axe 2 Règles de gestion'!$D$2:$F$119,3, FALSE)</f>
        <v>La date d'effet du chevron doit être postérieure ou égale à la date d'effet de l'échelle lettre.</v>
      </c>
      <c r="AL49" s="13" t="s">
        <v>148</v>
      </c>
      <c r="AM49" s="15" t="str">
        <f>VLOOKUP(AL49,'Axe 2 Règles de gestion'!$D$2:$F$119,3, FALSE)</f>
        <v>La date du nouveau grade doit être identique à celle de l'échelon.</v>
      </c>
      <c r="AN49" s="13" t="s">
        <v>150</v>
      </c>
      <c r="AO49" s="15" t="str">
        <f>VLOOKUP(AN49,'Axe 2 Règles de gestion'!$D$2:$F$119,3, FALSE)</f>
        <v>La date d'entrée dans le nouveau chevron est a minima à J+1 de la date de fin du chevron précédent (carrière d'accueil).</v>
      </c>
      <c r="AP49" s="13" t="s">
        <v>152</v>
      </c>
      <c r="AQ49" s="15" t="str">
        <f>VLOOKUP(AP49,'Axe 2 Règles de gestion'!$D$2:$F$119,3, FALSE)</f>
        <v>La date de fin du chevron doit être postérieure ou égale à la date de début du chevron.</v>
      </c>
      <c r="AR49" s="13" t="s">
        <v>154</v>
      </c>
      <c r="AS49" s="15" t="str">
        <f>VLOOKUP(AR49,'Axe 2 Règles de gestion'!$D$2:$F$119,3, FALSE)</f>
        <v>La date d'effet d'accès au nouveau chevron doit être postérieure ou égale à la date d'entrée dans la FPE ou dans la carrière militaire.</v>
      </c>
      <c r="AT49" s="13" t="s">
        <v>156</v>
      </c>
      <c r="AU49" s="15" t="str">
        <f>VLOOKUP(AT49,'Axe 2 Règles de gestion'!$D$2:$F$119,3, FALSE)</f>
        <v>La date de fin de l'échelon doit être postérieure ou égale à la date de début dans l'échelon.</v>
      </c>
      <c r="AV49" s="13" t="s">
        <v>158</v>
      </c>
      <c r="AW49" s="15" t="str">
        <f>VLOOKUP(AV49,'Axe 2 Règles de gestion'!$D$2:$F$119,3, FALSE)</f>
        <v>La date d'entrée dans le nouvel échelon doit être postérieure ou égale à la date d'entrée dans la FPE ou dans la carrière militaire.</v>
      </c>
      <c r="AX49" s="13" t="s">
        <v>160</v>
      </c>
      <c r="AY49" s="15" t="str">
        <f>VLOOKUP(AX49,'Axe 2 Règles de gestion'!$D$2:$F$119,3, FALSE)</f>
        <v>La date d'effet de l'accès à la nouvelle échelle lettre doit être antérieure à la date limite de départ à la retraite.</v>
      </c>
      <c r="AZ49" s="13" t="s">
        <v>162</v>
      </c>
      <c r="BA49" s="15" t="str">
        <f>VLOOKUP(AZ49,'Axe 2 Règles de gestion'!$D$2:$F$119,3, FALSE)</f>
        <v>La date d'effet d'accès à une échelle lettre doit être postérieure ou égale à la date d'entrée dans la FPE ou dans la carrière militaire.</v>
      </c>
      <c r="BB49" s="13" t="s">
        <v>164</v>
      </c>
      <c r="BC49" s="15" t="str">
        <f>VLOOKUP(BB49,'Axe 2 Règles de gestion'!$D$2:$F$119,3, FALSE)</f>
        <v>La date de fin du chevron doit être antérieure à la date limite de départ à la retraite.</v>
      </c>
      <c r="BD49" s="13" t="s">
        <v>166</v>
      </c>
      <c r="BE49" s="15" t="str">
        <f>VLOOKUP(BD49,'Axe 2 Règles de gestion'!$D$2:$F$119,3, FALSE)</f>
        <v>La date d'entrée dans le nouvel échelon est à J+1 de la date de fin de l'échelon précédent (carrière d'origine).</v>
      </c>
      <c r="BF49" s="13" t="s">
        <v>170</v>
      </c>
      <c r="BG49" s="15" t="str">
        <f>VLOOKUP(BF49,'Axe 2 Règles de gestion'!$D$2:$F$119,3, FALSE)</f>
        <v>L'échelon saisi appartient à la grille indiciaire du corps-grade du dossier.</v>
      </c>
      <c r="BH49" s="13" t="s">
        <v>172</v>
      </c>
      <c r="BI49" s="15" t="str">
        <f>VLOOKUP(BH49,'Axe 2 Règles de gestion'!$D$2:$F$119,3, FALSE)</f>
        <v>La date de fin de l'échelon doit être antérieure à la date limite de départ à la retraite.</v>
      </c>
      <c r="BJ49" s="13" t="s">
        <v>174</v>
      </c>
      <c r="BK49" s="15" t="str">
        <f>VLOOKUP(BJ49,'Axe 2 Règles de gestion'!$D$2:$F$119,3, FALSE)</f>
        <v>La date d'entrée dans le nouvel échelon doit être antérieure à la date limite de départ à la retraite.</v>
      </c>
      <c r="BL49" s="13" t="s">
        <v>176</v>
      </c>
      <c r="BM49" s="15" t="str">
        <f>VLOOKUP(BL49,'Axe 2 Règles de gestion'!$D$2:$F$119,3, FALSE)</f>
        <v>La date d'effet de l'accès au nouveau chevron doit être antérieure à la date limite de départ à la retraite.</v>
      </c>
      <c r="BN49" s="13" t="s">
        <v>178</v>
      </c>
      <c r="BO49" s="15" t="str">
        <f>VLOOKUP(BN49,'Axe 2 Règles de gestion'!$D$2:$F$119,3, FALSE)</f>
        <v>La date d'entrée dans le nouveau chevron est à J+1 de la date de fin du chevron précédent (carrière d'origine).</v>
      </c>
      <c r="BP49" s="13" t="s">
        <v>180</v>
      </c>
      <c r="BQ49" s="15" t="str">
        <f>VLOOKUP(BP49,'Axe 2 Règles de gestion'!$D$2:$F$119,3, FALSE)</f>
        <v>La date d'entrée dans le grade doit être postérieure ou égale à la date d'entrée dans la FPE ou dans la carrière militaire.</v>
      </c>
      <c r="BR49" s="13" t="s">
        <v>182</v>
      </c>
      <c r="BS49" s="15" t="str">
        <f>VLOOKUP(BR49,'Axe 2 Règles de gestion'!$D$2:$F$119,3, FALSE)</f>
        <v>La date d'entrée dans le nouveau grade est à J+1 de la date de fin du grade précédent (carrière d'origine).</v>
      </c>
      <c r="BT49" s="13" t="s">
        <v>184</v>
      </c>
      <c r="BU49" s="15" t="str">
        <f>VLOOKUP(BT49,'Axe 2 Règles de gestion'!$D$2:$F$119,3, FALSE)</f>
        <v>Le grade saisi doit appartenir au corps saisi.</v>
      </c>
      <c r="BV49" s="13" t="s">
        <v>186</v>
      </c>
      <c r="BW49" s="15" t="str">
        <f>VLOOKUP(BV49,'Axe 2 Règles de gestion'!$D$2:$F$119,3, FALSE)</f>
        <v>La date de fin dans le grade doit être postérieure ou égale à la date d'entrée dans le grade.</v>
      </c>
      <c r="BX49" s="13" t="s">
        <v>188</v>
      </c>
      <c r="BY49" s="15" t="str">
        <f>VLOOKUP(BX49,'Axe 2 Règles de gestion'!$D$2:$F$119,3, FALSE)</f>
        <v>La date de fin dans le grade doit être antérieure à la date limite de départ à la retraite.</v>
      </c>
      <c r="BZ49" s="13" t="s">
        <v>190</v>
      </c>
      <c r="CA49" s="15" t="str">
        <f>VLOOKUP(BZ49,'Axe 2 Règles de gestion'!$D$2:$F$119,3, FALSE)</f>
        <v>La date d'effet de l'échelle lettre doit être égale à la date d'effet de l'échelon.</v>
      </c>
      <c r="CB49" s="13"/>
      <c r="CC49" s="15"/>
      <c r="CD49" s="13"/>
      <c r="CE49" s="15"/>
      <c r="CF49" s="13"/>
      <c r="CG49" s="15"/>
      <c r="CH49" s="13"/>
      <c r="CI49" s="15"/>
      <c r="CJ49" s="13"/>
      <c r="CK49" s="15"/>
      <c r="CL49" s="13"/>
      <c r="CM49" s="15"/>
      <c r="CN49" s="13"/>
      <c r="CO49" s="15"/>
      <c r="CP49" s="13"/>
      <c r="CQ49" s="15"/>
      <c r="CR49" s="13"/>
      <c r="CS49" s="15"/>
      <c r="CT49" s="13"/>
      <c r="CU49" s="15"/>
      <c r="CV49" s="13"/>
      <c r="CW49" s="15"/>
      <c r="CX49" s="13"/>
      <c r="CY49" s="15"/>
      <c r="CZ49" s="13"/>
      <c r="DA49" s="15"/>
      <c r="DB49" s="13"/>
      <c r="DC49" s="15"/>
      <c r="DD49" s="13"/>
      <c r="DE49" s="15"/>
      <c r="DF49" s="13"/>
      <c r="DG49" s="15"/>
      <c r="DH49" s="13"/>
      <c r="DI49" s="15"/>
      <c r="DJ49" s="13"/>
      <c r="DK49" s="15"/>
    </row>
    <row r="50" spans="1:115" ht="225" x14ac:dyDescent="0.25">
      <c r="A50" s="13" t="s">
        <v>304</v>
      </c>
      <c r="B50" s="13" t="s">
        <v>305</v>
      </c>
      <c r="C50" s="14">
        <v>43411.638194444444</v>
      </c>
      <c r="D50" s="13" t="s">
        <v>118</v>
      </c>
      <c r="E50" s="15" t="s">
        <v>119</v>
      </c>
      <c r="F50" s="13" t="s">
        <v>120</v>
      </c>
      <c r="G50" s="15" t="s">
        <v>121</v>
      </c>
      <c r="H50" s="13" t="s">
        <v>122</v>
      </c>
      <c r="I50" s="15" t="s">
        <v>123</v>
      </c>
      <c r="J50" s="15" t="s">
        <v>124</v>
      </c>
      <c r="K50" s="15" t="s">
        <v>125</v>
      </c>
      <c r="L50" s="13" t="s">
        <v>219</v>
      </c>
      <c r="M50" s="15" t="s">
        <v>220</v>
      </c>
      <c r="N50" s="13" t="s">
        <v>128</v>
      </c>
      <c r="O50" s="15" t="s">
        <v>221</v>
      </c>
      <c r="P50" s="15" t="s">
        <v>222</v>
      </c>
      <c r="Q50" s="15" t="s">
        <v>306</v>
      </c>
      <c r="R50" s="13" t="s">
        <v>307</v>
      </c>
      <c r="S50" s="13" t="s">
        <v>133</v>
      </c>
      <c r="T50" s="13" t="s">
        <v>134</v>
      </c>
      <c r="U50" s="14">
        <v>40725</v>
      </c>
      <c r="V50" s="14"/>
      <c r="W50" s="15" t="s">
        <v>308</v>
      </c>
      <c r="X50" s="13"/>
      <c r="Y50" s="15"/>
      <c r="Z50" s="13"/>
      <c r="AA50" s="15"/>
      <c r="AB50" s="13" t="s">
        <v>138</v>
      </c>
      <c r="AC50" s="15" t="str">
        <f>VLOOKUP(AB50,'Axe 2 Règles de gestion'!$D$2:$F$119,3, FALSE)</f>
        <v>La date d'entrée dans le nouveau grade est a minima à J+1 de la date de fin du grade précédent (carrière d'accueil).</v>
      </c>
      <c r="AD50" s="13" t="s">
        <v>140</v>
      </c>
      <c r="AE50" s="15" t="str">
        <f>VLOOKUP(AD50,'Axe 2 Règles de gestion'!$D$2:$F$119,3, FALSE)</f>
        <v>Le corps doit être saisi ainsi que soit l'échelon seul, soit l'échelon le chevron et l'échelle lettre.</v>
      </c>
      <c r="AF50" s="13" t="s">
        <v>142</v>
      </c>
      <c r="AG50" s="15" t="str">
        <f>VLOOKUP(AF50,'Axe 2 Règles de gestion'!$D$2:$F$119,3, FALSE)</f>
        <v>L'emploi fonctionnel et le groupe dans un emploi fonctionnel ne doivent pas être saisis.</v>
      </c>
      <c r="AH50" s="13" t="s">
        <v>144</v>
      </c>
      <c r="AI50" s="15" t="str">
        <f>VLOOKUP(AH50,'Axe 2 Règles de gestion'!$D$2:$F$119,3, FALSE)</f>
        <v>La date d'entrée dans le nouvel échelon est a minima à J+1 de la date de fin de l'échelon précédent (carrière d'accueil).</v>
      </c>
      <c r="AJ50" s="13" t="s">
        <v>146</v>
      </c>
      <c r="AK50" s="15" t="str">
        <f>VLOOKUP(AJ50,'Axe 2 Règles de gestion'!$D$2:$F$119,3, FALSE)</f>
        <v>La date d'effet du chevron doit être postérieure ou égale à la date d'effet de l'échelle lettre.</v>
      </c>
      <c r="AL50" s="13" t="s">
        <v>148</v>
      </c>
      <c r="AM50" s="15" t="str">
        <f>VLOOKUP(AL50,'Axe 2 Règles de gestion'!$D$2:$F$119,3, FALSE)</f>
        <v>La date du nouveau grade doit être identique à celle de l'échelon.</v>
      </c>
      <c r="AN50" s="13" t="s">
        <v>150</v>
      </c>
      <c r="AO50" s="15" t="str">
        <f>VLOOKUP(AN50,'Axe 2 Règles de gestion'!$D$2:$F$119,3, FALSE)</f>
        <v>La date d'entrée dans le nouveau chevron est a minima à J+1 de la date de fin du chevron précédent (carrière d'accueil).</v>
      </c>
      <c r="AP50" s="13" t="s">
        <v>152</v>
      </c>
      <c r="AQ50" s="15" t="str">
        <f>VLOOKUP(AP50,'Axe 2 Règles de gestion'!$D$2:$F$119,3, FALSE)</f>
        <v>La date de fin du chevron doit être postérieure ou égale à la date de début du chevron.</v>
      </c>
      <c r="AR50" s="13" t="s">
        <v>154</v>
      </c>
      <c r="AS50" s="15" t="str">
        <f>VLOOKUP(AR50,'Axe 2 Règles de gestion'!$D$2:$F$119,3, FALSE)</f>
        <v>La date d'effet d'accès au nouveau chevron doit être postérieure ou égale à la date d'entrée dans la FPE ou dans la carrière militaire.</v>
      </c>
      <c r="AT50" s="13" t="s">
        <v>156</v>
      </c>
      <c r="AU50" s="15" t="str">
        <f>VLOOKUP(AT50,'Axe 2 Règles de gestion'!$D$2:$F$119,3, FALSE)</f>
        <v>La date de fin de l'échelon doit être postérieure ou égale à la date de début dans l'échelon.</v>
      </c>
      <c r="AV50" s="13" t="s">
        <v>158</v>
      </c>
      <c r="AW50" s="15" t="str">
        <f>VLOOKUP(AV50,'Axe 2 Règles de gestion'!$D$2:$F$119,3, FALSE)</f>
        <v>La date d'entrée dans le nouvel échelon doit être postérieure ou égale à la date d'entrée dans la FPE ou dans la carrière militaire.</v>
      </c>
      <c r="AX50" s="13" t="s">
        <v>160</v>
      </c>
      <c r="AY50" s="15" t="str">
        <f>VLOOKUP(AX50,'Axe 2 Règles de gestion'!$D$2:$F$119,3, FALSE)</f>
        <v>La date d'effet de l'accès à la nouvelle échelle lettre doit être antérieure à la date limite de départ à la retraite.</v>
      </c>
      <c r="AZ50" s="13" t="s">
        <v>162</v>
      </c>
      <c r="BA50" s="15" t="str">
        <f>VLOOKUP(AZ50,'Axe 2 Règles de gestion'!$D$2:$F$119,3, FALSE)</f>
        <v>La date d'effet d'accès à une échelle lettre doit être postérieure ou égale à la date d'entrée dans la FPE ou dans la carrière militaire.</v>
      </c>
      <c r="BB50" s="13" t="s">
        <v>164</v>
      </c>
      <c r="BC50" s="15" t="str">
        <f>VLOOKUP(BB50,'Axe 2 Règles de gestion'!$D$2:$F$119,3, FALSE)</f>
        <v>La date de fin du chevron doit être antérieure à la date limite de départ à la retraite.</v>
      </c>
      <c r="BD50" s="13" t="s">
        <v>166</v>
      </c>
      <c r="BE50" s="15" t="str">
        <f>VLOOKUP(BD50,'Axe 2 Règles de gestion'!$D$2:$F$119,3, FALSE)</f>
        <v>La date d'entrée dans le nouvel échelon est à J+1 de la date de fin de l'échelon précédent (carrière d'origine).</v>
      </c>
      <c r="BF50" s="13" t="s">
        <v>170</v>
      </c>
      <c r="BG50" s="15" t="str">
        <f>VLOOKUP(BF50,'Axe 2 Règles de gestion'!$D$2:$F$119,3, FALSE)</f>
        <v>L'échelon saisi appartient à la grille indiciaire du corps-grade du dossier.</v>
      </c>
      <c r="BH50" s="13" t="s">
        <v>172</v>
      </c>
      <c r="BI50" s="15" t="str">
        <f>VLOOKUP(BH50,'Axe 2 Règles de gestion'!$D$2:$F$119,3, FALSE)</f>
        <v>La date de fin de l'échelon doit être antérieure à la date limite de départ à la retraite.</v>
      </c>
      <c r="BJ50" s="13" t="s">
        <v>174</v>
      </c>
      <c r="BK50" s="15" t="str">
        <f>VLOOKUP(BJ50,'Axe 2 Règles de gestion'!$D$2:$F$119,3, FALSE)</f>
        <v>La date d'entrée dans le nouvel échelon doit être antérieure à la date limite de départ à la retraite.</v>
      </c>
      <c r="BL50" s="13" t="s">
        <v>176</v>
      </c>
      <c r="BM50" s="15" t="str">
        <f>VLOOKUP(BL50,'Axe 2 Règles de gestion'!$D$2:$F$119,3, FALSE)</f>
        <v>La date d'effet de l'accès au nouveau chevron doit être antérieure à la date limite de départ à la retraite.</v>
      </c>
      <c r="BN50" s="13" t="s">
        <v>178</v>
      </c>
      <c r="BO50" s="15" t="str">
        <f>VLOOKUP(BN50,'Axe 2 Règles de gestion'!$D$2:$F$119,3, FALSE)</f>
        <v>La date d'entrée dans le nouveau chevron est à J+1 de la date de fin du chevron précédent (carrière d'origine).</v>
      </c>
      <c r="BP50" s="13" t="s">
        <v>180</v>
      </c>
      <c r="BQ50" s="15" t="str">
        <f>VLOOKUP(BP50,'Axe 2 Règles de gestion'!$D$2:$F$119,3, FALSE)</f>
        <v>La date d'entrée dans le grade doit être postérieure ou égale à la date d'entrée dans la FPE ou dans la carrière militaire.</v>
      </c>
      <c r="BR50" s="13" t="s">
        <v>182</v>
      </c>
      <c r="BS50" s="15" t="str">
        <f>VLOOKUP(BR50,'Axe 2 Règles de gestion'!$D$2:$F$119,3, FALSE)</f>
        <v>La date d'entrée dans le nouveau grade est à J+1 de la date de fin du grade précédent (carrière d'origine).</v>
      </c>
      <c r="BT50" s="13" t="s">
        <v>184</v>
      </c>
      <c r="BU50" s="15" t="str">
        <f>VLOOKUP(BT50,'Axe 2 Règles de gestion'!$D$2:$F$119,3, FALSE)</f>
        <v>Le grade saisi doit appartenir au corps saisi.</v>
      </c>
      <c r="BV50" s="13" t="s">
        <v>186</v>
      </c>
      <c r="BW50" s="15" t="str">
        <f>VLOOKUP(BV50,'Axe 2 Règles de gestion'!$D$2:$F$119,3, FALSE)</f>
        <v>La date de fin dans le grade doit être postérieure ou égale à la date d'entrée dans le grade.</v>
      </c>
      <c r="BX50" s="13" t="s">
        <v>188</v>
      </c>
      <c r="BY50" s="15" t="str">
        <f>VLOOKUP(BX50,'Axe 2 Règles de gestion'!$D$2:$F$119,3, FALSE)</f>
        <v>La date de fin dans le grade doit être antérieure à la date limite de départ à la retraite.</v>
      </c>
      <c r="BZ50" s="13" t="s">
        <v>190</v>
      </c>
      <c r="CA50" s="15" t="str">
        <f>VLOOKUP(BZ50,'Axe 2 Règles de gestion'!$D$2:$F$119,3, FALSE)</f>
        <v>La date d'effet de l'échelle lettre doit être égale à la date d'effet de l'échelon.</v>
      </c>
      <c r="CB50" s="13"/>
      <c r="CC50" s="15"/>
      <c r="CD50" s="13"/>
      <c r="CE50" s="15"/>
      <c r="CF50" s="13"/>
      <c r="CG50" s="15"/>
      <c r="CH50" s="13"/>
      <c r="CI50" s="15"/>
      <c r="CJ50" s="13"/>
      <c r="CK50" s="15"/>
      <c r="CL50" s="13"/>
      <c r="CM50" s="15"/>
      <c r="CN50" s="13"/>
      <c r="CO50" s="15"/>
      <c r="CP50" s="13"/>
      <c r="CQ50" s="15"/>
      <c r="CR50" s="13"/>
      <c r="CS50" s="15"/>
      <c r="CT50" s="13"/>
      <c r="CU50" s="15"/>
      <c r="CV50" s="13"/>
      <c r="CW50" s="15"/>
      <c r="CX50" s="13"/>
      <c r="CY50" s="15"/>
      <c r="CZ50" s="13"/>
      <c r="DA50" s="15"/>
      <c r="DB50" s="13"/>
      <c r="DC50" s="15"/>
      <c r="DD50" s="13"/>
      <c r="DE50" s="15"/>
      <c r="DF50" s="13"/>
      <c r="DG50" s="15"/>
      <c r="DH50" s="13"/>
      <c r="DI50" s="15"/>
      <c r="DJ50" s="13"/>
      <c r="DK50" s="15"/>
    </row>
    <row r="51" spans="1:115" ht="225" x14ac:dyDescent="0.25">
      <c r="A51" s="13" t="s">
        <v>304</v>
      </c>
      <c r="B51" s="13" t="s">
        <v>305</v>
      </c>
      <c r="C51" s="14">
        <v>43411.638888888891</v>
      </c>
      <c r="D51" s="13" t="s">
        <v>118</v>
      </c>
      <c r="E51" s="15" t="s">
        <v>119</v>
      </c>
      <c r="F51" s="13" t="s">
        <v>120</v>
      </c>
      <c r="G51" s="15" t="s">
        <v>121</v>
      </c>
      <c r="H51" s="13" t="s">
        <v>122</v>
      </c>
      <c r="I51" s="15" t="s">
        <v>123</v>
      </c>
      <c r="J51" s="15" t="s">
        <v>124</v>
      </c>
      <c r="K51" s="15" t="s">
        <v>125</v>
      </c>
      <c r="L51" s="13" t="s">
        <v>223</v>
      </c>
      <c r="M51" s="15" t="s">
        <v>224</v>
      </c>
      <c r="N51" s="13" t="s">
        <v>128</v>
      </c>
      <c r="O51" s="15" t="s">
        <v>225</v>
      </c>
      <c r="P51" s="15" t="s">
        <v>226</v>
      </c>
      <c r="Q51" s="15" t="s">
        <v>306</v>
      </c>
      <c r="R51" s="13" t="s">
        <v>307</v>
      </c>
      <c r="S51" s="13" t="s">
        <v>133</v>
      </c>
      <c r="T51" s="13" t="s">
        <v>134</v>
      </c>
      <c r="U51" s="14">
        <v>40725</v>
      </c>
      <c r="V51" s="14"/>
      <c r="W51" s="15" t="s">
        <v>308</v>
      </c>
      <c r="X51" s="13"/>
      <c r="Y51" s="15"/>
      <c r="Z51" s="13"/>
      <c r="AA51" s="15"/>
      <c r="AB51" s="13" t="s">
        <v>138</v>
      </c>
      <c r="AC51" s="15" t="str">
        <f>VLOOKUP(AB51,'Axe 2 Règles de gestion'!$D$2:$F$119,3, FALSE)</f>
        <v>La date d'entrée dans le nouveau grade est a minima à J+1 de la date de fin du grade précédent (carrière d'accueil).</v>
      </c>
      <c r="AD51" s="13" t="s">
        <v>140</v>
      </c>
      <c r="AE51" s="15" t="str">
        <f>VLOOKUP(AD51,'Axe 2 Règles de gestion'!$D$2:$F$119,3, FALSE)</f>
        <v>Le corps doit être saisi ainsi que soit l'échelon seul, soit l'échelon le chevron et l'échelle lettre.</v>
      </c>
      <c r="AF51" s="13" t="s">
        <v>142</v>
      </c>
      <c r="AG51" s="15" t="str">
        <f>VLOOKUP(AF51,'Axe 2 Règles de gestion'!$D$2:$F$119,3, FALSE)</f>
        <v>L'emploi fonctionnel et le groupe dans un emploi fonctionnel ne doivent pas être saisis.</v>
      </c>
      <c r="AH51" s="13" t="s">
        <v>144</v>
      </c>
      <c r="AI51" s="15" t="str">
        <f>VLOOKUP(AH51,'Axe 2 Règles de gestion'!$D$2:$F$119,3, FALSE)</f>
        <v>La date d'entrée dans le nouvel échelon est a minima à J+1 de la date de fin de l'échelon précédent (carrière d'accueil).</v>
      </c>
      <c r="AJ51" s="13" t="s">
        <v>146</v>
      </c>
      <c r="AK51" s="15" t="str">
        <f>VLOOKUP(AJ51,'Axe 2 Règles de gestion'!$D$2:$F$119,3, FALSE)</f>
        <v>La date d'effet du chevron doit être postérieure ou égale à la date d'effet de l'échelle lettre.</v>
      </c>
      <c r="AL51" s="13" t="s">
        <v>148</v>
      </c>
      <c r="AM51" s="15" t="str">
        <f>VLOOKUP(AL51,'Axe 2 Règles de gestion'!$D$2:$F$119,3, FALSE)</f>
        <v>La date du nouveau grade doit être identique à celle de l'échelon.</v>
      </c>
      <c r="AN51" s="13" t="s">
        <v>150</v>
      </c>
      <c r="AO51" s="15" t="str">
        <f>VLOOKUP(AN51,'Axe 2 Règles de gestion'!$D$2:$F$119,3, FALSE)</f>
        <v>La date d'entrée dans le nouveau chevron est a minima à J+1 de la date de fin du chevron précédent (carrière d'accueil).</v>
      </c>
      <c r="AP51" s="13" t="s">
        <v>152</v>
      </c>
      <c r="AQ51" s="15" t="str">
        <f>VLOOKUP(AP51,'Axe 2 Règles de gestion'!$D$2:$F$119,3, FALSE)</f>
        <v>La date de fin du chevron doit être postérieure ou égale à la date de début du chevron.</v>
      </c>
      <c r="AR51" s="13" t="s">
        <v>154</v>
      </c>
      <c r="AS51" s="15" t="str">
        <f>VLOOKUP(AR51,'Axe 2 Règles de gestion'!$D$2:$F$119,3, FALSE)</f>
        <v>La date d'effet d'accès au nouveau chevron doit être postérieure ou égale à la date d'entrée dans la FPE ou dans la carrière militaire.</v>
      </c>
      <c r="AT51" s="13" t="s">
        <v>156</v>
      </c>
      <c r="AU51" s="15" t="str">
        <f>VLOOKUP(AT51,'Axe 2 Règles de gestion'!$D$2:$F$119,3, FALSE)</f>
        <v>La date de fin de l'échelon doit être postérieure ou égale à la date de début dans l'échelon.</v>
      </c>
      <c r="AV51" s="13" t="s">
        <v>158</v>
      </c>
      <c r="AW51" s="15" t="str">
        <f>VLOOKUP(AV51,'Axe 2 Règles de gestion'!$D$2:$F$119,3, FALSE)</f>
        <v>La date d'entrée dans le nouvel échelon doit être postérieure ou égale à la date d'entrée dans la FPE ou dans la carrière militaire.</v>
      </c>
      <c r="AX51" s="13" t="s">
        <v>160</v>
      </c>
      <c r="AY51" s="15" t="str">
        <f>VLOOKUP(AX51,'Axe 2 Règles de gestion'!$D$2:$F$119,3, FALSE)</f>
        <v>La date d'effet de l'accès à la nouvelle échelle lettre doit être antérieure à la date limite de départ à la retraite.</v>
      </c>
      <c r="AZ51" s="13" t="s">
        <v>162</v>
      </c>
      <c r="BA51" s="15" t="str">
        <f>VLOOKUP(AZ51,'Axe 2 Règles de gestion'!$D$2:$F$119,3, FALSE)</f>
        <v>La date d'effet d'accès à une échelle lettre doit être postérieure ou égale à la date d'entrée dans la FPE ou dans la carrière militaire.</v>
      </c>
      <c r="BB51" s="13" t="s">
        <v>164</v>
      </c>
      <c r="BC51" s="15" t="str">
        <f>VLOOKUP(BB51,'Axe 2 Règles de gestion'!$D$2:$F$119,3, FALSE)</f>
        <v>La date de fin du chevron doit être antérieure à la date limite de départ à la retraite.</v>
      </c>
      <c r="BD51" s="13" t="s">
        <v>166</v>
      </c>
      <c r="BE51" s="15" t="str">
        <f>VLOOKUP(BD51,'Axe 2 Règles de gestion'!$D$2:$F$119,3, FALSE)</f>
        <v>La date d'entrée dans le nouvel échelon est à J+1 de la date de fin de l'échelon précédent (carrière d'origine).</v>
      </c>
      <c r="BF51" s="13" t="s">
        <v>170</v>
      </c>
      <c r="BG51" s="15" t="str">
        <f>VLOOKUP(BF51,'Axe 2 Règles de gestion'!$D$2:$F$119,3, FALSE)</f>
        <v>L'échelon saisi appartient à la grille indiciaire du corps-grade du dossier.</v>
      </c>
      <c r="BH51" s="13" t="s">
        <v>172</v>
      </c>
      <c r="BI51" s="15" t="str">
        <f>VLOOKUP(BH51,'Axe 2 Règles de gestion'!$D$2:$F$119,3, FALSE)</f>
        <v>La date de fin de l'échelon doit être antérieure à la date limite de départ à la retraite.</v>
      </c>
      <c r="BJ51" s="13" t="s">
        <v>174</v>
      </c>
      <c r="BK51" s="15" t="str">
        <f>VLOOKUP(BJ51,'Axe 2 Règles de gestion'!$D$2:$F$119,3, FALSE)</f>
        <v>La date d'entrée dans le nouvel échelon doit être antérieure à la date limite de départ à la retraite.</v>
      </c>
      <c r="BL51" s="13" t="s">
        <v>176</v>
      </c>
      <c r="BM51" s="15" t="str">
        <f>VLOOKUP(BL51,'Axe 2 Règles de gestion'!$D$2:$F$119,3, FALSE)</f>
        <v>La date d'effet de l'accès au nouveau chevron doit être antérieure à la date limite de départ à la retraite.</v>
      </c>
      <c r="BN51" s="13" t="s">
        <v>178</v>
      </c>
      <c r="BO51" s="15" t="str">
        <f>VLOOKUP(BN51,'Axe 2 Règles de gestion'!$D$2:$F$119,3, FALSE)</f>
        <v>La date d'entrée dans le nouveau chevron est à J+1 de la date de fin du chevron précédent (carrière d'origine).</v>
      </c>
      <c r="BP51" s="13" t="s">
        <v>180</v>
      </c>
      <c r="BQ51" s="15" t="str">
        <f>VLOOKUP(BP51,'Axe 2 Règles de gestion'!$D$2:$F$119,3, FALSE)</f>
        <v>La date d'entrée dans le grade doit être postérieure ou égale à la date d'entrée dans la FPE ou dans la carrière militaire.</v>
      </c>
      <c r="BR51" s="13" t="s">
        <v>182</v>
      </c>
      <c r="BS51" s="15" t="str">
        <f>VLOOKUP(BR51,'Axe 2 Règles de gestion'!$D$2:$F$119,3, FALSE)</f>
        <v>La date d'entrée dans le nouveau grade est à J+1 de la date de fin du grade précédent (carrière d'origine).</v>
      </c>
      <c r="BT51" s="13" t="s">
        <v>184</v>
      </c>
      <c r="BU51" s="15" t="str">
        <f>VLOOKUP(BT51,'Axe 2 Règles de gestion'!$D$2:$F$119,3, FALSE)</f>
        <v>Le grade saisi doit appartenir au corps saisi.</v>
      </c>
      <c r="BV51" s="13" t="s">
        <v>186</v>
      </c>
      <c r="BW51" s="15" t="str">
        <f>VLOOKUP(BV51,'Axe 2 Règles de gestion'!$D$2:$F$119,3, FALSE)</f>
        <v>La date de fin dans le grade doit être postérieure ou égale à la date d'entrée dans le grade.</v>
      </c>
      <c r="BX51" s="13" t="s">
        <v>188</v>
      </c>
      <c r="BY51" s="15" t="str">
        <f>VLOOKUP(BX51,'Axe 2 Règles de gestion'!$D$2:$F$119,3, FALSE)</f>
        <v>La date de fin dans le grade doit être antérieure à la date limite de départ à la retraite.</v>
      </c>
      <c r="BZ51" s="13" t="s">
        <v>190</v>
      </c>
      <c r="CA51" s="15" t="str">
        <f>VLOOKUP(BZ51,'Axe 2 Règles de gestion'!$D$2:$F$119,3, FALSE)</f>
        <v>La date d'effet de l'échelle lettre doit être égale à la date d'effet de l'échelon.</v>
      </c>
      <c r="CB51" s="13"/>
      <c r="CC51" s="15"/>
      <c r="CD51" s="13"/>
      <c r="CE51" s="15"/>
      <c r="CF51" s="13"/>
      <c r="CG51" s="15"/>
      <c r="CH51" s="13"/>
      <c r="CI51" s="15"/>
      <c r="CJ51" s="13"/>
      <c r="CK51" s="15"/>
      <c r="CL51" s="13"/>
      <c r="CM51" s="15"/>
      <c r="CN51" s="13"/>
      <c r="CO51" s="15"/>
      <c r="CP51" s="13"/>
      <c r="CQ51" s="15"/>
      <c r="CR51" s="13"/>
      <c r="CS51" s="15"/>
      <c r="CT51" s="13"/>
      <c r="CU51" s="15"/>
      <c r="CV51" s="13"/>
      <c r="CW51" s="15"/>
      <c r="CX51" s="13"/>
      <c r="CY51" s="15"/>
      <c r="CZ51" s="13"/>
      <c r="DA51" s="15"/>
      <c r="DB51" s="13"/>
      <c r="DC51" s="15"/>
      <c r="DD51" s="13"/>
      <c r="DE51" s="15"/>
      <c r="DF51" s="13"/>
      <c r="DG51" s="15"/>
      <c r="DH51" s="13"/>
      <c r="DI51" s="15"/>
      <c r="DJ51" s="13"/>
      <c r="DK51" s="15"/>
    </row>
    <row r="52" spans="1:115" ht="225" x14ac:dyDescent="0.25">
      <c r="A52" s="13" t="s">
        <v>304</v>
      </c>
      <c r="B52" s="13" t="s">
        <v>305</v>
      </c>
      <c r="C52" s="14">
        <v>43411.640277777777</v>
      </c>
      <c r="D52" s="13" t="s">
        <v>118</v>
      </c>
      <c r="E52" s="15" t="s">
        <v>119</v>
      </c>
      <c r="F52" s="13" t="s">
        <v>120</v>
      </c>
      <c r="G52" s="15" t="s">
        <v>121</v>
      </c>
      <c r="H52" s="13" t="s">
        <v>122</v>
      </c>
      <c r="I52" s="15" t="s">
        <v>123</v>
      </c>
      <c r="J52" s="15" t="s">
        <v>124</v>
      </c>
      <c r="K52" s="15" t="s">
        <v>125</v>
      </c>
      <c r="L52" s="13" t="s">
        <v>227</v>
      </c>
      <c r="M52" s="15" t="s">
        <v>228</v>
      </c>
      <c r="N52" s="13" t="s">
        <v>128</v>
      </c>
      <c r="O52" s="15" t="s">
        <v>229</v>
      </c>
      <c r="P52" s="15" t="s">
        <v>230</v>
      </c>
      <c r="Q52" s="15" t="s">
        <v>306</v>
      </c>
      <c r="R52" s="13" t="s">
        <v>307</v>
      </c>
      <c r="S52" s="13" t="s">
        <v>133</v>
      </c>
      <c r="T52" s="13" t="s">
        <v>134</v>
      </c>
      <c r="U52" s="14">
        <v>40725</v>
      </c>
      <c r="V52" s="14"/>
      <c r="W52" s="15" t="s">
        <v>308</v>
      </c>
      <c r="X52" s="13"/>
      <c r="Y52" s="15"/>
      <c r="Z52" s="13"/>
      <c r="AA52" s="15"/>
      <c r="AB52" s="13" t="s">
        <v>138</v>
      </c>
      <c r="AC52" s="15" t="str">
        <f>VLOOKUP(AB52,'Axe 2 Règles de gestion'!$D$2:$F$119,3, FALSE)</f>
        <v>La date d'entrée dans le nouveau grade est a minima à J+1 de la date de fin du grade précédent (carrière d'accueil).</v>
      </c>
      <c r="AD52" s="13" t="s">
        <v>140</v>
      </c>
      <c r="AE52" s="15" t="str">
        <f>VLOOKUP(AD52,'Axe 2 Règles de gestion'!$D$2:$F$119,3, FALSE)</f>
        <v>Le corps doit être saisi ainsi que soit l'échelon seul, soit l'échelon le chevron et l'échelle lettre.</v>
      </c>
      <c r="AF52" s="13" t="s">
        <v>142</v>
      </c>
      <c r="AG52" s="15" t="str">
        <f>VLOOKUP(AF52,'Axe 2 Règles de gestion'!$D$2:$F$119,3, FALSE)</f>
        <v>L'emploi fonctionnel et le groupe dans un emploi fonctionnel ne doivent pas être saisis.</v>
      </c>
      <c r="AH52" s="13" t="s">
        <v>144</v>
      </c>
      <c r="AI52" s="15" t="str">
        <f>VLOOKUP(AH52,'Axe 2 Règles de gestion'!$D$2:$F$119,3, FALSE)</f>
        <v>La date d'entrée dans le nouvel échelon est a minima à J+1 de la date de fin de l'échelon précédent (carrière d'accueil).</v>
      </c>
      <c r="AJ52" s="13" t="s">
        <v>146</v>
      </c>
      <c r="AK52" s="15" t="str">
        <f>VLOOKUP(AJ52,'Axe 2 Règles de gestion'!$D$2:$F$119,3, FALSE)</f>
        <v>La date d'effet du chevron doit être postérieure ou égale à la date d'effet de l'échelle lettre.</v>
      </c>
      <c r="AL52" s="13" t="s">
        <v>148</v>
      </c>
      <c r="AM52" s="15" t="str">
        <f>VLOOKUP(AL52,'Axe 2 Règles de gestion'!$D$2:$F$119,3, FALSE)</f>
        <v>La date du nouveau grade doit être identique à celle de l'échelon.</v>
      </c>
      <c r="AN52" s="13" t="s">
        <v>150</v>
      </c>
      <c r="AO52" s="15" t="str">
        <f>VLOOKUP(AN52,'Axe 2 Règles de gestion'!$D$2:$F$119,3, FALSE)</f>
        <v>La date d'entrée dans le nouveau chevron est a minima à J+1 de la date de fin du chevron précédent (carrière d'accueil).</v>
      </c>
      <c r="AP52" s="13" t="s">
        <v>152</v>
      </c>
      <c r="AQ52" s="15" t="str">
        <f>VLOOKUP(AP52,'Axe 2 Règles de gestion'!$D$2:$F$119,3, FALSE)</f>
        <v>La date de fin du chevron doit être postérieure ou égale à la date de début du chevron.</v>
      </c>
      <c r="AR52" s="13" t="s">
        <v>154</v>
      </c>
      <c r="AS52" s="15" t="str">
        <f>VLOOKUP(AR52,'Axe 2 Règles de gestion'!$D$2:$F$119,3, FALSE)</f>
        <v>La date d'effet d'accès au nouveau chevron doit être postérieure ou égale à la date d'entrée dans la FPE ou dans la carrière militaire.</v>
      </c>
      <c r="AT52" s="13" t="s">
        <v>156</v>
      </c>
      <c r="AU52" s="15" t="str">
        <f>VLOOKUP(AT52,'Axe 2 Règles de gestion'!$D$2:$F$119,3, FALSE)</f>
        <v>La date de fin de l'échelon doit être postérieure ou égale à la date de début dans l'échelon.</v>
      </c>
      <c r="AV52" s="13" t="s">
        <v>158</v>
      </c>
      <c r="AW52" s="15" t="str">
        <f>VLOOKUP(AV52,'Axe 2 Règles de gestion'!$D$2:$F$119,3, FALSE)</f>
        <v>La date d'entrée dans le nouvel échelon doit être postérieure ou égale à la date d'entrée dans la FPE ou dans la carrière militaire.</v>
      </c>
      <c r="AX52" s="13" t="s">
        <v>160</v>
      </c>
      <c r="AY52" s="15" t="str">
        <f>VLOOKUP(AX52,'Axe 2 Règles de gestion'!$D$2:$F$119,3, FALSE)</f>
        <v>La date d'effet de l'accès à la nouvelle échelle lettre doit être antérieure à la date limite de départ à la retraite.</v>
      </c>
      <c r="AZ52" s="13" t="s">
        <v>162</v>
      </c>
      <c r="BA52" s="15" t="str">
        <f>VLOOKUP(AZ52,'Axe 2 Règles de gestion'!$D$2:$F$119,3, FALSE)</f>
        <v>La date d'effet d'accès à une échelle lettre doit être postérieure ou égale à la date d'entrée dans la FPE ou dans la carrière militaire.</v>
      </c>
      <c r="BB52" s="13" t="s">
        <v>164</v>
      </c>
      <c r="BC52" s="15" t="str">
        <f>VLOOKUP(BB52,'Axe 2 Règles de gestion'!$D$2:$F$119,3, FALSE)</f>
        <v>La date de fin du chevron doit être antérieure à la date limite de départ à la retraite.</v>
      </c>
      <c r="BD52" s="13" t="s">
        <v>166</v>
      </c>
      <c r="BE52" s="15" t="str">
        <f>VLOOKUP(BD52,'Axe 2 Règles de gestion'!$D$2:$F$119,3, FALSE)</f>
        <v>La date d'entrée dans le nouvel échelon est à J+1 de la date de fin de l'échelon précédent (carrière d'origine).</v>
      </c>
      <c r="BF52" s="13" t="s">
        <v>170</v>
      </c>
      <c r="BG52" s="15" t="str">
        <f>VLOOKUP(BF52,'Axe 2 Règles de gestion'!$D$2:$F$119,3, FALSE)</f>
        <v>L'échelon saisi appartient à la grille indiciaire du corps-grade du dossier.</v>
      </c>
      <c r="BH52" s="13" t="s">
        <v>172</v>
      </c>
      <c r="BI52" s="15" t="str">
        <f>VLOOKUP(BH52,'Axe 2 Règles de gestion'!$D$2:$F$119,3, FALSE)</f>
        <v>La date de fin de l'échelon doit être antérieure à la date limite de départ à la retraite.</v>
      </c>
      <c r="BJ52" s="13" t="s">
        <v>174</v>
      </c>
      <c r="BK52" s="15" t="str">
        <f>VLOOKUP(BJ52,'Axe 2 Règles de gestion'!$D$2:$F$119,3, FALSE)</f>
        <v>La date d'entrée dans le nouvel échelon doit être antérieure à la date limite de départ à la retraite.</v>
      </c>
      <c r="BL52" s="13" t="s">
        <v>176</v>
      </c>
      <c r="BM52" s="15" t="str">
        <f>VLOOKUP(BL52,'Axe 2 Règles de gestion'!$D$2:$F$119,3, FALSE)</f>
        <v>La date d'effet de l'accès au nouveau chevron doit être antérieure à la date limite de départ à la retraite.</v>
      </c>
      <c r="BN52" s="13" t="s">
        <v>178</v>
      </c>
      <c r="BO52" s="15" t="str">
        <f>VLOOKUP(BN52,'Axe 2 Règles de gestion'!$D$2:$F$119,3, FALSE)</f>
        <v>La date d'entrée dans le nouveau chevron est à J+1 de la date de fin du chevron précédent (carrière d'origine).</v>
      </c>
      <c r="BP52" s="13" t="s">
        <v>180</v>
      </c>
      <c r="BQ52" s="15" t="str">
        <f>VLOOKUP(BP52,'Axe 2 Règles de gestion'!$D$2:$F$119,3, FALSE)</f>
        <v>La date d'entrée dans le grade doit être postérieure ou égale à la date d'entrée dans la FPE ou dans la carrière militaire.</v>
      </c>
      <c r="BR52" s="13" t="s">
        <v>182</v>
      </c>
      <c r="BS52" s="15" t="str">
        <f>VLOOKUP(BR52,'Axe 2 Règles de gestion'!$D$2:$F$119,3, FALSE)</f>
        <v>La date d'entrée dans le nouveau grade est à J+1 de la date de fin du grade précédent (carrière d'origine).</v>
      </c>
      <c r="BT52" s="13" t="s">
        <v>184</v>
      </c>
      <c r="BU52" s="15" t="str">
        <f>VLOOKUP(BT52,'Axe 2 Règles de gestion'!$D$2:$F$119,3, FALSE)</f>
        <v>Le grade saisi doit appartenir au corps saisi.</v>
      </c>
      <c r="BV52" s="13" t="s">
        <v>186</v>
      </c>
      <c r="BW52" s="15" t="str">
        <f>VLOOKUP(BV52,'Axe 2 Règles de gestion'!$D$2:$F$119,3, FALSE)</f>
        <v>La date de fin dans le grade doit être postérieure ou égale à la date d'entrée dans le grade.</v>
      </c>
      <c r="BX52" s="13" t="s">
        <v>188</v>
      </c>
      <c r="BY52" s="15" t="str">
        <f>VLOOKUP(BX52,'Axe 2 Règles de gestion'!$D$2:$F$119,3, FALSE)</f>
        <v>La date de fin dans le grade doit être antérieure à la date limite de départ à la retraite.</v>
      </c>
      <c r="BZ52" s="13" t="s">
        <v>190</v>
      </c>
      <c r="CA52" s="15" t="str">
        <f>VLOOKUP(BZ52,'Axe 2 Règles de gestion'!$D$2:$F$119,3, FALSE)</f>
        <v>La date d'effet de l'échelle lettre doit être égale à la date d'effet de l'échelon.</v>
      </c>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c r="CZ52" s="13"/>
      <c r="DA52" s="15"/>
      <c r="DB52" s="13"/>
      <c r="DC52" s="15"/>
      <c r="DD52" s="13"/>
      <c r="DE52" s="15"/>
      <c r="DF52" s="13"/>
      <c r="DG52" s="15"/>
      <c r="DH52" s="13"/>
      <c r="DI52" s="15"/>
      <c r="DJ52" s="13"/>
      <c r="DK52" s="15"/>
    </row>
    <row r="53" spans="1:115" ht="225" x14ac:dyDescent="0.25">
      <c r="A53" s="13" t="s">
        <v>304</v>
      </c>
      <c r="B53" s="13" t="s">
        <v>305</v>
      </c>
      <c r="C53" s="14">
        <v>43411.640972222223</v>
      </c>
      <c r="D53" s="13" t="s">
        <v>118</v>
      </c>
      <c r="E53" s="15" t="s">
        <v>119</v>
      </c>
      <c r="F53" s="13" t="s">
        <v>120</v>
      </c>
      <c r="G53" s="15" t="s">
        <v>121</v>
      </c>
      <c r="H53" s="13" t="s">
        <v>122</v>
      </c>
      <c r="I53" s="15" t="s">
        <v>123</v>
      </c>
      <c r="J53" s="15" t="s">
        <v>124</v>
      </c>
      <c r="K53" s="15" t="s">
        <v>125</v>
      </c>
      <c r="L53" s="13" t="s">
        <v>231</v>
      </c>
      <c r="M53" s="15" t="s">
        <v>232</v>
      </c>
      <c r="N53" s="13" t="s">
        <v>128</v>
      </c>
      <c r="O53" s="15" t="s">
        <v>233</v>
      </c>
      <c r="P53" s="15" t="s">
        <v>234</v>
      </c>
      <c r="Q53" s="15" t="s">
        <v>306</v>
      </c>
      <c r="R53" s="13" t="s">
        <v>307</v>
      </c>
      <c r="S53" s="13" t="s">
        <v>133</v>
      </c>
      <c r="T53" s="13" t="s">
        <v>134</v>
      </c>
      <c r="U53" s="14">
        <v>40725</v>
      </c>
      <c r="V53" s="14"/>
      <c r="W53" s="15" t="s">
        <v>308</v>
      </c>
      <c r="X53" s="13"/>
      <c r="Y53" s="15"/>
      <c r="Z53" s="13"/>
      <c r="AA53" s="15"/>
      <c r="AB53" s="13" t="s">
        <v>138</v>
      </c>
      <c r="AC53" s="15" t="str">
        <f>VLOOKUP(AB53,'Axe 2 Règles de gestion'!$D$2:$F$119,3, FALSE)</f>
        <v>La date d'entrée dans le nouveau grade est a minima à J+1 de la date de fin du grade précédent (carrière d'accueil).</v>
      </c>
      <c r="AD53" s="13" t="s">
        <v>140</v>
      </c>
      <c r="AE53" s="15" t="str">
        <f>VLOOKUP(AD53,'Axe 2 Règles de gestion'!$D$2:$F$119,3, FALSE)</f>
        <v>Le corps doit être saisi ainsi que soit l'échelon seul, soit l'échelon le chevron et l'échelle lettre.</v>
      </c>
      <c r="AF53" s="13" t="s">
        <v>142</v>
      </c>
      <c r="AG53" s="15" t="str">
        <f>VLOOKUP(AF53,'Axe 2 Règles de gestion'!$D$2:$F$119,3, FALSE)</f>
        <v>L'emploi fonctionnel et le groupe dans un emploi fonctionnel ne doivent pas être saisis.</v>
      </c>
      <c r="AH53" s="13" t="s">
        <v>144</v>
      </c>
      <c r="AI53" s="15" t="str">
        <f>VLOOKUP(AH53,'Axe 2 Règles de gestion'!$D$2:$F$119,3, FALSE)</f>
        <v>La date d'entrée dans le nouvel échelon est a minima à J+1 de la date de fin de l'échelon précédent (carrière d'accueil).</v>
      </c>
      <c r="AJ53" s="13" t="s">
        <v>146</v>
      </c>
      <c r="AK53" s="15" t="str">
        <f>VLOOKUP(AJ53,'Axe 2 Règles de gestion'!$D$2:$F$119,3, FALSE)</f>
        <v>La date d'effet du chevron doit être postérieure ou égale à la date d'effet de l'échelle lettre.</v>
      </c>
      <c r="AL53" s="13" t="s">
        <v>148</v>
      </c>
      <c r="AM53" s="15" t="str">
        <f>VLOOKUP(AL53,'Axe 2 Règles de gestion'!$D$2:$F$119,3, FALSE)</f>
        <v>La date du nouveau grade doit être identique à celle de l'échelon.</v>
      </c>
      <c r="AN53" s="13" t="s">
        <v>150</v>
      </c>
      <c r="AO53" s="15" t="str">
        <f>VLOOKUP(AN53,'Axe 2 Règles de gestion'!$D$2:$F$119,3, FALSE)</f>
        <v>La date d'entrée dans le nouveau chevron est a minima à J+1 de la date de fin du chevron précédent (carrière d'accueil).</v>
      </c>
      <c r="AP53" s="13" t="s">
        <v>152</v>
      </c>
      <c r="AQ53" s="15" t="str">
        <f>VLOOKUP(AP53,'Axe 2 Règles de gestion'!$D$2:$F$119,3, FALSE)</f>
        <v>La date de fin du chevron doit être postérieure ou égale à la date de début du chevron.</v>
      </c>
      <c r="AR53" s="13" t="s">
        <v>154</v>
      </c>
      <c r="AS53" s="15" t="str">
        <f>VLOOKUP(AR53,'Axe 2 Règles de gestion'!$D$2:$F$119,3, FALSE)</f>
        <v>La date d'effet d'accès au nouveau chevron doit être postérieure ou égale à la date d'entrée dans la FPE ou dans la carrière militaire.</v>
      </c>
      <c r="AT53" s="13" t="s">
        <v>156</v>
      </c>
      <c r="AU53" s="15" t="str">
        <f>VLOOKUP(AT53,'Axe 2 Règles de gestion'!$D$2:$F$119,3, FALSE)</f>
        <v>La date de fin de l'échelon doit être postérieure ou égale à la date de début dans l'échelon.</v>
      </c>
      <c r="AV53" s="13" t="s">
        <v>158</v>
      </c>
      <c r="AW53" s="15" t="str">
        <f>VLOOKUP(AV53,'Axe 2 Règles de gestion'!$D$2:$F$119,3, FALSE)</f>
        <v>La date d'entrée dans le nouvel échelon doit être postérieure ou égale à la date d'entrée dans la FPE ou dans la carrière militaire.</v>
      </c>
      <c r="AX53" s="13" t="s">
        <v>160</v>
      </c>
      <c r="AY53" s="15" t="str">
        <f>VLOOKUP(AX53,'Axe 2 Règles de gestion'!$D$2:$F$119,3, FALSE)</f>
        <v>La date d'effet de l'accès à la nouvelle échelle lettre doit être antérieure à la date limite de départ à la retraite.</v>
      </c>
      <c r="AZ53" s="13" t="s">
        <v>162</v>
      </c>
      <c r="BA53" s="15" t="str">
        <f>VLOOKUP(AZ53,'Axe 2 Règles de gestion'!$D$2:$F$119,3, FALSE)</f>
        <v>La date d'effet d'accès à une échelle lettre doit être postérieure ou égale à la date d'entrée dans la FPE ou dans la carrière militaire.</v>
      </c>
      <c r="BB53" s="13" t="s">
        <v>164</v>
      </c>
      <c r="BC53" s="15" t="str">
        <f>VLOOKUP(BB53,'Axe 2 Règles de gestion'!$D$2:$F$119,3, FALSE)</f>
        <v>La date de fin du chevron doit être antérieure à la date limite de départ à la retraite.</v>
      </c>
      <c r="BD53" s="13" t="s">
        <v>166</v>
      </c>
      <c r="BE53" s="15" t="str">
        <f>VLOOKUP(BD53,'Axe 2 Règles de gestion'!$D$2:$F$119,3, FALSE)</f>
        <v>La date d'entrée dans le nouvel échelon est à J+1 de la date de fin de l'échelon précédent (carrière d'origine).</v>
      </c>
      <c r="BF53" s="13" t="s">
        <v>170</v>
      </c>
      <c r="BG53" s="15" t="str">
        <f>VLOOKUP(BF53,'Axe 2 Règles de gestion'!$D$2:$F$119,3, FALSE)</f>
        <v>L'échelon saisi appartient à la grille indiciaire du corps-grade du dossier.</v>
      </c>
      <c r="BH53" s="13" t="s">
        <v>172</v>
      </c>
      <c r="BI53" s="15" t="str">
        <f>VLOOKUP(BH53,'Axe 2 Règles de gestion'!$D$2:$F$119,3, FALSE)</f>
        <v>La date de fin de l'échelon doit être antérieure à la date limite de départ à la retraite.</v>
      </c>
      <c r="BJ53" s="13" t="s">
        <v>174</v>
      </c>
      <c r="BK53" s="15" t="str">
        <f>VLOOKUP(BJ53,'Axe 2 Règles de gestion'!$D$2:$F$119,3, FALSE)</f>
        <v>La date d'entrée dans le nouvel échelon doit être antérieure à la date limite de départ à la retraite.</v>
      </c>
      <c r="BL53" s="13" t="s">
        <v>176</v>
      </c>
      <c r="BM53" s="15" t="str">
        <f>VLOOKUP(BL53,'Axe 2 Règles de gestion'!$D$2:$F$119,3, FALSE)</f>
        <v>La date d'effet de l'accès au nouveau chevron doit être antérieure à la date limite de départ à la retraite.</v>
      </c>
      <c r="BN53" s="13" t="s">
        <v>178</v>
      </c>
      <c r="BO53" s="15" t="str">
        <f>VLOOKUP(BN53,'Axe 2 Règles de gestion'!$D$2:$F$119,3, FALSE)</f>
        <v>La date d'entrée dans le nouveau chevron est à J+1 de la date de fin du chevron précédent (carrière d'origine).</v>
      </c>
      <c r="BP53" s="13" t="s">
        <v>180</v>
      </c>
      <c r="BQ53" s="15" t="str">
        <f>VLOOKUP(BP53,'Axe 2 Règles de gestion'!$D$2:$F$119,3, FALSE)</f>
        <v>La date d'entrée dans le grade doit être postérieure ou égale à la date d'entrée dans la FPE ou dans la carrière militaire.</v>
      </c>
      <c r="BR53" s="13" t="s">
        <v>182</v>
      </c>
      <c r="BS53" s="15" t="str">
        <f>VLOOKUP(BR53,'Axe 2 Règles de gestion'!$D$2:$F$119,3, FALSE)</f>
        <v>La date d'entrée dans le nouveau grade est à J+1 de la date de fin du grade précédent (carrière d'origine).</v>
      </c>
      <c r="BT53" s="13" t="s">
        <v>184</v>
      </c>
      <c r="BU53" s="15" t="str">
        <f>VLOOKUP(BT53,'Axe 2 Règles de gestion'!$D$2:$F$119,3, FALSE)</f>
        <v>Le grade saisi doit appartenir au corps saisi.</v>
      </c>
      <c r="BV53" s="13" t="s">
        <v>186</v>
      </c>
      <c r="BW53" s="15" t="str">
        <f>VLOOKUP(BV53,'Axe 2 Règles de gestion'!$D$2:$F$119,3, FALSE)</f>
        <v>La date de fin dans le grade doit être postérieure ou égale à la date d'entrée dans le grade.</v>
      </c>
      <c r="BX53" s="13" t="s">
        <v>188</v>
      </c>
      <c r="BY53" s="15" t="str">
        <f>VLOOKUP(BX53,'Axe 2 Règles de gestion'!$D$2:$F$119,3, FALSE)</f>
        <v>La date de fin dans le grade doit être antérieure à la date limite de départ à la retraite.</v>
      </c>
      <c r="BZ53" s="13" t="s">
        <v>190</v>
      </c>
      <c r="CA53" s="15" t="str">
        <f>VLOOKUP(BZ53,'Axe 2 Règles de gestion'!$D$2:$F$119,3, FALSE)</f>
        <v>La date d'effet de l'échelle lettre doit être égale à la date d'effet de l'échelon.</v>
      </c>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c r="CZ53" s="13"/>
      <c r="DA53" s="15"/>
      <c r="DB53" s="13"/>
      <c r="DC53" s="15"/>
      <c r="DD53" s="13"/>
      <c r="DE53" s="15"/>
      <c r="DF53" s="13"/>
      <c r="DG53" s="15"/>
      <c r="DH53" s="13"/>
      <c r="DI53" s="15"/>
      <c r="DJ53" s="13"/>
      <c r="DK53" s="15"/>
    </row>
    <row r="54" spans="1:115" ht="225" x14ac:dyDescent="0.25">
      <c r="A54" s="13" t="s">
        <v>116</v>
      </c>
      <c r="B54" s="13" t="s">
        <v>117</v>
      </c>
      <c r="C54" s="14">
        <v>43152.5</v>
      </c>
      <c r="D54" s="13" t="s">
        <v>118</v>
      </c>
      <c r="E54" s="15" t="s">
        <v>119</v>
      </c>
      <c r="F54" s="13" t="s">
        <v>120</v>
      </c>
      <c r="G54" s="15" t="s">
        <v>121</v>
      </c>
      <c r="H54" s="13" t="s">
        <v>122</v>
      </c>
      <c r="I54" s="15" t="s">
        <v>123</v>
      </c>
      <c r="J54" s="15" t="s">
        <v>124</v>
      </c>
      <c r="K54" s="15" t="s">
        <v>125</v>
      </c>
      <c r="L54" s="13" t="s">
        <v>235</v>
      </c>
      <c r="M54" s="15" t="s">
        <v>236</v>
      </c>
      <c r="N54" s="13" t="s">
        <v>128</v>
      </c>
      <c r="O54" s="15" t="s">
        <v>237</v>
      </c>
      <c r="P54" s="15" t="s">
        <v>238</v>
      </c>
      <c r="Q54" s="15" t="s">
        <v>306</v>
      </c>
      <c r="R54" s="13" t="s">
        <v>307</v>
      </c>
      <c r="S54" s="13" t="s">
        <v>133</v>
      </c>
      <c r="T54" s="13" t="s">
        <v>134</v>
      </c>
      <c r="U54" s="14">
        <v>40725</v>
      </c>
      <c r="V54" s="14"/>
      <c r="W54" s="15" t="s">
        <v>309</v>
      </c>
      <c r="X54" s="13" t="s">
        <v>136</v>
      </c>
      <c r="Y54" s="15" t="str">
        <f>VLOOKUP(X54,'Axe 2 Règles de gestion'!$D$2:$F$119,3, FALSE)</f>
        <v>L'agent doit être en activité.</v>
      </c>
      <c r="Z54" s="13"/>
      <c r="AA54" s="15"/>
      <c r="AB54" s="13" t="s">
        <v>138</v>
      </c>
      <c r="AC54" s="15" t="str">
        <f>VLOOKUP(AB54,'Axe 2 Règles de gestion'!$D$2:$F$119,3, FALSE)</f>
        <v>La date d'entrée dans le nouveau grade est a minima à J+1 de la date de fin du grade précédent (carrière d'accueil).</v>
      </c>
      <c r="AD54" s="13" t="s">
        <v>140</v>
      </c>
      <c r="AE54" s="15" t="str">
        <f>VLOOKUP(AD54,'Axe 2 Règles de gestion'!$D$2:$F$119,3, FALSE)</f>
        <v>Le corps doit être saisi ainsi que soit l'échelon seul, soit l'échelon le chevron et l'échelle lettre.</v>
      </c>
      <c r="AF54" s="13" t="s">
        <v>142</v>
      </c>
      <c r="AG54" s="15" t="str">
        <f>VLOOKUP(AF54,'Axe 2 Règles de gestion'!$D$2:$F$119,3, FALSE)</f>
        <v>L'emploi fonctionnel et le groupe dans un emploi fonctionnel ne doivent pas être saisis.</v>
      </c>
      <c r="AH54" s="13" t="s">
        <v>144</v>
      </c>
      <c r="AI54" s="15" t="str">
        <f>VLOOKUP(AH54,'Axe 2 Règles de gestion'!$D$2:$F$119,3, FALSE)</f>
        <v>La date d'entrée dans le nouvel échelon est a minima à J+1 de la date de fin de l'échelon précédent (carrière d'accueil).</v>
      </c>
      <c r="AJ54" s="13" t="s">
        <v>146</v>
      </c>
      <c r="AK54" s="15" t="str">
        <f>VLOOKUP(AJ54,'Axe 2 Règles de gestion'!$D$2:$F$119,3, FALSE)</f>
        <v>La date d'effet du chevron doit être postérieure ou égale à la date d'effet de l'échelle lettre.</v>
      </c>
      <c r="AL54" s="13" t="s">
        <v>148</v>
      </c>
      <c r="AM54" s="15" t="str">
        <f>VLOOKUP(AL54,'Axe 2 Règles de gestion'!$D$2:$F$119,3, FALSE)</f>
        <v>La date du nouveau grade doit être identique à celle de l'échelon.</v>
      </c>
      <c r="AN54" s="13" t="s">
        <v>150</v>
      </c>
      <c r="AO54" s="15" t="str">
        <f>VLOOKUP(AN54,'Axe 2 Règles de gestion'!$D$2:$F$119,3, FALSE)</f>
        <v>La date d'entrée dans le nouveau chevron est a minima à J+1 de la date de fin du chevron précédent (carrière d'accueil).</v>
      </c>
      <c r="AP54" s="13" t="s">
        <v>152</v>
      </c>
      <c r="AQ54" s="15" t="str">
        <f>VLOOKUP(AP54,'Axe 2 Règles de gestion'!$D$2:$F$119,3, FALSE)</f>
        <v>La date de fin du chevron doit être postérieure ou égale à la date de début du chevron.</v>
      </c>
      <c r="AR54" s="13" t="s">
        <v>154</v>
      </c>
      <c r="AS54" s="15" t="str">
        <f>VLOOKUP(AR54,'Axe 2 Règles de gestion'!$D$2:$F$119,3, FALSE)</f>
        <v>La date d'effet d'accès au nouveau chevron doit être postérieure ou égale à la date d'entrée dans la FPE ou dans la carrière militaire.</v>
      </c>
      <c r="AT54" s="13" t="s">
        <v>156</v>
      </c>
      <c r="AU54" s="15" t="str">
        <f>VLOOKUP(AT54,'Axe 2 Règles de gestion'!$D$2:$F$119,3, FALSE)</f>
        <v>La date de fin de l'échelon doit être postérieure ou égale à la date de début dans l'échelon.</v>
      </c>
      <c r="AV54" s="13" t="s">
        <v>158</v>
      </c>
      <c r="AW54" s="15" t="str">
        <f>VLOOKUP(AV54,'Axe 2 Règles de gestion'!$D$2:$F$119,3, FALSE)</f>
        <v>La date d'entrée dans le nouvel échelon doit être postérieure ou égale à la date d'entrée dans la FPE ou dans la carrière militaire.</v>
      </c>
      <c r="AX54" s="13" t="s">
        <v>160</v>
      </c>
      <c r="AY54" s="15" t="str">
        <f>VLOOKUP(AX54,'Axe 2 Règles de gestion'!$D$2:$F$119,3, FALSE)</f>
        <v>La date d'effet de l'accès à la nouvelle échelle lettre doit être antérieure à la date limite de départ à la retraite.</v>
      </c>
      <c r="AZ54" s="13" t="s">
        <v>162</v>
      </c>
      <c r="BA54" s="15" t="str">
        <f>VLOOKUP(AZ54,'Axe 2 Règles de gestion'!$D$2:$F$119,3, FALSE)</f>
        <v>La date d'effet d'accès à une échelle lettre doit être postérieure ou égale à la date d'entrée dans la FPE ou dans la carrière militaire.</v>
      </c>
      <c r="BB54" s="13" t="s">
        <v>164</v>
      </c>
      <c r="BC54" s="15" t="str">
        <f>VLOOKUP(BB54,'Axe 2 Règles de gestion'!$D$2:$F$119,3, FALSE)</f>
        <v>La date de fin du chevron doit être antérieure à la date limite de départ à la retraite.</v>
      </c>
      <c r="BD54" s="13" t="s">
        <v>166</v>
      </c>
      <c r="BE54" s="15" t="str">
        <f>VLOOKUP(BD54,'Axe 2 Règles de gestion'!$D$2:$F$119,3, FALSE)</f>
        <v>La date d'entrée dans le nouvel échelon est à J+1 de la date de fin de l'échelon précédent (carrière d'origine).</v>
      </c>
      <c r="BF54" s="13" t="s">
        <v>170</v>
      </c>
      <c r="BG54" s="15" t="str">
        <f>VLOOKUP(BF54,'Axe 2 Règles de gestion'!$D$2:$F$119,3, FALSE)</f>
        <v>L'échelon saisi appartient à la grille indiciaire du corps-grade du dossier.</v>
      </c>
      <c r="BH54" s="13" t="s">
        <v>172</v>
      </c>
      <c r="BI54" s="15" t="str">
        <f>VLOOKUP(BH54,'Axe 2 Règles de gestion'!$D$2:$F$119,3, FALSE)</f>
        <v>La date de fin de l'échelon doit être antérieure à la date limite de départ à la retraite.</v>
      </c>
      <c r="BJ54" s="13" t="s">
        <v>174</v>
      </c>
      <c r="BK54" s="15" t="str">
        <f>VLOOKUP(BJ54,'Axe 2 Règles de gestion'!$D$2:$F$119,3, FALSE)</f>
        <v>La date d'entrée dans le nouvel échelon doit être antérieure à la date limite de départ à la retraite.</v>
      </c>
      <c r="BL54" s="13" t="s">
        <v>176</v>
      </c>
      <c r="BM54" s="15" t="str">
        <f>VLOOKUP(BL54,'Axe 2 Règles de gestion'!$D$2:$F$119,3, FALSE)</f>
        <v>La date d'effet de l'accès au nouveau chevron doit être antérieure à la date limite de départ à la retraite.</v>
      </c>
      <c r="BN54" s="13" t="s">
        <v>178</v>
      </c>
      <c r="BO54" s="15" t="str">
        <f>VLOOKUP(BN54,'Axe 2 Règles de gestion'!$D$2:$F$119,3, FALSE)</f>
        <v>La date d'entrée dans le nouveau chevron est à J+1 de la date de fin du chevron précédent (carrière d'origine).</v>
      </c>
      <c r="BP54" s="13" t="s">
        <v>180</v>
      </c>
      <c r="BQ54" s="15" t="str">
        <f>VLOOKUP(BP54,'Axe 2 Règles de gestion'!$D$2:$F$119,3, FALSE)</f>
        <v>La date d'entrée dans le grade doit être postérieure ou égale à la date d'entrée dans la FPE ou dans la carrière militaire.</v>
      </c>
      <c r="BR54" s="13" t="s">
        <v>182</v>
      </c>
      <c r="BS54" s="15" t="str">
        <f>VLOOKUP(BR54,'Axe 2 Règles de gestion'!$D$2:$F$119,3, FALSE)</f>
        <v>La date d'entrée dans le nouveau grade est à J+1 de la date de fin du grade précédent (carrière d'origine).</v>
      </c>
      <c r="BT54" s="13" t="s">
        <v>184</v>
      </c>
      <c r="BU54" s="15" t="str">
        <f>VLOOKUP(BT54,'Axe 2 Règles de gestion'!$D$2:$F$119,3, FALSE)</f>
        <v>Le grade saisi doit appartenir au corps saisi.</v>
      </c>
      <c r="BV54" s="13" t="s">
        <v>186</v>
      </c>
      <c r="BW54" s="15" t="str">
        <f>VLOOKUP(BV54,'Axe 2 Règles de gestion'!$D$2:$F$119,3, FALSE)</f>
        <v>La date de fin dans le grade doit être postérieure ou égale à la date d'entrée dans le grade.</v>
      </c>
      <c r="BX54" s="13" t="s">
        <v>188</v>
      </c>
      <c r="BY54" s="15" t="str">
        <f>VLOOKUP(BX54,'Axe 2 Règles de gestion'!$D$2:$F$119,3, FALSE)</f>
        <v>La date de fin dans le grade doit être antérieure à la date limite de départ à la retraite.</v>
      </c>
      <c r="BZ54" s="13" t="s">
        <v>190</v>
      </c>
      <c r="CA54" s="15" t="str">
        <f>VLOOKUP(BZ54,'Axe 2 Règles de gestion'!$D$2:$F$119,3, FALSE)</f>
        <v>La date d'effet de l'échelle lettre doit être égale à la date d'effet de l'échelon.</v>
      </c>
      <c r="CB54" s="13"/>
      <c r="CC54" s="15"/>
      <c r="CD54" s="13"/>
      <c r="CE54" s="15"/>
      <c r="CF54" s="13"/>
      <c r="CG54" s="15"/>
      <c r="CH54" s="13"/>
      <c r="CI54" s="15"/>
      <c r="CJ54" s="13"/>
      <c r="CK54" s="15"/>
      <c r="CL54" s="13"/>
      <c r="CM54" s="15"/>
      <c r="CN54" s="13"/>
      <c r="CO54" s="15"/>
      <c r="CP54" s="13"/>
      <c r="CQ54" s="15"/>
      <c r="CR54" s="13"/>
      <c r="CS54" s="15"/>
      <c r="CT54" s="13"/>
      <c r="CU54" s="15"/>
      <c r="CV54" s="13"/>
      <c r="CW54" s="15"/>
      <c r="CX54" s="13"/>
      <c r="CY54" s="15"/>
      <c r="CZ54" s="13"/>
      <c r="DA54" s="15"/>
      <c r="DB54" s="13"/>
      <c r="DC54" s="15"/>
      <c r="DD54" s="13"/>
      <c r="DE54" s="15"/>
      <c r="DF54" s="13"/>
      <c r="DG54" s="15"/>
      <c r="DH54" s="13"/>
      <c r="DI54" s="15"/>
      <c r="DJ54" s="13"/>
      <c r="DK54" s="15"/>
    </row>
    <row r="55" spans="1:115" ht="225" x14ac:dyDescent="0.25">
      <c r="A55" s="13" t="s">
        <v>304</v>
      </c>
      <c r="B55" s="13" t="s">
        <v>305</v>
      </c>
      <c r="C55" s="14">
        <v>43411.64166666667</v>
      </c>
      <c r="D55" s="13" t="s">
        <v>118</v>
      </c>
      <c r="E55" s="15" t="s">
        <v>119</v>
      </c>
      <c r="F55" s="13" t="s">
        <v>120</v>
      </c>
      <c r="G55" s="15" t="s">
        <v>121</v>
      </c>
      <c r="H55" s="13" t="s">
        <v>122</v>
      </c>
      <c r="I55" s="15" t="s">
        <v>123</v>
      </c>
      <c r="J55" s="15" t="s">
        <v>124</v>
      </c>
      <c r="K55" s="15" t="s">
        <v>125</v>
      </c>
      <c r="L55" s="13" t="s">
        <v>239</v>
      </c>
      <c r="M55" s="15" t="s">
        <v>240</v>
      </c>
      <c r="N55" s="13" t="s">
        <v>128</v>
      </c>
      <c r="O55" s="15" t="s">
        <v>241</v>
      </c>
      <c r="P55" s="15" t="s">
        <v>242</v>
      </c>
      <c r="Q55" s="15" t="s">
        <v>306</v>
      </c>
      <c r="R55" s="13" t="s">
        <v>307</v>
      </c>
      <c r="S55" s="13" t="s">
        <v>133</v>
      </c>
      <c r="T55" s="13" t="s">
        <v>134</v>
      </c>
      <c r="U55" s="14">
        <v>40725</v>
      </c>
      <c r="V55" s="14"/>
      <c r="W55" s="15" t="s">
        <v>308</v>
      </c>
      <c r="X55" s="13"/>
      <c r="Y55" s="15"/>
      <c r="Z55" s="13"/>
      <c r="AA55" s="15"/>
      <c r="AB55" s="13" t="s">
        <v>138</v>
      </c>
      <c r="AC55" s="15" t="str">
        <f>VLOOKUP(AB55,'Axe 2 Règles de gestion'!$D$2:$F$119,3, FALSE)</f>
        <v>La date d'entrée dans le nouveau grade est a minima à J+1 de la date de fin du grade précédent (carrière d'accueil).</v>
      </c>
      <c r="AD55" s="13" t="s">
        <v>140</v>
      </c>
      <c r="AE55" s="15" t="str">
        <f>VLOOKUP(AD55,'Axe 2 Règles de gestion'!$D$2:$F$119,3, FALSE)</f>
        <v>Le corps doit être saisi ainsi que soit l'échelon seul, soit l'échelon le chevron et l'échelle lettre.</v>
      </c>
      <c r="AF55" s="13" t="s">
        <v>142</v>
      </c>
      <c r="AG55" s="15" t="str">
        <f>VLOOKUP(AF55,'Axe 2 Règles de gestion'!$D$2:$F$119,3, FALSE)</f>
        <v>L'emploi fonctionnel et le groupe dans un emploi fonctionnel ne doivent pas être saisis.</v>
      </c>
      <c r="AH55" s="13" t="s">
        <v>144</v>
      </c>
      <c r="AI55" s="15" t="str">
        <f>VLOOKUP(AH55,'Axe 2 Règles de gestion'!$D$2:$F$119,3, FALSE)</f>
        <v>La date d'entrée dans le nouvel échelon est a minima à J+1 de la date de fin de l'échelon précédent (carrière d'accueil).</v>
      </c>
      <c r="AJ55" s="13" t="s">
        <v>146</v>
      </c>
      <c r="AK55" s="15" t="str">
        <f>VLOOKUP(AJ55,'Axe 2 Règles de gestion'!$D$2:$F$119,3, FALSE)</f>
        <v>La date d'effet du chevron doit être postérieure ou égale à la date d'effet de l'échelle lettre.</v>
      </c>
      <c r="AL55" s="13" t="s">
        <v>148</v>
      </c>
      <c r="AM55" s="15" t="str">
        <f>VLOOKUP(AL55,'Axe 2 Règles de gestion'!$D$2:$F$119,3, FALSE)</f>
        <v>La date du nouveau grade doit être identique à celle de l'échelon.</v>
      </c>
      <c r="AN55" s="13" t="s">
        <v>150</v>
      </c>
      <c r="AO55" s="15" t="str">
        <f>VLOOKUP(AN55,'Axe 2 Règles de gestion'!$D$2:$F$119,3, FALSE)</f>
        <v>La date d'entrée dans le nouveau chevron est a minima à J+1 de la date de fin du chevron précédent (carrière d'accueil).</v>
      </c>
      <c r="AP55" s="13" t="s">
        <v>152</v>
      </c>
      <c r="AQ55" s="15" t="str">
        <f>VLOOKUP(AP55,'Axe 2 Règles de gestion'!$D$2:$F$119,3, FALSE)</f>
        <v>La date de fin du chevron doit être postérieure ou égale à la date de début du chevron.</v>
      </c>
      <c r="AR55" s="13" t="s">
        <v>154</v>
      </c>
      <c r="AS55" s="15" t="str">
        <f>VLOOKUP(AR55,'Axe 2 Règles de gestion'!$D$2:$F$119,3, FALSE)</f>
        <v>La date d'effet d'accès au nouveau chevron doit être postérieure ou égale à la date d'entrée dans la FPE ou dans la carrière militaire.</v>
      </c>
      <c r="AT55" s="13" t="s">
        <v>156</v>
      </c>
      <c r="AU55" s="15" t="str">
        <f>VLOOKUP(AT55,'Axe 2 Règles de gestion'!$D$2:$F$119,3, FALSE)</f>
        <v>La date de fin de l'échelon doit être postérieure ou égale à la date de début dans l'échelon.</v>
      </c>
      <c r="AV55" s="13" t="s">
        <v>158</v>
      </c>
      <c r="AW55" s="15" t="str">
        <f>VLOOKUP(AV55,'Axe 2 Règles de gestion'!$D$2:$F$119,3, FALSE)</f>
        <v>La date d'entrée dans le nouvel échelon doit être postérieure ou égale à la date d'entrée dans la FPE ou dans la carrière militaire.</v>
      </c>
      <c r="AX55" s="13" t="s">
        <v>160</v>
      </c>
      <c r="AY55" s="15" t="str">
        <f>VLOOKUP(AX55,'Axe 2 Règles de gestion'!$D$2:$F$119,3, FALSE)</f>
        <v>La date d'effet de l'accès à la nouvelle échelle lettre doit être antérieure à la date limite de départ à la retraite.</v>
      </c>
      <c r="AZ55" s="13" t="s">
        <v>162</v>
      </c>
      <c r="BA55" s="15" t="str">
        <f>VLOOKUP(AZ55,'Axe 2 Règles de gestion'!$D$2:$F$119,3, FALSE)</f>
        <v>La date d'effet d'accès à une échelle lettre doit être postérieure ou égale à la date d'entrée dans la FPE ou dans la carrière militaire.</v>
      </c>
      <c r="BB55" s="13" t="s">
        <v>164</v>
      </c>
      <c r="BC55" s="15" t="str">
        <f>VLOOKUP(BB55,'Axe 2 Règles de gestion'!$D$2:$F$119,3, FALSE)</f>
        <v>La date de fin du chevron doit être antérieure à la date limite de départ à la retraite.</v>
      </c>
      <c r="BD55" s="13" t="s">
        <v>166</v>
      </c>
      <c r="BE55" s="15" t="str">
        <f>VLOOKUP(BD55,'Axe 2 Règles de gestion'!$D$2:$F$119,3, FALSE)</f>
        <v>La date d'entrée dans le nouvel échelon est à J+1 de la date de fin de l'échelon précédent (carrière d'origine).</v>
      </c>
      <c r="BF55" s="13" t="s">
        <v>170</v>
      </c>
      <c r="BG55" s="15" t="str">
        <f>VLOOKUP(BF55,'Axe 2 Règles de gestion'!$D$2:$F$119,3, FALSE)</f>
        <v>L'échelon saisi appartient à la grille indiciaire du corps-grade du dossier.</v>
      </c>
      <c r="BH55" s="13" t="s">
        <v>172</v>
      </c>
      <c r="BI55" s="15" t="str">
        <f>VLOOKUP(BH55,'Axe 2 Règles de gestion'!$D$2:$F$119,3, FALSE)</f>
        <v>La date de fin de l'échelon doit être antérieure à la date limite de départ à la retraite.</v>
      </c>
      <c r="BJ55" s="13" t="s">
        <v>174</v>
      </c>
      <c r="BK55" s="15" t="str">
        <f>VLOOKUP(BJ55,'Axe 2 Règles de gestion'!$D$2:$F$119,3, FALSE)</f>
        <v>La date d'entrée dans le nouvel échelon doit être antérieure à la date limite de départ à la retraite.</v>
      </c>
      <c r="BL55" s="13" t="s">
        <v>176</v>
      </c>
      <c r="BM55" s="15" t="str">
        <f>VLOOKUP(BL55,'Axe 2 Règles de gestion'!$D$2:$F$119,3, FALSE)</f>
        <v>La date d'effet de l'accès au nouveau chevron doit être antérieure à la date limite de départ à la retraite.</v>
      </c>
      <c r="BN55" s="13" t="s">
        <v>178</v>
      </c>
      <c r="BO55" s="15" t="str">
        <f>VLOOKUP(BN55,'Axe 2 Règles de gestion'!$D$2:$F$119,3, FALSE)</f>
        <v>La date d'entrée dans le nouveau chevron est à J+1 de la date de fin du chevron précédent (carrière d'origine).</v>
      </c>
      <c r="BP55" s="13" t="s">
        <v>180</v>
      </c>
      <c r="BQ55" s="15" t="str">
        <f>VLOOKUP(BP55,'Axe 2 Règles de gestion'!$D$2:$F$119,3, FALSE)</f>
        <v>La date d'entrée dans le grade doit être postérieure ou égale à la date d'entrée dans la FPE ou dans la carrière militaire.</v>
      </c>
      <c r="BR55" s="13" t="s">
        <v>182</v>
      </c>
      <c r="BS55" s="15" t="str">
        <f>VLOOKUP(BR55,'Axe 2 Règles de gestion'!$D$2:$F$119,3, FALSE)</f>
        <v>La date d'entrée dans le nouveau grade est à J+1 de la date de fin du grade précédent (carrière d'origine).</v>
      </c>
      <c r="BT55" s="13" t="s">
        <v>184</v>
      </c>
      <c r="BU55" s="15" t="str">
        <f>VLOOKUP(BT55,'Axe 2 Règles de gestion'!$D$2:$F$119,3, FALSE)</f>
        <v>Le grade saisi doit appartenir au corps saisi.</v>
      </c>
      <c r="BV55" s="13" t="s">
        <v>186</v>
      </c>
      <c r="BW55" s="15" t="str">
        <f>VLOOKUP(BV55,'Axe 2 Règles de gestion'!$D$2:$F$119,3, FALSE)</f>
        <v>La date de fin dans le grade doit être postérieure ou égale à la date d'entrée dans le grade.</v>
      </c>
      <c r="BX55" s="13" t="s">
        <v>188</v>
      </c>
      <c r="BY55" s="15" t="str">
        <f>VLOOKUP(BX55,'Axe 2 Règles de gestion'!$D$2:$F$119,3, FALSE)</f>
        <v>La date de fin dans le grade doit être antérieure à la date limite de départ à la retraite.</v>
      </c>
      <c r="BZ55" s="13" t="s">
        <v>190</v>
      </c>
      <c r="CA55" s="15" t="str">
        <f>VLOOKUP(BZ55,'Axe 2 Règles de gestion'!$D$2:$F$119,3, FALSE)</f>
        <v>La date d'effet de l'échelle lettre doit être égale à la date d'effet de l'échelon.</v>
      </c>
      <c r="CB55" s="13"/>
      <c r="CC55" s="15"/>
      <c r="CD55" s="13"/>
      <c r="CE55" s="15"/>
      <c r="CF55" s="13"/>
      <c r="CG55" s="15"/>
      <c r="CH55" s="13"/>
      <c r="CI55" s="15"/>
      <c r="CJ55" s="13"/>
      <c r="CK55" s="15"/>
      <c r="CL55" s="13"/>
      <c r="CM55" s="15"/>
      <c r="CN55" s="13"/>
      <c r="CO55" s="15"/>
      <c r="CP55" s="13"/>
      <c r="CQ55" s="15"/>
      <c r="CR55" s="13"/>
      <c r="CS55" s="15"/>
      <c r="CT55" s="13"/>
      <c r="CU55" s="15"/>
      <c r="CV55" s="13"/>
      <c r="CW55" s="15"/>
      <c r="CX55" s="13"/>
      <c r="CY55" s="15"/>
      <c r="CZ55" s="13"/>
      <c r="DA55" s="15"/>
      <c r="DB55" s="13"/>
      <c r="DC55" s="15"/>
      <c r="DD55" s="13"/>
      <c r="DE55" s="15"/>
      <c r="DF55" s="13"/>
      <c r="DG55" s="15"/>
      <c r="DH55" s="13"/>
      <c r="DI55" s="15"/>
      <c r="DJ55" s="13"/>
      <c r="DK55" s="15"/>
    </row>
    <row r="56" spans="1:115" ht="225" x14ac:dyDescent="0.25">
      <c r="A56" s="13" t="s">
        <v>304</v>
      </c>
      <c r="B56" s="13" t="s">
        <v>305</v>
      </c>
      <c r="C56" s="14">
        <v>43411.642361111109</v>
      </c>
      <c r="D56" s="13" t="s">
        <v>118</v>
      </c>
      <c r="E56" s="15" t="s">
        <v>119</v>
      </c>
      <c r="F56" s="13" t="s">
        <v>120</v>
      </c>
      <c r="G56" s="15" t="s">
        <v>121</v>
      </c>
      <c r="H56" s="13" t="s">
        <v>122</v>
      </c>
      <c r="I56" s="15" t="s">
        <v>123</v>
      </c>
      <c r="J56" s="15" t="s">
        <v>124</v>
      </c>
      <c r="K56" s="15" t="s">
        <v>125</v>
      </c>
      <c r="L56" s="13" t="s">
        <v>244</v>
      </c>
      <c r="M56" s="15" t="s">
        <v>245</v>
      </c>
      <c r="N56" s="13" t="s">
        <v>128</v>
      </c>
      <c r="O56" s="15" t="s">
        <v>246</v>
      </c>
      <c r="P56" s="15" t="s">
        <v>247</v>
      </c>
      <c r="Q56" s="15" t="s">
        <v>306</v>
      </c>
      <c r="R56" s="13" t="s">
        <v>307</v>
      </c>
      <c r="S56" s="13" t="s">
        <v>133</v>
      </c>
      <c r="T56" s="13" t="s">
        <v>134</v>
      </c>
      <c r="U56" s="14">
        <v>40725</v>
      </c>
      <c r="V56" s="14"/>
      <c r="W56" s="15" t="s">
        <v>308</v>
      </c>
      <c r="X56" s="13"/>
      <c r="Y56" s="15"/>
      <c r="Z56" s="13"/>
      <c r="AA56" s="15"/>
      <c r="AB56" s="13" t="s">
        <v>138</v>
      </c>
      <c r="AC56" s="15" t="str">
        <f>VLOOKUP(AB56,'Axe 2 Règles de gestion'!$D$2:$F$119,3, FALSE)</f>
        <v>La date d'entrée dans le nouveau grade est a minima à J+1 de la date de fin du grade précédent (carrière d'accueil).</v>
      </c>
      <c r="AD56" s="13" t="s">
        <v>140</v>
      </c>
      <c r="AE56" s="15" t="str">
        <f>VLOOKUP(AD56,'Axe 2 Règles de gestion'!$D$2:$F$119,3, FALSE)</f>
        <v>Le corps doit être saisi ainsi que soit l'échelon seul, soit l'échelon le chevron et l'échelle lettre.</v>
      </c>
      <c r="AF56" s="13" t="s">
        <v>142</v>
      </c>
      <c r="AG56" s="15" t="str">
        <f>VLOOKUP(AF56,'Axe 2 Règles de gestion'!$D$2:$F$119,3, FALSE)</f>
        <v>L'emploi fonctionnel et le groupe dans un emploi fonctionnel ne doivent pas être saisis.</v>
      </c>
      <c r="AH56" s="13" t="s">
        <v>144</v>
      </c>
      <c r="AI56" s="15" t="str">
        <f>VLOOKUP(AH56,'Axe 2 Règles de gestion'!$D$2:$F$119,3, FALSE)</f>
        <v>La date d'entrée dans le nouvel échelon est a minima à J+1 de la date de fin de l'échelon précédent (carrière d'accueil).</v>
      </c>
      <c r="AJ56" s="13" t="s">
        <v>146</v>
      </c>
      <c r="AK56" s="15" t="str">
        <f>VLOOKUP(AJ56,'Axe 2 Règles de gestion'!$D$2:$F$119,3, FALSE)</f>
        <v>La date d'effet du chevron doit être postérieure ou égale à la date d'effet de l'échelle lettre.</v>
      </c>
      <c r="AL56" s="13" t="s">
        <v>148</v>
      </c>
      <c r="AM56" s="15" t="str">
        <f>VLOOKUP(AL56,'Axe 2 Règles de gestion'!$D$2:$F$119,3, FALSE)</f>
        <v>La date du nouveau grade doit être identique à celle de l'échelon.</v>
      </c>
      <c r="AN56" s="13" t="s">
        <v>150</v>
      </c>
      <c r="AO56" s="15" t="str">
        <f>VLOOKUP(AN56,'Axe 2 Règles de gestion'!$D$2:$F$119,3, FALSE)</f>
        <v>La date d'entrée dans le nouveau chevron est a minima à J+1 de la date de fin du chevron précédent (carrière d'accueil).</v>
      </c>
      <c r="AP56" s="13" t="s">
        <v>152</v>
      </c>
      <c r="AQ56" s="15" t="str">
        <f>VLOOKUP(AP56,'Axe 2 Règles de gestion'!$D$2:$F$119,3, FALSE)</f>
        <v>La date de fin du chevron doit être postérieure ou égale à la date de début du chevron.</v>
      </c>
      <c r="AR56" s="13" t="s">
        <v>154</v>
      </c>
      <c r="AS56" s="15" t="str">
        <f>VLOOKUP(AR56,'Axe 2 Règles de gestion'!$D$2:$F$119,3, FALSE)</f>
        <v>La date d'effet d'accès au nouveau chevron doit être postérieure ou égale à la date d'entrée dans la FPE ou dans la carrière militaire.</v>
      </c>
      <c r="AT56" s="13" t="s">
        <v>156</v>
      </c>
      <c r="AU56" s="15" t="str">
        <f>VLOOKUP(AT56,'Axe 2 Règles de gestion'!$D$2:$F$119,3, FALSE)</f>
        <v>La date de fin de l'échelon doit être postérieure ou égale à la date de début dans l'échelon.</v>
      </c>
      <c r="AV56" s="13" t="s">
        <v>158</v>
      </c>
      <c r="AW56" s="15" t="str">
        <f>VLOOKUP(AV56,'Axe 2 Règles de gestion'!$D$2:$F$119,3, FALSE)</f>
        <v>La date d'entrée dans le nouvel échelon doit être postérieure ou égale à la date d'entrée dans la FPE ou dans la carrière militaire.</v>
      </c>
      <c r="AX56" s="13" t="s">
        <v>160</v>
      </c>
      <c r="AY56" s="15" t="str">
        <f>VLOOKUP(AX56,'Axe 2 Règles de gestion'!$D$2:$F$119,3, FALSE)</f>
        <v>La date d'effet de l'accès à la nouvelle échelle lettre doit être antérieure à la date limite de départ à la retraite.</v>
      </c>
      <c r="AZ56" s="13" t="s">
        <v>162</v>
      </c>
      <c r="BA56" s="15" t="str">
        <f>VLOOKUP(AZ56,'Axe 2 Règles de gestion'!$D$2:$F$119,3, FALSE)</f>
        <v>La date d'effet d'accès à une échelle lettre doit être postérieure ou égale à la date d'entrée dans la FPE ou dans la carrière militaire.</v>
      </c>
      <c r="BB56" s="13" t="s">
        <v>164</v>
      </c>
      <c r="BC56" s="15" t="str">
        <f>VLOOKUP(BB56,'Axe 2 Règles de gestion'!$D$2:$F$119,3, FALSE)</f>
        <v>La date de fin du chevron doit être antérieure à la date limite de départ à la retraite.</v>
      </c>
      <c r="BD56" s="13" t="s">
        <v>166</v>
      </c>
      <c r="BE56" s="15" t="str">
        <f>VLOOKUP(BD56,'Axe 2 Règles de gestion'!$D$2:$F$119,3, FALSE)</f>
        <v>La date d'entrée dans le nouvel échelon est à J+1 de la date de fin de l'échelon précédent (carrière d'origine).</v>
      </c>
      <c r="BF56" s="13" t="s">
        <v>170</v>
      </c>
      <c r="BG56" s="15" t="str">
        <f>VLOOKUP(BF56,'Axe 2 Règles de gestion'!$D$2:$F$119,3, FALSE)</f>
        <v>L'échelon saisi appartient à la grille indiciaire du corps-grade du dossier.</v>
      </c>
      <c r="BH56" s="13" t="s">
        <v>172</v>
      </c>
      <c r="BI56" s="15" t="str">
        <f>VLOOKUP(BH56,'Axe 2 Règles de gestion'!$D$2:$F$119,3, FALSE)</f>
        <v>La date de fin de l'échelon doit être antérieure à la date limite de départ à la retraite.</v>
      </c>
      <c r="BJ56" s="13" t="s">
        <v>174</v>
      </c>
      <c r="BK56" s="15" t="str">
        <f>VLOOKUP(BJ56,'Axe 2 Règles de gestion'!$D$2:$F$119,3, FALSE)</f>
        <v>La date d'entrée dans le nouvel échelon doit être antérieure à la date limite de départ à la retraite.</v>
      </c>
      <c r="BL56" s="13" t="s">
        <v>176</v>
      </c>
      <c r="BM56" s="15" t="str">
        <f>VLOOKUP(BL56,'Axe 2 Règles de gestion'!$D$2:$F$119,3, FALSE)</f>
        <v>La date d'effet de l'accès au nouveau chevron doit être antérieure à la date limite de départ à la retraite.</v>
      </c>
      <c r="BN56" s="13" t="s">
        <v>178</v>
      </c>
      <c r="BO56" s="15" t="str">
        <f>VLOOKUP(BN56,'Axe 2 Règles de gestion'!$D$2:$F$119,3, FALSE)</f>
        <v>La date d'entrée dans le nouveau chevron est à J+1 de la date de fin du chevron précédent (carrière d'origine).</v>
      </c>
      <c r="BP56" s="13" t="s">
        <v>180</v>
      </c>
      <c r="BQ56" s="15" t="str">
        <f>VLOOKUP(BP56,'Axe 2 Règles de gestion'!$D$2:$F$119,3, FALSE)</f>
        <v>La date d'entrée dans le grade doit être postérieure ou égale à la date d'entrée dans la FPE ou dans la carrière militaire.</v>
      </c>
      <c r="BR56" s="13" t="s">
        <v>182</v>
      </c>
      <c r="BS56" s="15" t="str">
        <f>VLOOKUP(BR56,'Axe 2 Règles de gestion'!$D$2:$F$119,3, FALSE)</f>
        <v>La date d'entrée dans le nouveau grade est à J+1 de la date de fin du grade précédent (carrière d'origine).</v>
      </c>
      <c r="BT56" s="13" t="s">
        <v>184</v>
      </c>
      <c r="BU56" s="15" t="str">
        <f>VLOOKUP(BT56,'Axe 2 Règles de gestion'!$D$2:$F$119,3, FALSE)</f>
        <v>Le grade saisi doit appartenir au corps saisi.</v>
      </c>
      <c r="BV56" s="13" t="s">
        <v>186</v>
      </c>
      <c r="BW56" s="15" t="str">
        <f>VLOOKUP(BV56,'Axe 2 Règles de gestion'!$D$2:$F$119,3, FALSE)</f>
        <v>La date de fin dans le grade doit être postérieure ou égale à la date d'entrée dans le grade.</v>
      </c>
      <c r="BX56" s="13" t="s">
        <v>188</v>
      </c>
      <c r="BY56" s="15" t="str">
        <f>VLOOKUP(BX56,'Axe 2 Règles de gestion'!$D$2:$F$119,3, FALSE)</f>
        <v>La date de fin dans le grade doit être antérieure à la date limite de départ à la retraite.</v>
      </c>
      <c r="BZ56" s="13" t="s">
        <v>190</v>
      </c>
      <c r="CA56" s="15" t="str">
        <f>VLOOKUP(BZ56,'Axe 2 Règles de gestion'!$D$2:$F$119,3, FALSE)</f>
        <v>La date d'effet de l'échelle lettre doit être égale à la date d'effet de l'échelon.</v>
      </c>
      <c r="CB56" s="13"/>
      <c r="CC56" s="15"/>
      <c r="CD56" s="13"/>
      <c r="CE56" s="15"/>
      <c r="CF56" s="13"/>
      <c r="CG56" s="15"/>
      <c r="CH56" s="13"/>
      <c r="CI56" s="15"/>
      <c r="CJ56" s="13"/>
      <c r="CK56" s="15"/>
      <c r="CL56" s="13"/>
      <c r="CM56" s="15"/>
      <c r="CN56" s="13"/>
      <c r="CO56" s="15"/>
      <c r="CP56" s="13"/>
      <c r="CQ56" s="15"/>
      <c r="CR56" s="13"/>
      <c r="CS56" s="15"/>
      <c r="CT56" s="13"/>
      <c r="CU56" s="15"/>
      <c r="CV56" s="13"/>
      <c r="CW56" s="15"/>
      <c r="CX56" s="13"/>
      <c r="CY56" s="15"/>
      <c r="CZ56" s="13"/>
      <c r="DA56" s="15"/>
      <c r="DB56" s="13"/>
      <c r="DC56" s="15"/>
      <c r="DD56" s="13"/>
      <c r="DE56" s="15"/>
      <c r="DF56" s="13"/>
      <c r="DG56" s="15"/>
      <c r="DH56" s="13"/>
      <c r="DI56" s="15"/>
      <c r="DJ56" s="13"/>
      <c r="DK56" s="15"/>
    </row>
    <row r="57" spans="1:115" ht="225" x14ac:dyDescent="0.25">
      <c r="A57" s="13" t="s">
        <v>304</v>
      </c>
      <c r="B57" s="13" t="s">
        <v>305</v>
      </c>
      <c r="C57" s="14">
        <v>43411.643750000003</v>
      </c>
      <c r="D57" s="13" t="s">
        <v>118</v>
      </c>
      <c r="E57" s="15" t="s">
        <v>119</v>
      </c>
      <c r="F57" s="13" t="s">
        <v>120</v>
      </c>
      <c r="G57" s="15" t="s">
        <v>121</v>
      </c>
      <c r="H57" s="13" t="s">
        <v>122</v>
      </c>
      <c r="I57" s="15" t="s">
        <v>123</v>
      </c>
      <c r="J57" s="15" t="s">
        <v>124</v>
      </c>
      <c r="K57" s="15" t="s">
        <v>125</v>
      </c>
      <c r="L57" s="13" t="s">
        <v>248</v>
      </c>
      <c r="M57" s="15" t="s">
        <v>249</v>
      </c>
      <c r="N57" s="13" t="s">
        <v>128</v>
      </c>
      <c r="O57" s="15" t="s">
        <v>250</v>
      </c>
      <c r="P57" s="15" t="s">
        <v>251</v>
      </c>
      <c r="Q57" s="15" t="s">
        <v>306</v>
      </c>
      <c r="R57" s="13" t="s">
        <v>307</v>
      </c>
      <c r="S57" s="13" t="s">
        <v>133</v>
      </c>
      <c r="T57" s="13" t="s">
        <v>134</v>
      </c>
      <c r="U57" s="14">
        <v>40725</v>
      </c>
      <c r="V57" s="14"/>
      <c r="W57" s="15" t="s">
        <v>308</v>
      </c>
      <c r="X57" s="13"/>
      <c r="Y57" s="15"/>
      <c r="Z57" s="13"/>
      <c r="AA57" s="15"/>
      <c r="AB57" s="13" t="s">
        <v>138</v>
      </c>
      <c r="AC57" s="15" t="str">
        <f>VLOOKUP(AB57,'Axe 2 Règles de gestion'!$D$2:$F$119,3, FALSE)</f>
        <v>La date d'entrée dans le nouveau grade est a minima à J+1 de la date de fin du grade précédent (carrière d'accueil).</v>
      </c>
      <c r="AD57" s="13" t="s">
        <v>140</v>
      </c>
      <c r="AE57" s="15" t="str">
        <f>VLOOKUP(AD57,'Axe 2 Règles de gestion'!$D$2:$F$119,3, FALSE)</f>
        <v>Le corps doit être saisi ainsi que soit l'échelon seul, soit l'échelon le chevron et l'échelle lettre.</v>
      </c>
      <c r="AF57" s="13" t="s">
        <v>142</v>
      </c>
      <c r="AG57" s="15" t="str">
        <f>VLOOKUP(AF57,'Axe 2 Règles de gestion'!$D$2:$F$119,3, FALSE)</f>
        <v>L'emploi fonctionnel et le groupe dans un emploi fonctionnel ne doivent pas être saisis.</v>
      </c>
      <c r="AH57" s="13" t="s">
        <v>144</v>
      </c>
      <c r="AI57" s="15" t="str">
        <f>VLOOKUP(AH57,'Axe 2 Règles de gestion'!$D$2:$F$119,3, FALSE)</f>
        <v>La date d'entrée dans le nouvel échelon est a minima à J+1 de la date de fin de l'échelon précédent (carrière d'accueil).</v>
      </c>
      <c r="AJ57" s="13" t="s">
        <v>146</v>
      </c>
      <c r="AK57" s="15" t="str">
        <f>VLOOKUP(AJ57,'Axe 2 Règles de gestion'!$D$2:$F$119,3, FALSE)</f>
        <v>La date d'effet du chevron doit être postérieure ou égale à la date d'effet de l'échelle lettre.</v>
      </c>
      <c r="AL57" s="13" t="s">
        <v>148</v>
      </c>
      <c r="AM57" s="15" t="str">
        <f>VLOOKUP(AL57,'Axe 2 Règles de gestion'!$D$2:$F$119,3, FALSE)</f>
        <v>La date du nouveau grade doit être identique à celle de l'échelon.</v>
      </c>
      <c r="AN57" s="13" t="s">
        <v>150</v>
      </c>
      <c r="AO57" s="15" t="str">
        <f>VLOOKUP(AN57,'Axe 2 Règles de gestion'!$D$2:$F$119,3, FALSE)</f>
        <v>La date d'entrée dans le nouveau chevron est a minima à J+1 de la date de fin du chevron précédent (carrière d'accueil).</v>
      </c>
      <c r="AP57" s="13" t="s">
        <v>152</v>
      </c>
      <c r="AQ57" s="15" t="str">
        <f>VLOOKUP(AP57,'Axe 2 Règles de gestion'!$D$2:$F$119,3, FALSE)</f>
        <v>La date de fin du chevron doit être postérieure ou égale à la date de début du chevron.</v>
      </c>
      <c r="AR57" s="13" t="s">
        <v>154</v>
      </c>
      <c r="AS57" s="15" t="str">
        <f>VLOOKUP(AR57,'Axe 2 Règles de gestion'!$D$2:$F$119,3, FALSE)</f>
        <v>La date d'effet d'accès au nouveau chevron doit être postérieure ou égale à la date d'entrée dans la FPE ou dans la carrière militaire.</v>
      </c>
      <c r="AT57" s="13" t="s">
        <v>156</v>
      </c>
      <c r="AU57" s="15" t="str">
        <f>VLOOKUP(AT57,'Axe 2 Règles de gestion'!$D$2:$F$119,3, FALSE)</f>
        <v>La date de fin de l'échelon doit être postérieure ou égale à la date de début dans l'échelon.</v>
      </c>
      <c r="AV57" s="13" t="s">
        <v>158</v>
      </c>
      <c r="AW57" s="15" t="str">
        <f>VLOOKUP(AV57,'Axe 2 Règles de gestion'!$D$2:$F$119,3, FALSE)</f>
        <v>La date d'entrée dans le nouvel échelon doit être postérieure ou égale à la date d'entrée dans la FPE ou dans la carrière militaire.</v>
      </c>
      <c r="AX57" s="13" t="s">
        <v>160</v>
      </c>
      <c r="AY57" s="15" t="str">
        <f>VLOOKUP(AX57,'Axe 2 Règles de gestion'!$D$2:$F$119,3, FALSE)</f>
        <v>La date d'effet de l'accès à la nouvelle échelle lettre doit être antérieure à la date limite de départ à la retraite.</v>
      </c>
      <c r="AZ57" s="13" t="s">
        <v>162</v>
      </c>
      <c r="BA57" s="15" t="str">
        <f>VLOOKUP(AZ57,'Axe 2 Règles de gestion'!$D$2:$F$119,3, FALSE)</f>
        <v>La date d'effet d'accès à une échelle lettre doit être postérieure ou égale à la date d'entrée dans la FPE ou dans la carrière militaire.</v>
      </c>
      <c r="BB57" s="13" t="s">
        <v>164</v>
      </c>
      <c r="BC57" s="15" t="str">
        <f>VLOOKUP(BB57,'Axe 2 Règles de gestion'!$D$2:$F$119,3, FALSE)</f>
        <v>La date de fin du chevron doit être antérieure à la date limite de départ à la retraite.</v>
      </c>
      <c r="BD57" s="13" t="s">
        <v>166</v>
      </c>
      <c r="BE57" s="15" t="str">
        <f>VLOOKUP(BD57,'Axe 2 Règles de gestion'!$D$2:$F$119,3, FALSE)</f>
        <v>La date d'entrée dans le nouvel échelon est à J+1 de la date de fin de l'échelon précédent (carrière d'origine).</v>
      </c>
      <c r="BF57" s="13" t="s">
        <v>170</v>
      </c>
      <c r="BG57" s="15" t="str">
        <f>VLOOKUP(BF57,'Axe 2 Règles de gestion'!$D$2:$F$119,3, FALSE)</f>
        <v>L'échelon saisi appartient à la grille indiciaire du corps-grade du dossier.</v>
      </c>
      <c r="BH57" s="13" t="s">
        <v>172</v>
      </c>
      <c r="BI57" s="15" t="str">
        <f>VLOOKUP(BH57,'Axe 2 Règles de gestion'!$D$2:$F$119,3, FALSE)</f>
        <v>La date de fin de l'échelon doit être antérieure à la date limite de départ à la retraite.</v>
      </c>
      <c r="BJ57" s="13" t="s">
        <v>174</v>
      </c>
      <c r="BK57" s="15" t="str">
        <f>VLOOKUP(BJ57,'Axe 2 Règles de gestion'!$D$2:$F$119,3, FALSE)</f>
        <v>La date d'entrée dans le nouvel échelon doit être antérieure à la date limite de départ à la retraite.</v>
      </c>
      <c r="BL57" s="13" t="s">
        <v>176</v>
      </c>
      <c r="BM57" s="15" t="str">
        <f>VLOOKUP(BL57,'Axe 2 Règles de gestion'!$D$2:$F$119,3, FALSE)</f>
        <v>La date d'effet de l'accès au nouveau chevron doit être antérieure à la date limite de départ à la retraite.</v>
      </c>
      <c r="BN57" s="13" t="s">
        <v>178</v>
      </c>
      <c r="BO57" s="15" t="str">
        <f>VLOOKUP(BN57,'Axe 2 Règles de gestion'!$D$2:$F$119,3, FALSE)</f>
        <v>La date d'entrée dans le nouveau chevron est à J+1 de la date de fin du chevron précédent (carrière d'origine).</v>
      </c>
      <c r="BP57" s="13" t="s">
        <v>180</v>
      </c>
      <c r="BQ57" s="15" t="str">
        <f>VLOOKUP(BP57,'Axe 2 Règles de gestion'!$D$2:$F$119,3, FALSE)</f>
        <v>La date d'entrée dans le grade doit être postérieure ou égale à la date d'entrée dans la FPE ou dans la carrière militaire.</v>
      </c>
      <c r="BR57" s="13" t="s">
        <v>182</v>
      </c>
      <c r="BS57" s="15" t="str">
        <f>VLOOKUP(BR57,'Axe 2 Règles de gestion'!$D$2:$F$119,3, FALSE)</f>
        <v>La date d'entrée dans le nouveau grade est à J+1 de la date de fin du grade précédent (carrière d'origine).</v>
      </c>
      <c r="BT57" s="13" t="s">
        <v>184</v>
      </c>
      <c r="BU57" s="15" t="str">
        <f>VLOOKUP(BT57,'Axe 2 Règles de gestion'!$D$2:$F$119,3, FALSE)</f>
        <v>Le grade saisi doit appartenir au corps saisi.</v>
      </c>
      <c r="BV57" s="13" t="s">
        <v>186</v>
      </c>
      <c r="BW57" s="15" t="str">
        <f>VLOOKUP(BV57,'Axe 2 Règles de gestion'!$D$2:$F$119,3, FALSE)</f>
        <v>La date de fin dans le grade doit être postérieure ou égale à la date d'entrée dans le grade.</v>
      </c>
      <c r="BX57" s="13" t="s">
        <v>188</v>
      </c>
      <c r="BY57" s="15" t="str">
        <f>VLOOKUP(BX57,'Axe 2 Règles de gestion'!$D$2:$F$119,3, FALSE)</f>
        <v>La date de fin dans le grade doit être antérieure à la date limite de départ à la retraite.</v>
      </c>
      <c r="BZ57" s="13" t="s">
        <v>190</v>
      </c>
      <c r="CA57" s="15" t="str">
        <f>VLOOKUP(BZ57,'Axe 2 Règles de gestion'!$D$2:$F$119,3, FALSE)</f>
        <v>La date d'effet de l'échelle lettre doit être égale à la date d'effet de l'échelon.</v>
      </c>
      <c r="CB57" s="13"/>
      <c r="CC57" s="15"/>
      <c r="CD57" s="13"/>
      <c r="CE57" s="15"/>
      <c r="CF57" s="13"/>
      <c r="CG57" s="15"/>
      <c r="CH57" s="13"/>
      <c r="CI57" s="15"/>
      <c r="CJ57" s="13"/>
      <c r="CK57" s="15"/>
      <c r="CL57" s="13"/>
      <c r="CM57" s="15"/>
      <c r="CN57" s="13"/>
      <c r="CO57" s="15"/>
      <c r="CP57" s="13"/>
      <c r="CQ57" s="15"/>
      <c r="CR57" s="13"/>
      <c r="CS57" s="15"/>
      <c r="CT57" s="13"/>
      <c r="CU57" s="15"/>
      <c r="CV57" s="13"/>
      <c r="CW57" s="15"/>
      <c r="CX57" s="13"/>
      <c r="CY57" s="15"/>
      <c r="CZ57" s="13"/>
      <c r="DA57" s="15"/>
      <c r="DB57" s="13"/>
      <c r="DC57" s="15"/>
      <c r="DD57" s="13"/>
      <c r="DE57" s="15"/>
      <c r="DF57" s="13"/>
      <c r="DG57" s="15"/>
      <c r="DH57" s="13"/>
      <c r="DI57" s="15"/>
      <c r="DJ57" s="13"/>
      <c r="DK57" s="15"/>
    </row>
    <row r="58" spans="1:115" ht="225" x14ac:dyDescent="0.25">
      <c r="A58" s="13" t="s">
        <v>304</v>
      </c>
      <c r="B58" s="13" t="s">
        <v>305</v>
      </c>
      <c r="C58" s="14">
        <v>43411.644444444442</v>
      </c>
      <c r="D58" s="13" t="s">
        <v>118</v>
      </c>
      <c r="E58" s="15" t="s">
        <v>119</v>
      </c>
      <c r="F58" s="13" t="s">
        <v>120</v>
      </c>
      <c r="G58" s="15" t="s">
        <v>121</v>
      </c>
      <c r="H58" s="13" t="s">
        <v>122</v>
      </c>
      <c r="I58" s="15" t="s">
        <v>123</v>
      </c>
      <c r="J58" s="15" t="s">
        <v>124</v>
      </c>
      <c r="K58" s="15" t="s">
        <v>125</v>
      </c>
      <c r="L58" s="13" t="s">
        <v>252</v>
      </c>
      <c r="M58" s="15" t="s">
        <v>253</v>
      </c>
      <c r="N58" s="13" t="s">
        <v>128</v>
      </c>
      <c r="O58" s="15" t="s">
        <v>254</v>
      </c>
      <c r="P58" s="15" t="s">
        <v>255</v>
      </c>
      <c r="Q58" s="15" t="s">
        <v>306</v>
      </c>
      <c r="R58" s="13" t="s">
        <v>307</v>
      </c>
      <c r="S58" s="13" t="s">
        <v>133</v>
      </c>
      <c r="T58" s="13" t="s">
        <v>134</v>
      </c>
      <c r="U58" s="14">
        <v>40725</v>
      </c>
      <c r="V58" s="14"/>
      <c r="W58" s="15" t="s">
        <v>308</v>
      </c>
      <c r="X58" s="13"/>
      <c r="Y58" s="15"/>
      <c r="Z58" s="13"/>
      <c r="AA58" s="15"/>
      <c r="AB58" s="13" t="s">
        <v>138</v>
      </c>
      <c r="AC58" s="15" t="str">
        <f>VLOOKUP(AB58,'Axe 2 Règles de gestion'!$D$2:$F$119,3, FALSE)</f>
        <v>La date d'entrée dans le nouveau grade est a minima à J+1 de la date de fin du grade précédent (carrière d'accueil).</v>
      </c>
      <c r="AD58" s="13" t="s">
        <v>140</v>
      </c>
      <c r="AE58" s="15" t="str">
        <f>VLOOKUP(AD58,'Axe 2 Règles de gestion'!$D$2:$F$119,3, FALSE)</f>
        <v>Le corps doit être saisi ainsi que soit l'échelon seul, soit l'échelon le chevron et l'échelle lettre.</v>
      </c>
      <c r="AF58" s="13" t="s">
        <v>142</v>
      </c>
      <c r="AG58" s="15" t="str">
        <f>VLOOKUP(AF58,'Axe 2 Règles de gestion'!$D$2:$F$119,3, FALSE)</f>
        <v>L'emploi fonctionnel et le groupe dans un emploi fonctionnel ne doivent pas être saisis.</v>
      </c>
      <c r="AH58" s="13" t="s">
        <v>144</v>
      </c>
      <c r="AI58" s="15" t="str">
        <f>VLOOKUP(AH58,'Axe 2 Règles de gestion'!$D$2:$F$119,3, FALSE)</f>
        <v>La date d'entrée dans le nouvel échelon est a minima à J+1 de la date de fin de l'échelon précédent (carrière d'accueil).</v>
      </c>
      <c r="AJ58" s="13" t="s">
        <v>146</v>
      </c>
      <c r="AK58" s="15" t="str">
        <f>VLOOKUP(AJ58,'Axe 2 Règles de gestion'!$D$2:$F$119,3, FALSE)</f>
        <v>La date d'effet du chevron doit être postérieure ou égale à la date d'effet de l'échelle lettre.</v>
      </c>
      <c r="AL58" s="13" t="s">
        <v>148</v>
      </c>
      <c r="AM58" s="15" t="str">
        <f>VLOOKUP(AL58,'Axe 2 Règles de gestion'!$D$2:$F$119,3, FALSE)</f>
        <v>La date du nouveau grade doit être identique à celle de l'échelon.</v>
      </c>
      <c r="AN58" s="13" t="s">
        <v>150</v>
      </c>
      <c r="AO58" s="15" t="str">
        <f>VLOOKUP(AN58,'Axe 2 Règles de gestion'!$D$2:$F$119,3, FALSE)</f>
        <v>La date d'entrée dans le nouveau chevron est a minima à J+1 de la date de fin du chevron précédent (carrière d'accueil).</v>
      </c>
      <c r="AP58" s="13" t="s">
        <v>152</v>
      </c>
      <c r="AQ58" s="15" t="str">
        <f>VLOOKUP(AP58,'Axe 2 Règles de gestion'!$D$2:$F$119,3, FALSE)</f>
        <v>La date de fin du chevron doit être postérieure ou égale à la date de début du chevron.</v>
      </c>
      <c r="AR58" s="13" t="s">
        <v>154</v>
      </c>
      <c r="AS58" s="15" t="str">
        <f>VLOOKUP(AR58,'Axe 2 Règles de gestion'!$D$2:$F$119,3, FALSE)</f>
        <v>La date d'effet d'accès au nouveau chevron doit être postérieure ou égale à la date d'entrée dans la FPE ou dans la carrière militaire.</v>
      </c>
      <c r="AT58" s="13" t="s">
        <v>156</v>
      </c>
      <c r="AU58" s="15" t="str">
        <f>VLOOKUP(AT58,'Axe 2 Règles de gestion'!$D$2:$F$119,3, FALSE)</f>
        <v>La date de fin de l'échelon doit être postérieure ou égale à la date de début dans l'échelon.</v>
      </c>
      <c r="AV58" s="13" t="s">
        <v>158</v>
      </c>
      <c r="AW58" s="15" t="str">
        <f>VLOOKUP(AV58,'Axe 2 Règles de gestion'!$D$2:$F$119,3, FALSE)</f>
        <v>La date d'entrée dans le nouvel échelon doit être postérieure ou égale à la date d'entrée dans la FPE ou dans la carrière militaire.</v>
      </c>
      <c r="AX58" s="13" t="s">
        <v>160</v>
      </c>
      <c r="AY58" s="15" t="str">
        <f>VLOOKUP(AX58,'Axe 2 Règles de gestion'!$D$2:$F$119,3, FALSE)</f>
        <v>La date d'effet de l'accès à la nouvelle échelle lettre doit être antérieure à la date limite de départ à la retraite.</v>
      </c>
      <c r="AZ58" s="13" t="s">
        <v>162</v>
      </c>
      <c r="BA58" s="15" t="str">
        <f>VLOOKUP(AZ58,'Axe 2 Règles de gestion'!$D$2:$F$119,3, FALSE)</f>
        <v>La date d'effet d'accès à une échelle lettre doit être postérieure ou égale à la date d'entrée dans la FPE ou dans la carrière militaire.</v>
      </c>
      <c r="BB58" s="13" t="s">
        <v>164</v>
      </c>
      <c r="BC58" s="15" t="str">
        <f>VLOOKUP(BB58,'Axe 2 Règles de gestion'!$D$2:$F$119,3, FALSE)</f>
        <v>La date de fin du chevron doit être antérieure à la date limite de départ à la retraite.</v>
      </c>
      <c r="BD58" s="13" t="s">
        <v>166</v>
      </c>
      <c r="BE58" s="15" t="str">
        <f>VLOOKUP(BD58,'Axe 2 Règles de gestion'!$D$2:$F$119,3, FALSE)</f>
        <v>La date d'entrée dans le nouvel échelon est à J+1 de la date de fin de l'échelon précédent (carrière d'origine).</v>
      </c>
      <c r="BF58" s="13" t="s">
        <v>170</v>
      </c>
      <c r="BG58" s="15" t="str">
        <f>VLOOKUP(BF58,'Axe 2 Règles de gestion'!$D$2:$F$119,3, FALSE)</f>
        <v>L'échelon saisi appartient à la grille indiciaire du corps-grade du dossier.</v>
      </c>
      <c r="BH58" s="13" t="s">
        <v>172</v>
      </c>
      <c r="BI58" s="15" t="str">
        <f>VLOOKUP(BH58,'Axe 2 Règles de gestion'!$D$2:$F$119,3, FALSE)</f>
        <v>La date de fin de l'échelon doit être antérieure à la date limite de départ à la retraite.</v>
      </c>
      <c r="BJ58" s="13" t="s">
        <v>174</v>
      </c>
      <c r="BK58" s="15" t="str">
        <f>VLOOKUP(BJ58,'Axe 2 Règles de gestion'!$D$2:$F$119,3, FALSE)</f>
        <v>La date d'entrée dans le nouvel échelon doit être antérieure à la date limite de départ à la retraite.</v>
      </c>
      <c r="BL58" s="13" t="s">
        <v>176</v>
      </c>
      <c r="BM58" s="15" t="str">
        <f>VLOOKUP(BL58,'Axe 2 Règles de gestion'!$D$2:$F$119,3, FALSE)</f>
        <v>La date d'effet de l'accès au nouveau chevron doit être antérieure à la date limite de départ à la retraite.</v>
      </c>
      <c r="BN58" s="13" t="s">
        <v>178</v>
      </c>
      <c r="BO58" s="15" t="str">
        <f>VLOOKUP(BN58,'Axe 2 Règles de gestion'!$D$2:$F$119,3, FALSE)</f>
        <v>La date d'entrée dans le nouveau chevron est à J+1 de la date de fin du chevron précédent (carrière d'origine).</v>
      </c>
      <c r="BP58" s="13" t="s">
        <v>180</v>
      </c>
      <c r="BQ58" s="15" t="str">
        <f>VLOOKUP(BP58,'Axe 2 Règles de gestion'!$D$2:$F$119,3, FALSE)</f>
        <v>La date d'entrée dans le grade doit être postérieure ou égale à la date d'entrée dans la FPE ou dans la carrière militaire.</v>
      </c>
      <c r="BR58" s="13" t="s">
        <v>182</v>
      </c>
      <c r="BS58" s="15" t="str">
        <f>VLOOKUP(BR58,'Axe 2 Règles de gestion'!$D$2:$F$119,3, FALSE)</f>
        <v>La date d'entrée dans le nouveau grade est à J+1 de la date de fin du grade précédent (carrière d'origine).</v>
      </c>
      <c r="BT58" s="13" t="s">
        <v>184</v>
      </c>
      <c r="BU58" s="15" t="str">
        <f>VLOOKUP(BT58,'Axe 2 Règles de gestion'!$D$2:$F$119,3, FALSE)</f>
        <v>Le grade saisi doit appartenir au corps saisi.</v>
      </c>
      <c r="BV58" s="13" t="s">
        <v>186</v>
      </c>
      <c r="BW58" s="15" t="str">
        <f>VLOOKUP(BV58,'Axe 2 Règles de gestion'!$D$2:$F$119,3, FALSE)</f>
        <v>La date de fin dans le grade doit être postérieure ou égale à la date d'entrée dans le grade.</v>
      </c>
      <c r="BX58" s="13" t="s">
        <v>188</v>
      </c>
      <c r="BY58" s="15" t="str">
        <f>VLOOKUP(BX58,'Axe 2 Règles de gestion'!$D$2:$F$119,3, FALSE)</f>
        <v>La date de fin dans le grade doit être antérieure à la date limite de départ à la retraite.</v>
      </c>
      <c r="BZ58" s="13" t="s">
        <v>190</v>
      </c>
      <c r="CA58" s="15" t="str">
        <f>VLOOKUP(BZ58,'Axe 2 Règles de gestion'!$D$2:$F$119,3, FALSE)</f>
        <v>La date d'effet de l'échelle lettre doit être égale à la date d'effet de l'échelon.</v>
      </c>
      <c r="CB58" s="13"/>
      <c r="CC58" s="15"/>
      <c r="CD58" s="13"/>
      <c r="CE58" s="15"/>
      <c r="CF58" s="13"/>
      <c r="CG58" s="15"/>
      <c r="CH58" s="13"/>
      <c r="CI58" s="15"/>
      <c r="CJ58" s="13"/>
      <c r="CK58" s="15"/>
      <c r="CL58" s="13"/>
      <c r="CM58" s="15"/>
      <c r="CN58" s="13"/>
      <c r="CO58" s="15"/>
      <c r="CP58" s="13"/>
      <c r="CQ58" s="15"/>
      <c r="CR58" s="13"/>
      <c r="CS58" s="15"/>
      <c r="CT58" s="13"/>
      <c r="CU58" s="15"/>
      <c r="CV58" s="13"/>
      <c r="CW58" s="15"/>
      <c r="CX58" s="13"/>
      <c r="CY58" s="15"/>
      <c r="CZ58" s="13"/>
      <c r="DA58" s="15"/>
      <c r="DB58" s="13"/>
      <c r="DC58" s="15"/>
      <c r="DD58" s="13"/>
      <c r="DE58" s="15"/>
      <c r="DF58" s="13"/>
      <c r="DG58" s="15"/>
      <c r="DH58" s="13"/>
      <c r="DI58" s="15"/>
      <c r="DJ58" s="13"/>
      <c r="DK58" s="15"/>
    </row>
    <row r="59" spans="1:115" ht="225" x14ac:dyDescent="0.25">
      <c r="A59" s="13" t="s">
        <v>304</v>
      </c>
      <c r="B59" s="13" t="s">
        <v>305</v>
      </c>
      <c r="C59" s="14">
        <v>43411.645138888889</v>
      </c>
      <c r="D59" s="13" t="s">
        <v>118</v>
      </c>
      <c r="E59" s="15" t="s">
        <v>119</v>
      </c>
      <c r="F59" s="13" t="s">
        <v>120</v>
      </c>
      <c r="G59" s="15" t="s">
        <v>121</v>
      </c>
      <c r="H59" s="13" t="s">
        <v>122</v>
      </c>
      <c r="I59" s="15" t="s">
        <v>123</v>
      </c>
      <c r="J59" s="15" t="s">
        <v>124</v>
      </c>
      <c r="K59" s="15" t="s">
        <v>125</v>
      </c>
      <c r="L59" s="13" t="s">
        <v>256</v>
      </c>
      <c r="M59" s="15" t="s">
        <v>257</v>
      </c>
      <c r="N59" s="13" t="s">
        <v>128</v>
      </c>
      <c r="O59" s="15" t="s">
        <v>258</v>
      </c>
      <c r="P59" s="15" t="s">
        <v>259</v>
      </c>
      <c r="Q59" s="15" t="s">
        <v>306</v>
      </c>
      <c r="R59" s="13" t="s">
        <v>307</v>
      </c>
      <c r="S59" s="13" t="s">
        <v>133</v>
      </c>
      <c r="T59" s="13" t="s">
        <v>134</v>
      </c>
      <c r="U59" s="14">
        <v>40725</v>
      </c>
      <c r="V59" s="14"/>
      <c r="W59" s="15" t="s">
        <v>308</v>
      </c>
      <c r="X59" s="13"/>
      <c r="Y59" s="15"/>
      <c r="Z59" s="13"/>
      <c r="AA59" s="15"/>
      <c r="AB59" s="13" t="s">
        <v>138</v>
      </c>
      <c r="AC59" s="15" t="str">
        <f>VLOOKUP(AB59,'Axe 2 Règles de gestion'!$D$2:$F$119,3, FALSE)</f>
        <v>La date d'entrée dans le nouveau grade est a minima à J+1 de la date de fin du grade précédent (carrière d'accueil).</v>
      </c>
      <c r="AD59" s="13" t="s">
        <v>140</v>
      </c>
      <c r="AE59" s="15" t="str">
        <f>VLOOKUP(AD59,'Axe 2 Règles de gestion'!$D$2:$F$119,3, FALSE)</f>
        <v>Le corps doit être saisi ainsi que soit l'échelon seul, soit l'échelon le chevron et l'échelle lettre.</v>
      </c>
      <c r="AF59" s="13" t="s">
        <v>142</v>
      </c>
      <c r="AG59" s="15" t="str">
        <f>VLOOKUP(AF59,'Axe 2 Règles de gestion'!$D$2:$F$119,3, FALSE)</f>
        <v>L'emploi fonctionnel et le groupe dans un emploi fonctionnel ne doivent pas être saisis.</v>
      </c>
      <c r="AH59" s="13" t="s">
        <v>144</v>
      </c>
      <c r="AI59" s="15" t="str">
        <f>VLOOKUP(AH59,'Axe 2 Règles de gestion'!$D$2:$F$119,3, FALSE)</f>
        <v>La date d'entrée dans le nouvel échelon est a minima à J+1 de la date de fin de l'échelon précédent (carrière d'accueil).</v>
      </c>
      <c r="AJ59" s="13" t="s">
        <v>146</v>
      </c>
      <c r="AK59" s="15" t="str">
        <f>VLOOKUP(AJ59,'Axe 2 Règles de gestion'!$D$2:$F$119,3, FALSE)</f>
        <v>La date d'effet du chevron doit être postérieure ou égale à la date d'effet de l'échelle lettre.</v>
      </c>
      <c r="AL59" s="13" t="s">
        <v>148</v>
      </c>
      <c r="AM59" s="15" t="str">
        <f>VLOOKUP(AL59,'Axe 2 Règles de gestion'!$D$2:$F$119,3, FALSE)</f>
        <v>La date du nouveau grade doit être identique à celle de l'échelon.</v>
      </c>
      <c r="AN59" s="13" t="s">
        <v>150</v>
      </c>
      <c r="AO59" s="15" t="str">
        <f>VLOOKUP(AN59,'Axe 2 Règles de gestion'!$D$2:$F$119,3, FALSE)</f>
        <v>La date d'entrée dans le nouveau chevron est a minima à J+1 de la date de fin du chevron précédent (carrière d'accueil).</v>
      </c>
      <c r="AP59" s="13" t="s">
        <v>152</v>
      </c>
      <c r="AQ59" s="15" t="str">
        <f>VLOOKUP(AP59,'Axe 2 Règles de gestion'!$D$2:$F$119,3, FALSE)</f>
        <v>La date de fin du chevron doit être postérieure ou égale à la date de début du chevron.</v>
      </c>
      <c r="AR59" s="13" t="s">
        <v>154</v>
      </c>
      <c r="AS59" s="15" t="str">
        <f>VLOOKUP(AR59,'Axe 2 Règles de gestion'!$D$2:$F$119,3, FALSE)</f>
        <v>La date d'effet d'accès au nouveau chevron doit être postérieure ou égale à la date d'entrée dans la FPE ou dans la carrière militaire.</v>
      </c>
      <c r="AT59" s="13" t="s">
        <v>156</v>
      </c>
      <c r="AU59" s="15" t="str">
        <f>VLOOKUP(AT59,'Axe 2 Règles de gestion'!$D$2:$F$119,3, FALSE)</f>
        <v>La date de fin de l'échelon doit être postérieure ou égale à la date de début dans l'échelon.</v>
      </c>
      <c r="AV59" s="13" t="s">
        <v>158</v>
      </c>
      <c r="AW59" s="15" t="str">
        <f>VLOOKUP(AV59,'Axe 2 Règles de gestion'!$D$2:$F$119,3, FALSE)</f>
        <v>La date d'entrée dans le nouvel échelon doit être postérieure ou égale à la date d'entrée dans la FPE ou dans la carrière militaire.</v>
      </c>
      <c r="AX59" s="13" t="s">
        <v>160</v>
      </c>
      <c r="AY59" s="15" t="str">
        <f>VLOOKUP(AX59,'Axe 2 Règles de gestion'!$D$2:$F$119,3, FALSE)</f>
        <v>La date d'effet de l'accès à la nouvelle échelle lettre doit être antérieure à la date limite de départ à la retraite.</v>
      </c>
      <c r="AZ59" s="13" t="s">
        <v>162</v>
      </c>
      <c r="BA59" s="15" t="str">
        <f>VLOOKUP(AZ59,'Axe 2 Règles de gestion'!$D$2:$F$119,3, FALSE)</f>
        <v>La date d'effet d'accès à une échelle lettre doit être postérieure ou égale à la date d'entrée dans la FPE ou dans la carrière militaire.</v>
      </c>
      <c r="BB59" s="13" t="s">
        <v>164</v>
      </c>
      <c r="BC59" s="15" t="str">
        <f>VLOOKUP(BB59,'Axe 2 Règles de gestion'!$D$2:$F$119,3, FALSE)</f>
        <v>La date de fin du chevron doit être antérieure à la date limite de départ à la retraite.</v>
      </c>
      <c r="BD59" s="13" t="s">
        <v>166</v>
      </c>
      <c r="BE59" s="15" t="str">
        <f>VLOOKUP(BD59,'Axe 2 Règles de gestion'!$D$2:$F$119,3, FALSE)</f>
        <v>La date d'entrée dans le nouvel échelon est à J+1 de la date de fin de l'échelon précédent (carrière d'origine).</v>
      </c>
      <c r="BF59" s="13" t="s">
        <v>170</v>
      </c>
      <c r="BG59" s="15" t="str">
        <f>VLOOKUP(BF59,'Axe 2 Règles de gestion'!$D$2:$F$119,3, FALSE)</f>
        <v>L'échelon saisi appartient à la grille indiciaire du corps-grade du dossier.</v>
      </c>
      <c r="BH59" s="13" t="s">
        <v>172</v>
      </c>
      <c r="BI59" s="15" t="str">
        <f>VLOOKUP(BH59,'Axe 2 Règles de gestion'!$D$2:$F$119,3, FALSE)</f>
        <v>La date de fin de l'échelon doit être antérieure à la date limite de départ à la retraite.</v>
      </c>
      <c r="BJ59" s="13" t="s">
        <v>174</v>
      </c>
      <c r="BK59" s="15" t="str">
        <f>VLOOKUP(BJ59,'Axe 2 Règles de gestion'!$D$2:$F$119,3, FALSE)</f>
        <v>La date d'entrée dans le nouvel échelon doit être antérieure à la date limite de départ à la retraite.</v>
      </c>
      <c r="BL59" s="13" t="s">
        <v>176</v>
      </c>
      <c r="BM59" s="15" t="str">
        <f>VLOOKUP(BL59,'Axe 2 Règles de gestion'!$D$2:$F$119,3, FALSE)</f>
        <v>La date d'effet de l'accès au nouveau chevron doit être antérieure à la date limite de départ à la retraite.</v>
      </c>
      <c r="BN59" s="13" t="s">
        <v>178</v>
      </c>
      <c r="BO59" s="15" t="str">
        <f>VLOOKUP(BN59,'Axe 2 Règles de gestion'!$D$2:$F$119,3, FALSE)</f>
        <v>La date d'entrée dans le nouveau chevron est à J+1 de la date de fin du chevron précédent (carrière d'origine).</v>
      </c>
      <c r="BP59" s="13" t="s">
        <v>180</v>
      </c>
      <c r="BQ59" s="15" t="str">
        <f>VLOOKUP(BP59,'Axe 2 Règles de gestion'!$D$2:$F$119,3, FALSE)</f>
        <v>La date d'entrée dans le grade doit être postérieure ou égale à la date d'entrée dans la FPE ou dans la carrière militaire.</v>
      </c>
      <c r="BR59" s="13" t="s">
        <v>182</v>
      </c>
      <c r="BS59" s="15" t="str">
        <f>VLOOKUP(BR59,'Axe 2 Règles de gestion'!$D$2:$F$119,3, FALSE)</f>
        <v>La date d'entrée dans le nouveau grade est à J+1 de la date de fin du grade précédent (carrière d'origine).</v>
      </c>
      <c r="BT59" s="13" t="s">
        <v>184</v>
      </c>
      <c r="BU59" s="15" t="str">
        <f>VLOOKUP(BT59,'Axe 2 Règles de gestion'!$D$2:$F$119,3, FALSE)</f>
        <v>Le grade saisi doit appartenir au corps saisi.</v>
      </c>
      <c r="BV59" s="13" t="s">
        <v>186</v>
      </c>
      <c r="BW59" s="15" t="str">
        <f>VLOOKUP(BV59,'Axe 2 Règles de gestion'!$D$2:$F$119,3, FALSE)</f>
        <v>La date de fin dans le grade doit être postérieure ou égale à la date d'entrée dans le grade.</v>
      </c>
      <c r="BX59" s="13" t="s">
        <v>188</v>
      </c>
      <c r="BY59" s="15" t="str">
        <f>VLOOKUP(BX59,'Axe 2 Règles de gestion'!$D$2:$F$119,3, FALSE)</f>
        <v>La date de fin dans le grade doit être antérieure à la date limite de départ à la retraite.</v>
      </c>
      <c r="BZ59" s="13" t="s">
        <v>190</v>
      </c>
      <c r="CA59" s="15" t="str">
        <f>VLOOKUP(BZ59,'Axe 2 Règles de gestion'!$D$2:$F$119,3, FALSE)</f>
        <v>La date d'effet de l'échelle lettre doit être égale à la date d'effet de l'échelon.</v>
      </c>
      <c r="CB59" s="13"/>
      <c r="CC59" s="15"/>
      <c r="CD59" s="13"/>
      <c r="CE59" s="15"/>
      <c r="CF59" s="13"/>
      <c r="CG59" s="15"/>
      <c r="CH59" s="13"/>
      <c r="CI59" s="15"/>
      <c r="CJ59" s="13"/>
      <c r="CK59" s="15"/>
      <c r="CL59" s="13"/>
      <c r="CM59" s="15"/>
      <c r="CN59" s="13"/>
      <c r="CO59" s="15"/>
      <c r="CP59" s="13"/>
      <c r="CQ59" s="15"/>
      <c r="CR59" s="13"/>
      <c r="CS59" s="15"/>
      <c r="CT59" s="13"/>
      <c r="CU59" s="15"/>
      <c r="CV59" s="13"/>
      <c r="CW59" s="15"/>
      <c r="CX59" s="13"/>
      <c r="CY59" s="15"/>
      <c r="CZ59" s="13"/>
      <c r="DA59" s="15"/>
      <c r="DB59" s="13"/>
      <c r="DC59" s="15"/>
      <c r="DD59" s="13"/>
      <c r="DE59" s="15"/>
      <c r="DF59" s="13"/>
      <c r="DG59" s="15"/>
      <c r="DH59" s="13"/>
      <c r="DI59" s="15"/>
      <c r="DJ59" s="13"/>
      <c r="DK59" s="15"/>
    </row>
    <row r="60" spans="1:115" ht="225" x14ac:dyDescent="0.25">
      <c r="A60" s="13" t="s">
        <v>116</v>
      </c>
      <c r="B60" s="13" t="s">
        <v>117</v>
      </c>
      <c r="C60" s="14">
        <v>43152.5</v>
      </c>
      <c r="D60" s="13" t="s">
        <v>118</v>
      </c>
      <c r="E60" s="15" t="s">
        <v>119</v>
      </c>
      <c r="F60" s="13" t="s">
        <v>120</v>
      </c>
      <c r="G60" s="15" t="s">
        <v>121</v>
      </c>
      <c r="H60" s="13" t="s">
        <v>122</v>
      </c>
      <c r="I60" s="15" t="s">
        <v>123</v>
      </c>
      <c r="J60" s="15" t="s">
        <v>124</v>
      </c>
      <c r="K60" s="15" t="s">
        <v>125</v>
      </c>
      <c r="L60" s="13" t="s">
        <v>260</v>
      </c>
      <c r="M60" s="15" t="s">
        <v>261</v>
      </c>
      <c r="N60" s="13" t="s">
        <v>128</v>
      </c>
      <c r="O60" s="15" t="s">
        <v>262</v>
      </c>
      <c r="P60" s="15" t="s">
        <v>263</v>
      </c>
      <c r="Q60" s="15" t="s">
        <v>306</v>
      </c>
      <c r="R60" s="13" t="s">
        <v>307</v>
      </c>
      <c r="S60" s="13" t="s">
        <v>133</v>
      </c>
      <c r="T60" s="13" t="s">
        <v>134</v>
      </c>
      <c r="U60" s="14">
        <v>40725</v>
      </c>
      <c r="V60" s="14"/>
      <c r="W60" s="15" t="s">
        <v>309</v>
      </c>
      <c r="X60" s="13" t="s">
        <v>136</v>
      </c>
      <c r="Y60" s="15" t="str">
        <f>VLOOKUP(X60,'Axe 2 Règles de gestion'!$D$2:$F$119,3, FALSE)</f>
        <v>L'agent doit être en activité.</v>
      </c>
      <c r="Z60" s="13"/>
      <c r="AA60" s="15"/>
      <c r="AB60" s="13" t="s">
        <v>138</v>
      </c>
      <c r="AC60" s="15" t="str">
        <f>VLOOKUP(AB60,'Axe 2 Règles de gestion'!$D$2:$F$119,3, FALSE)</f>
        <v>La date d'entrée dans le nouveau grade est a minima à J+1 de la date de fin du grade précédent (carrière d'accueil).</v>
      </c>
      <c r="AD60" s="13" t="s">
        <v>140</v>
      </c>
      <c r="AE60" s="15" t="str">
        <f>VLOOKUP(AD60,'Axe 2 Règles de gestion'!$D$2:$F$119,3, FALSE)</f>
        <v>Le corps doit être saisi ainsi que soit l'échelon seul, soit l'échelon le chevron et l'échelle lettre.</v>
      </c>
      <c r="AF60" s="13" t="s">
        <v>142</v>
      </c>
      <c r="AG60" s="15" t="str">
        <f>VLOOKUP(AF60,'Axe 2 Règles de gestion'!$D$2:$F$119,3, FALSE)</f>
        <v>L'emploi fonctionnel et le groupe dans un emploi fonctionnel ne doivent pas être saisis.</v>
      </c>
      <c r="AH60" s="13" t="s">
        <v>144</v>
      </c>
      <c r="AI60" s="15" t="str">
        <f>VLOOKUP(AH60,'Axe 2 Règles de gestion'!$D$2:$F$119,3, FALSE)</f>
        <v>La date d'entrée dans le nouvel échelon est a minima à J+1 de la date de fin de l'échelon précédent (carrière d'accueil).</v>
      </c>
      <c r="AJ60" s="13" t="s">
        <v>146</v>
      </c>
      <c r="AK60" s="15" t="str">
        <f>VLOOKUP(AJ60,'Axe 2 Règles de gestion'!$D$2:$F$119,3, FALSE)</f>
        <v>La date d'effet du chevron doit être postérieure ou égale à la date d'effet de l'échelle lettre.</v>
      </c>
      <c r="AL60" s="13" t="s">
        <v>148</v>
      </c>
      <c r="AM60" s="15" t="str">
        <f>VLOOKUP(AL60,'Axe 2 Règles de gestion'!$D$2:$F$119,3, FALSE)</f>
        <v>La date du nouveau grade doit être identique à celle de l'échelon.</v>
      </c>
      <c r="AN60" s="13" t="s">
        <v>150</v>
      </c>
      <c r="AO60" s="15" t="str">
        <f>VLOOKUP(AN60,'Axe 2 Règles de gestion'!$D$2:$F$119,3, FALSE)</f>
        <v>La date d'entrée dans le nouveau chevron est a minima à J+1 de la date de fin du chevron précédent (carrière d'accueil).</v>
      </c>
      <c r="AP60" s="13" t="s">
        <v>152</v>
      </c>
      <c r="AQ60" s="15" t="str">
        <f>VLOOKUP(AP60,'Axe 2 Règles de gestion'!$D$2:$F$119,3, FALSE)</f>
        <v>La date de fin du chevron doit être postérieure ou égale à la date de début du chevron.</v>
      </c>
      <c r="AR60" s="13" t="s">
        <v>154</v>
      </c>
      <c r="AS60" s="15" t="str">
        <f>VLOOKUP(AR60,'Axe 2 Règles de gestion'!$D$2:$F$119,3, FALSE)</f>
        <v>La date d'effet d'accès au nouveau chevron doit être postérieure ou égale à la date d'entrée dans la FPE ou dans la carrière militaire.</v>
      </c>
      <c r="AT60" s="13" t="s">
        <v>156</v>
      </c>
      <c r="AU60" s="15" t="str">
        <f>VLOOKUP(AT60,'Axe 2 Règles de gestion'!$D$2:$F$119,3, FALSE)</f>
        <v>La date de fin de l'échelon doit être postérieure ou égale à la date de début dans l'échelon.</v>
      </c>
      <c r="AV60" s="13" t="s">
        <v>158</v>
      </c>
      <c r="AW60" s="15" t="str">
        <f>VLOOKUP(AV60,'Axe 2 Règles de gestion'!$D$2:$F$119,3, FALSE)</f>
        <v>La date d'entrée dans le nouvel échelon doit être postérieure ou égale à la date d'entrée dans la FPE ou dans la carrière militaire.</v>
      </c>
      <c r="AX60" s="13" t="s">
        <v>160</v>
      </c>
      <c r="AY60" s="15" t="str">
        <f>VLOOKUP(AX60,'Axe 2 Règles de gestion'!$D$2:$F$119,3, FALSE)</f>
        <v>La date d'effet de l'accès à la nouvelle échelle lettre doit être antérieure à la date limite de départ à la retraite.</v>
      </c>
      <c r="AZ60" s="13" t="s">
        <v>162</v>
      </c>
      <c r="BA60" s="15" t="str">
        <f>VLOOKUP(AZ60,'Axe 2 Règles de gestion'!$D$2:$F$119,3, FALSE)</f>
        <v>La date d'effet d'accès à une échelle lettre doit être postérieure ou égale à la date d'entrée dans la FPE ou dans la carrière militaire.</v>
      </c>
      <c r="BB60" s="13" t="s">
        <v>164</v>
      </c>
      <c r="BC60" s="15" t="str">
        <f>VLOOKUP(BB60,'Axe 2 Règles de gestion'!$D$2:$F$119,3, FALSE)</f>
        <v>La date de fin du chevron doit être antérieure à la date limite de départ à la retraite.</v>
      </c>
      <c r="BD60" s="13" t="s">
        <v>166</v>
      </c>
      <c r="BE60" s="15" t="str">
        <f>VLOOKUP(BD60,'Axe 2 Règles de gestion'!$D$2:$F$119,3, FALSE)</f>
        <v>La date d'entrée dans le nouvel échelon est à J+1 de la date de fin de l'échelon précédent (carrière d'origine).</v>
      </c>
      <c r="BF60" s="13" t="s">
        <v>170</v>
      </c>
      <c r="BG60" s="15" t="str">
        <f>VLOOKUP(BF60,'Axe 2 Règles de gestion'!$D$2:$F$119,3, FALSE)</f>
        <v>L'échelon saisi appartient à la grille indiciaire du corps-grade du dossier.</v>
      </c>
      <c r="BH60" s="13" t="s">
        <v>172</v>
      </c>
      <c r="BI60" s="15" t="str">
        <f>VLOOKUP(BH60,'Axe 2 Règles de gestion'!$D$2:$F$119,3, FALSE)</f>
        <v>La date de fin de l'échelon doit être antérieure à la date limite de départ à la retraite.</v>
      </c>
      <c r="BJ60" s="13" t="s">
        <v>174</v>
      </c>
      <c r="BK60" s="15" t="str">
        <f>VLOOKUP(BJ60,'Axe 2 Règles de gestion'!$D$2:$F$119,3, FALSE)</f>
        <v>La date d'entrée dans le nouvel échelon doit être antérieure à la date limite de départ à la retraite.</v>
      </c>
      <c r="BL60" s="13" t="s">
        <v>176</v>
      </c>
      <c r="BM60" s="15" t="str">
        <f>VLOOKUP(BL60,'Axe 2 Règles de gestion'!$D$2:$F$119,3, FALSE)</f>
        <v>La date d'effet de l'accès au nouveau chevron doit être antérieure à la date limite de départ à la retraite.</v>
      </c>
      <c r="BN60" s="13" t="s">
        <v>178</v>
      </c>
      <c r="BO60" s="15" t="str">
        <f>VLOOKUP(BN60,'Axe 2 Règles de gestion'!$D$2:$F$119,3, FALSE)</f>
        <v>La date d'entrée dans le nouveau chevron est à J+1 de la date de fin du chevron précédent (carrière d'origine).</v>
      </c>
      <c r="BP60" s="13" t="s">
        <v>180</v>
      </c>
      <c r="BQ60" s="15" t="str">
        <f>VLOOKUP(BP60,'Axe 2 Règles de gestion'!$D$2:$F$119,3, FALSE)</f>
        <v>La date d'entrée dans le grade doit être postérieure ou égale à la date d'entrée dans la FPE ou dans la carrière militaire.</v>
      </c>
      <c r="BR60" s="13" t="s">
        <v>182</v>
      </c>
      <c r="BS60" s="15" t="str">
        <f>VLOOKUP(BR60,'Axe 2 Règles de gestion'!$D$2:$F$119,3, FALSE)</f>
        <v>La date d'entrée dans le nouveau grade est à J+1 de la date de fin du grade précédent (carrière d'origine).</v>
      </c>
      <c r="BT60" s="13" t="s">
        <v>184</v>
      </c>
      <c r="BU60" s="15" t="str">
        <f>VLOOKUP(BT60,'Axe 2 Règles de gestion'!$D$2:$F$119,3, FALSE)</f>
        <v>Le grade saisi doit appartenir au corps saisi.</v>
      </c>
      <c r="BV60" s="13" t="s">
        <v>186</v>
      </c>
      <c r="BW60" s="15" t="str">
        <f>VLOOKUP(BV60,'Axe 2 Règles de gestion'!$D$2:$F$119,3, FALSE)</f>
        <v>La date de fin dans le grade doit être postérieure ou égale à la date d'entrée dans le grade.</v>
      </c>
      <c r="BX60" s="13" t="s">
        <v>188</v>
      </c>
      <c r="BY60" s="15" t="str">
        <f>VLOOKUP(BX60,'Axe 2 Règles de gestion'!$D$2:$F$119,3, FALSE)</f>
        <v>La date de fin dans le grade doit être antérieure à la date limite de départ à la retraite.</v>
      </c>
      <c r="BZ60" s="13" t="s">
        <v>190</v>
      </c>
      <c r="CA60" s="15" t="str">
        <f>VLOOKUP(BZ60,'Axe 2 Règles de gestion'!$D$2:$F$119,3, FALSE)</f>
        <v>La date d'effet de l'échelle lettre doit être égale à la date d'effet de l'échelon.</v>
      </c>
      <c r="CB60" s="13"/>
      <c r="CC60" s="15"/>
      <c r="CD60" s="13"/>
      <c r="CE60" s="15"/>
      <c r="CF60" s="13"/>
      <c r="CG60" s="15"/>
      <c r="CH60" s="13"/>
      <c r="CI60" s="15"/>
      <c r="CJ60" s="13"/>
      <c r="CK60" s="15"/>
      <c r="CL60" s="13"/>
      <c r="CM60" s="15"/>
      <c r="CN60" s="13"/>
      <c r="CO60" s="15"/>
      <c r="CP60" s="13"/>
      <c r="CQ60" s="15"/>
      <c r="CR60" s="13"/>
      <c r="CS60" s="15"/>
      <c r="CT60" s="13"/>
      <c r="CU60" s="15"/>
      <c r="CV60" s="13"/>
      <c r="CW60" s="15"/>
      <c r="CX60" s="13"/>
      <c r="CY60" s="15"/>
      <c r="CZ60" s="13"/>
      <c r="DA60" s="15"/>
      <c r="DB60" s="13"/>
      <c r="DC60" s="15"/>
      <c r="DD60" s="13"/>
      <c r="DE60" s="15"/>
      <c r="DF60" s="13"/>
      <c r="DG60" s="15"/>
      <c r="DH60" s="13"/>
      <c r="DI60" s="15"/>
      <c r="DJ60" s="13"/>
      <c r="DK60" s="15"/>
    </row>
    <row r="61" spans="1:115" ht="225" x14ac:dyDescent="0.25">
      <c r="A61" s="13" t="s">
        <v>116</v>
      </c>
      <c r="B61" s="13" t="s">
        <v>117</v>
      </c>
      <c r="C61" s="14">
        <v>43152.5</v>
      </c>
      <c r="D61" s="13" t="s">
        <v>118</v>
      </c>
      <c r="E61" s="15" t="s">
        <v>119</v>
      </c>
      <c r="F61" s="13" t="s">
        <v>120</v>
      </c>
      <c r="G61" s="15" t="s">
        <v>121</v>
      </c>
      <c r="H61" s="13" t="s">
        <v>122</v>
      </c>
      <c r="I61" s="15" t="s">
        <v>123</v>
      </c>
      <c r="J61" s="15" t="s">
        <v>124</v>
      </c>
      <c r="K61" s="15" t="s">
        <v>125</v>
      </c>
      <c r="L61" s="13" t="s">
        <v>264</v>
      </c>
      <c r="M61" s="15" t="s">
        <v>123</v>
      </c>
      <c r="N61" s="13" t="s">
        <v>128</v>
      </c>
      <c r="O61" s="15" t="s">
        <v>265</v>
      </c>
      <c r="P61" s="15" t="s">
        <v>266</v>
      </c>
      <c r="Q61" s="15" t="s">
        <v>306</v>
      </c>
      <c r="R61" s="13" t="s">
        <v>307</v>
      </c>
      <c r="S61" s="13" t="s">
        <v>133</v>
      </c>
      <c r="T61" s="13" t="s">
        <v>134</v>
      </c>
      <c r="U61" s="14">
        <v>40725</v>
      </c>
      <c r="V61" s="14"/>
      <c r="W61" s="15" t="s">
        <v>267</v>
      </c>
      <c r="X61" s="13"/>
      <c r="Y61" s="15"/>
      <c r="Z61" s="13"/>
      <c r="AA61" s="15"/>
      <c r="AB61" s="13" t="s">
        <v>267</v>
      </c>
      <c r="AC61" s="15" t="str">
        <f>VLOOKUP(AB61,'Axe 2 Règles de gestion'!$D$2:$F$119,3, FALSE)</f>
        <v>Le mode d'accès au grade ne doit pas être vide.</v>
      </c>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5"/>
      <c r="CH61" s="13"/>
      <c r="CI61" s="15"/>
      <c r="CJ61" s="13"/>
      <c r="CK61" s="15"/>
      <c r="CL61" s="13"/>
      <c r="CM61" s="15"/>
      <c r="CN61" s="13"/>
      <c r="CO61" s="15"/>
      <c r="CP61" s="13"/>
      <c r="CQ61" s="15"/>
      <c r="CR61" s="13"/>
      <c r="CS61" s="15"/>
      <c r="CT61" s="13"/>
      <c r="CU61" s="15"/>
      <c r="CV61" s="13"/>
      <c r="CW61" s="15"/>
      <c r="CX61" s="13"/>
      <c r="CY61" s="15"/>
      <c r="CZ61" s="13"/>
      <c r="DA61" s="15"/>
      <c r="DB61" s="13"/>
      <c r="DC61" s="15"/>
      <c r="DD61" s="13"/>
      <c r="DE61" s="15"/>
      <c r="DF61" s="13"/>
      <c r="DG61" s="15"/>
      <c r="DH61" s="13"/>
      <c r="DI61" s="15"/>
      <c r="DJ61" s="13"/>
      <c r="DK61" s="15"/>
    </row>
    <row r="62" spans="1:115" ht="225" x14ac:dyDescent="0.25">
      <c r="A62" s="13" t="s">
        <v>310</v>
      </c>
      <c r="B62" s="13" t="s">
        <v>305</v>
      </c>
      <c r="C62" s="14">
        <v>43161.661111111112</v>
      </c>
      <c r="D62" s="13" t="s">
        <v>118</v>
      </c>
      <c r="E62" s="15" t="s">
        <v>119</v>
      </c>
      <c r="F62" s="13" t="s">
        <v>120</v>
      </c>
      <c r="G62" s="15" t="s">
        <v>121</v>
      </c>
      <c r="H62" s="13" t="s">
        <v>122</v>
      </c>
      <c r="I62" s="15" t="s">
        <v>123</v>
      </c>
      <c r="J62" s="15" t="s">
        <v>124</v>
      </c>
      <c r="K62" s="15" t="s">
        <v>125</v>
      </c>
      <c r="L62" s="13" t="s">
        <v>269</v>
      </c>
      <c r="M62" s="15" t="s">
        <v>270</v>
      </c>
      <c r="N62" s="13" t="s">
        <v>128</v>
      </c>
      <c r="O62" s="15" t="s">
        <v>271</v>
      </c>
      <c r="P62" s="15" t="s">
        <v>272</v>
      </c>
      <c r="Q62" s="15" t="s">
        <v>306</v>
      </c>
      <c r="R62" s="13" t="s">
        <v>307</v>
      </c>
      <c r="S62" s="13" t="s">
        <v>133</v>
      </c>
      <c r="T62" s="13" t="s">
        <v>243</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5"/>
      <c r="CH62" s="13"/>
      <c r="CI62" s="15"/>
      <c r="CJ62" s="13"/>
      <c r="CK62" s="15"/>
      <c r="CL62" s="13"/>
      <c r="CM62" s="15"/>
      <c r="CN62" s="13"/>
      <c r="CO62" s="15"/>
      <c r="CP62" s="13"/>
      <c r="CQ62" s="15"/>
      <c r="CR62" s="13"/>
      <c r="CS62" s="15"/>
      <c r="CT62" s="13"/>
      <c r="CU62" s="15"/>
      <c r="CV62" s="13"/>
      <c r="CW62" s="15"/>
      <c r="CX62" s="13"/>
      <c r="CY62" s="15"/>
      <c r="CZ62" s="13"/>
      <c r="DA62" s="15"/>
      <c r="DB62" s="13"/>
      <c r="DC62" s="15"/>
      <c r="DD62" s="13"/>
      <c r="DE62" s="15"/>
      <c r="DF62" s="13"/>
      <c r="DG62" s="15"/>
      <c r="DH62" s="13"/>
      <c r="DI62" s="15"/>
      <c r="DJ62" s="13"/>
      <c r="DK62" s="15"/>
    </row>
    <row r="63" spans="1:115" ht="225" x14ac:dyDescent="0.25">
      <c r="A63" s="13" t="s">
        <v>116</v>
      </c>
      <c r="B63" s="13" t="s">
        <v>117</v>
      </c>
      <c r="C63" s="14">
        <v>43189.5</v>
      </c>
      <c r="D63" s="13" t="s">
        <v>118</v>
      </c>
      <c r="E63" s="15" t="s">
        <v>119</v>
      </c>
      <c r="F63" s="13" t="s">
        <v>120</v>
      </c>
      <c r="G63" s="15" t="s">
        <v>121</v>
      </c>
      <c r="H63" s="13" t="s">
        <v>122</v>
      </c>
      <c r="I63" s="15" t="s">
        <v>123</v>
      </c>
      <c r="J63" s="15" t="s">
        <v>124</v>
      </c>
      <c r="K63" s="15" t="s">
        <v>125</v>
      </c>
      <c r="L63" s="13" t="s">
        <v>126</v>
      </c>
      <c r="M63" s="15" t="s">
        <v>127</v>
      </c>
      <c r="N63" s="13" t="s">
        <v>128</v>
      </c>
      <c r="O63" s="15" t="s">
        <v>129</v>
      </c>
      <c r="P63" s="15" t="s">
        <v>130</v>
      </c>
      <c r="Q63" s="15" t="s">
        <v>311</v>
      </c>
      <c r="R63" s="13" t="s">
        <v>312</v>
      </c>
      <c r="S63" s="13" t="s">
        <v>133</v>
      </c>
      <c r="T63" s="13" t="s">
        <v>243</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5"/>
      <c r="CH63" s="13"/>
      <c r="CI63" s="15"/>
      <c r="CJ63" s="13"/>
      <c r="CK63" s="15"/>
      <c r="CL63" s="13"/>
      <c r="CM63" s="15"/>
      <c r="CN63" s="13"/>
      <c r="CO63" s="15"/>
      <c r="CP63" s="13"/>
      <c r="CQ63" s="15"/>
      <c r="CR63" s="13"/>
      <c r="CS63" s="15"/>
      <c r="CT63" s="13"/>
      <c r="CU63" s="15"/>
      <c r="CV63" s="13"/>
      <c r="CW63" s="15"/>
      <c r="CX63" s="13"/>
      <c r="CY63" s="15"/>
      <c r="CZ63" s="13"/>
      <c r="DA63" s="15"/>
      <c r="DB63" s="13"/>
      <c r="DC63" s="15"/>
      <c r="DD63" s="13"/>
      <c r="DE63" s="15"/>
      <c r="DF63" s="13"/>
      <c r="DG63" s="15"/>
      <c r="DH63" s="13"/>
      <c r="DI63" s="15"/>
      <c r="DJ63" s="13"/>
      <c r="DK63" s="15"/>
    </row>
    <row r="64" spans="1:115" ht="225" x14ac:dyDescent="0.25">
      <c r="A64" s="13" t="s">
        <v>116</v>
      </c>
      <c r="B64" s="13" t="s">
        <v>117</v>
      </c>
      <c r="C64" s="14">
        <v>43189.5</v>
      </c>
      <c r="D64" s="13" t="s">
        <v>118</v>
      </c>
      <c r="E64" s="15" t="s">
        <v>119</v>
      </c>
      <c r="F64" s="13" t="s">
        <v>120</v>
      </c>
      <c r="G64" s="15" t="s">
        <v>121</v>
      </c>
      <c r="H64" s="13" t="s">
        <v>122</v>
      </c>
      <c r="I64" s="15" t="s">
        <v>123</v>
      </c>
      <c r="J64" s="15" t="s">
        <v>124</v>
      </c>
      <c r="K64" s="15" t="s">
        <v>125</v>
      </c>
      <c r="L64" s="13" t="s">
        <v>192</v>
      </c>
      <c r="M64" s="15" t="s">
        <v>193</v>
      </c>
      <c r="N64" s="13" t="s">
        <v>128</v>
      </c>
      <c r="O64" s="15" t="s">
        <v>194</v>
      </c>
      <c r="P64" s="15" t="s">
        <v>195</v>
      </c>
      <c r="Q64" s="15" t="s">
        <v>311</v>
      </c>
      <c r="R64" s="13" t="s">
        <v>312</v>
      </c>
      <c r="S64" s="13" t="s">
        <v>133</v>
      </c>
      <c r="T64" s="13" t="s">
        <v>243</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c r="CI64" s="15"/>
      <c r="CJ64" s="13"/>
      <c r="CK64" s="15"/>
      <c r="CL64" s="13"/>
      <c r="CM64" s="15"/>
      <c r="CN64" s="13"/>
      <c r="CO64" s="15"/>
      <c r="CP64" s="13"/>
      <c r="CQ64" s="15"/>
      <c r="CR64" s="13"/>
      <c r="CS64" s="15"/>
      <c r="CT64" s="13"/>
      <c r="CU64" s="15"/>
      <c r="CV64" s="13"/>
      <c r="CW64" s="15"/>
      <c r="CX64" s="13"/>
      <c r="CY64" s="15"/>
      <c r="CZ64" s="13"/>
      <c r="DA64" s="15"/>
      <c r="DB64" s="13"/>
      <c r="DC64" s="15"/>
      <c r="DD64" s="13"/>
      <c r="DE64" s="15"/>
      <c r="DF64" s="13"/>
      <c r="DG64" s="15"/>
      <c r="DH64" s="13"/>
      <c r="DI64" s="15"/>
      <c r="DJ64" s="13"/>
      <c r="DK64" s="15"/>
    </row>
    <row r="65" spans="1:115" ht="225" x14ac:dyDescent="0.25">
      <c r="A65" s="13" t="s">
        <v>116</v>
      </c>
      <c r="B65" s="13" t="s">
        <v>117</v>
      </c>
      <c r="C65" s="14">
        <v>43189.5</v>
      </c>
      <c r="D65" s="13" t="s">
        <v>118</v>
      </c>
      <c r="E65" s="15" t="s">
        <v>119</v>
      </c>
      <c r="F65" s="13" t="s">
        <v>120</v>
      </c>
      <c r="G65" s="15" t="s">
        <v>121</v>
      </c>
      <c r="H65" s="13" t="s">
        <v>122</v>
      </c>
      <c r="I65" s="15" t="s">
        <v>123</v>
      </c>
      <c r="J65" s="15" t="s">
        <v>124</v>
      </c>
      <c r="K65" s="15" t="s">
        <v>125</v>
      </c>
      <c r="L65" s="13" t="s">
        <v>196</v>
      </c>
      <c r="M65" s="15" t="s">
        <v>197</v>
      </c>
      <c r="N65" s="13" t="s">
        <v>128</v>
      </c>
      <c r="O65" s="15" t="s">
        <v>198</v>
      </c>
      <c r="P65" s="15" t="s">
        <v>199</v>
      </c>
      <c r="Q65" s="15" t="s">
        <v>311</v>
      </c>
      <c r="R65" s="13" t="s">
        <v>312</v>
      </c>
      <c r="S65" s="13" t="s">
        <v>133</v>
      </c>
      <c r="T65" s="13" t="s">
        <v>243</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c r="CZ65" s="13"/>
      <c r="DA65" s="15"/>
      <c r="DB65" s="13"/>
      <c r="DC65" s="15"/>
      <c r="DD65" s="13"/>
      <c r="DE65" s="15"/>
      <c r="DF65" s="13"/>
      <c r="DG65" s="15"/>
      <c r="DH65" s="13"/>
      <c r="DI65" s="15"/>
      <c r="DJ65" s="13"/>
      <c r="DK65" s="15"/>
    </row>
    <row r="66" spans="1:115" ht="225" x14ac:dyDescent="0.25">
      <c r="A66" s="13" t="s">
        <v>116</v>
      </c>
      <c r="B66" s="13" t="s">
        <v>117</v>
      </c>
      <c r="C66" s="14">
        <v>43189.5</v>
      </c>
      <c r="D66" s="13" t="s">
        <v>118</v>
      </c>
      <c r="E66" s="15" t="s">
        <v>119</v>
      </c>
      <c r="F66" s="13" t="s">
        <v>120</v>
      </c>
      <c r="G66" s="15" t="s">
        <v>121</v>
      </c>
      <c r="H66" s="13" t="s">
        <v>122</v>
      </c>
      <c r="I66" s="15" t="s">
        <v>123</v>
      </c>
      <c r="J66" s="15" t="s">
        <v>124</v>
      </c>
      <c r="K66" s="15" t="s">
        <v>125</v>
      </c>
      <c r="L66" s="13" t="s">
        <v>200</v>
      </c>
      <c r="M66" s="15" t="s">
        <v>201</v>
      </c>
      <c r="N66" s="13" t="s">
        <v>128</v>
      </c>
      <c r="O66" s="15" t="s">
        <v>202</v>
      </c>
      <c r="P66" s="15" t="s">
        <v>203</v>
      </c>
      <c r="Q66" s="15" t="s">
        <v>311</v>
      </c>
      <c r="R66" s="13" t="s">
        <v>312</v>
      </c>
      <c r="S66" s="13" t="s">
        <v>133</v>
      </c>
      <c r="T66" s="13" t="s">
        <v>243</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c r="CZ66" s="13"/>
      <c r="DA66" s="15"/>
      <c r="DB66" s="13"/>
      <c r="DC66" s="15"/>
      <c r="DD66" s="13"/>
      <c r="DE66" s="15"/>
      <c r="DF66" s="13"/>
      <c r="DG66" s="15"/>
      <c r="DH66" s="13"/>
      <c r="DI66" s="15"/>
      <c r="DJ66" s="13"/>
      <c r="DK66" s="15"/>
    </row>
    <row r="67" spans="1:115" ht="225" x14ac:dyDescent="0.25">
      <c r="A67" s="13" t="s">
        <v>116</v>
      </c>
      <c r="B67" s="13" t="s">
        <v>117</v>
      </c>
      <c r="C67" s="14">
        <v>43189.5</v>
      </c>
      <c r="D67" s="13" t="s">
        <v>118</v>
      </c>
      <c r="E67" s="15" t="s">
        <v>119</v>
      </c>
      <c r="F67" s="13" t="s">
        <v>120</v>
      </c>
      <c r="G67" s="15" t="s">
        <v>121</v>
      </c>
      <c r="H67" s="13" t="s">
        <v>122</v>
      </c>
      <c r="I67" s="15" t="s">
        <v>123</v>
      </c>
      <c r="J67" s="15" t="s">
        <v>124</v>
      </c>
      <c r="K67" s="15" t="s">
        <v>125</v>
      </c>
      <c r="L67" s="13" t="s">
        <v>207</v>
      </c>
      <c r="M67" s="15" t="s">
        <v>208</v>
      </c>
      <c r="N67" s="13" t="s">
        <v>128</v>
      </c>
      <c r="O67" s="15" t="s">
        <v>209</v>
      </c>
      <c r="P67" s="15" t="s">
        <v>210</v>
      </c>
      <c r="Q67" s="15" t="s">
        <v>311</v>
      </c>
      <c r="R67" s="13" t="s">
        <v>312</v>
      </c>
      <c r="S67" s="13" t="s">
        <v>133</v>
      </c>
      <c r="T67" s="13" t="s">
        <v>243</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c r="CZ67" s="13"/>
      <c r="DA67" s="15"/>
      <c r="DB67" s="13"/>
      <c r="DC67" s="15"/>
      <c r="DD67" s="13"/>
      <c r="DE67" s="15"/>
      <c r="DF67" s="13"/>
      <c r="DG67" s="15"/>
      <c r="DH67" s="13"/>
      <c r="DI67" s="15"/>
      <c r="DJ67" s="13"/>
      <c r="DK67" s="15"/>
    </row>
    <row r="68" spans="1:115" ht="225" x14ac:dyDescent="0.25">
      <c r="A68" s="13" t="s">
        <v>116</v>
      </c>
      <c r="B68" s="13" t="s">
        <v>117</v>
      </c>
      <c r="C68" s="14">
        <v>43189.5</v>
      </c>
      <c r="D68" s="13" t="s">
        <v>118</v>
      </c>
      <c r="E68" s="15" t="s">
        <v>119</v>
      </c>
      <c r="F68" s="13" t="s">
        <v>120</v>
      </c>
      <c r="G68" s="15" t="s">
        <v>121</v>
      </c>
      <c r="H68" s="13" t="s">
        <v>122</v>
      </c>
      <c r="I68" s="15" t="s">
        <v>123</v>
      </c>
      <c r="J68" s="15" t="s">
        <v>124</v>
      </c>
      <c r="K68" s="15" t="s">
        <v>125</v>
      </c>
      <c r="L68" s="13" t="s">
        <v>211</v>
      </c>
      <c r="M68" s="15" t="s">
        <v>212</v>
      </c>
      <c r="N68" s="13" t="s">
        <v>128</v>
      </c>
      <c r="O68" s="15" t="s">
        <v>213</v>
      </c>
      <c r="P68" s="15" t="s">
        <v>214</v>
      </c>
      <c r="Q68" s="15" t="s">
        <v>311</v>
      </c>
      <c r="R68" s="13" t="s">
        <v>312</v>
      </c>
      <c r="S68" s="13" t="s">
        <v>133</v>
      </c>
      <c r="T68" s="13" t="s">
        <v>243</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c r="CZ68" s="13"/>
      <c r="DA68" s="15"/>
      <c r="DB68" s="13"/>
      <c r="DC68" s="15"/>
      <c r="DD68" s="13"/>
      <c r="DE68" s="15"/>
      <c r="DF68" s="13"/>
      <c r="DG68" s="15"/>
      <c r="DH68" s="13"/>
      <c r="DI68" s="15"/>
      <c r="DJ68" s="13"/>
      <c r="DK68" s="15"/>
    </row>
    <row r="69" spans="1:115" ht="225" x14ac:dyDescent="0.25">
      <c r="A69" s="13" t="s">
        <v>116</v>
      </c>
      <c r="B69" s="13" t="s">
        <v>117</v>
      </c>
      <c r="C69" s="14">
        <v>43189.5</v>
      </c>
      <c r="D69" s="13" t="s">
        <v>118</v>
      </c>
      <c r="E69" s="15" t="s">
        <v>119</v>
      </c>
      <c r="F69" s="13" t="s">
        <v>120</v>
      </c>
      <c r="G69" s="15" t="s">
        <v>121</v>
      </c>
      <c r="H69" s="13" t="s">
        <v>122</v>
      </c>
      <c r="I69" s="15" t="s">
        <v>123</v>
      </c>
      <c r="J69" s="15" t="s">
        <v>124</v>
      </c>
      <c r="K69" s="15" t="s">
        <v>125</v>
      </c>
      <c r="L69" s="13" t="s">
        <v>300</v>
      </c>
      <c r="M69" s="15" t="s">
        <v>301</v>
      </c>
      <c r="N69" s="13" t="s">
        <v>128</v>
      </c>
      <c r="O69" s="15" t="s">
        <v>302</v>
      </c>
      <c r="P69" s="15" t="s">
        <v>303</v>
      </c>
      <c r="Q69" s="15" t="s">
        <v>311</v>
      </c>
      <c r="R69" s="13" t="s">
        <v>312</v>
      </c>
      <c r="S69" s="13" t="s">
        <v>133</v>
      </c>
      <c r="T69" s="13" t="s">
        <v>243</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5"/>
      <c r="CL69" s="13"/>
      <c r="CM69" s="15"/>
      <c r="CN69" s="13"/>
      <c r="CO69" s="15"/>
      <c r="CP69" s="13"/>
      <c r="CQ69" s="15"/>
      <c r="CR69" s="13"/>
      <c r="CS69" s="15"/>
      <c r="CT69" s="13"/>
      <c r="CU69" s="15"/>
      <c r="CV69" s="13"/>
      <c r="CW69" s="15"/>
      <c r="CX69" s="13"/>
      <c r="CY69" s="15"/>
      <c r="CZ69" s="13"/>
      <c r="DA69" s="15"/>
      <c r="DB69" s="13"/>
      <c r="DC69" s="15"/>
      <c r="DD69" s="13"/>
      <c r="DE69" s="15"/>
      <c r="DF69" s="13"/>
      <c r="DG69" s="15"/>
      <c r="DH69" s="13"/>
      <c r="DI69" s="15"/>
      <c r="DJ69" s="13"/>
      <c r="DK69" s="15"/>
    </row>
    <row r="70" spans="1:115" ht="225" x14ac:dyDescent="0.25">
      <c r="A70" s="13" t="s">
        <v>116</v>
      </c>
      <c r="B70" s="13" t="s">
        <v>117</v>
      </c>
      <c r="C70" s="14">
        <v>43189.5</v>
      </c>
      <c r="D70" s="13" t="s">
        <v>118</v>
      </c>
      <c r="E70" s="15" t="s">
        <v>119</v>
      </c>
      <c r="F70" s="13" t="s">
        <v>120</v>
      </c>
      <c r="G70" s="15" t="s">
        <v>121</v>
      </c>
      <c r="H70" s="13" t="s">
        <v>122</v>
      </c>
      <c r="I70" s="15" t="s">
        <v>123</v>
      </c>
      <c r="J70" s="15" t="s">
        <v>124</v>
      </c>
      <c r="K70" s="15" t="s">
        <v>125</v>
      </c>
      <c r="L70" s="13" t="s">
        <v>215</v>
      </c>
      <c r="M70" s="15" t="s">
        <v>216</v>
      </c>
      <c r="N70" s="13" t="s">
        <v>128</v>
      </c>
      <c r="O70" s="15" t="s">
        <v>217</v>
      </c>
      <c r="P70" s="15" t="s">
        <v>218</v>
      </c>
      <c r="Q70" s="15" t="s">
        <v>311</v>
      </c>
      <c r="R70" s="13" t="s">
        <v>312</v>
      </c>
      <c r="S70" s="13" t="s">
        <v>133</v>
      </c>
      <c r="T70" s="13" t="s">
        <v>243</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c r="BW70" s="15"/>
      <c r="BX70" s="13"/>
      <c r="BY70" s="15"/>
      <c r="BZ70" s="13"/>
      <c r="CA70" s="15"/>
      <c r="CB70" s="13"/>
      <c r="CC70" s="15"/>
      <c r="CD70" s="13"/>
      <c r="CE70" s="15"/>
      <c r="CF70" s="13"/>
      <c r="CG70" s="15"/>
      <c r="CH70" s="13"/>
      <c r="CI70" s="15"/>
      <c r="CJ70" s="13"/>
      <c r="CK70" s="15"/>
      <c r="CL70" s="13"/>
      <c r="CM70" s="15"/>
      <c r="CN70" s="13"/>
      <c r="CO70" s="15"/>
      <c r="CP70" s="13"/>
      <c r="CQ70" s="15"/>
      <c r="CR70" s="13"/>
      <c r="CS70" s="15"/>
      <c r="CT70" s="13"/>
      <c r="CU70" s="15"/>
      <c r="CV70" s="13"/>
      <c r="CW70" s="15"/>
      <c r="CX70" s="13"/>
      <c r="CY70" s="15"/>
      <c r="CZ70" s="13"/>
      <c r="DA70" s="15"/>
      <c r="DB70" s="13"/>
      <c r="DC70" s="15"/>
      <c r="DD70" s="13"/>
      <c r="DE70" s="15"/>
      <c r="DF70" s="13"/>
      <c r="DG70" s="15"/>
      <c r="DH70" s="13"/>
      <c r="DI70" s="15"/>
      <c r="DJ70" s="13"/>
      <c r="DK70" s="15"/>
    </row>
    <row r="71" spans="1:115" ht="225" x14ac:dyDescent="0.25">
      <c r="A71" s="13" t="s">
        <v>116</v>
      </c>
      <c r="B71" s="13" t="s">
        <v>117</v>
      </c>
      <c r="C71" s="14">
        <v>43189.5</v>
      </c>
      <c r="D71" s="13" t="s">
        <v>118</v>
      </c>
      <c r="E71" s="15" t="s">
        <v>119</v>
      </c>
      <c r="F71" s="13" t="s">
        <v>120</v>
      </c>
      <c r="G71" s="15" t="s">
        <v>121</v>
      </c>
      <c r="H71" s="13" t="s">
        <v>122</v>
      </c>
      <c r="I71" s="15" t="s">
        <v>123</v>
      </c>
      <c r="J71" s="15" t="s">
        <v>124</v>
      </c>
      <c r="K71" s="15" t="s">
        <v>125</v>
      </c>
      <c r="L71" s="13" t="s">
        <v>219</v>
      </c>
      <c r="M71" s="15" t="s">
        <v>220</v>
      </c>
      <c r="N71" s="13" t="s">
        <v>128</v>
      </c>
      <c r="O71" s="15" t="s">
        <v>221</v>
      </c>
      <c r="P71" s="15" t="s">
        <v>222</v>
      </c>
      <c r="Q71" s="15" t="s">
        <v>311</v>
      </c>
      <c r="R71" s="13" t="s">
        <v>312</v>
      </c>
      <c r="S71" s="13" t="s">
        <v>133</v>
      </c>
      <c r="T71" s="13" t="s">
        <v>243</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5"/>
      <c r="CL71" s="13"/>
      <c r="CM71" s="15"/>
      <c r="CN71" s="13"/>
      <c r="CO71" s="15"/>
      <c r="CP71" s="13"/>
      <c r="CQ71" s="15"/>
      <c r="CR71" s="13"/>
      <c r="CS71" s="15"/>
      <c r="CT71" s="13"/>
      <c r="CU71" s="15"/>
      <c r="CV71" s="13"/>
      <c r="CW71" s="15"/>
      <c r="CX71" s="13"/>
      <c r="CY71" s="15"/>
      <c r="CZ71" s="13"/>
      <c r="DA71" s="15"/>
      <c r="DB71" s="13"/>
      <c r="DC71" s="15"/>
      <c r="DD71" s="13"/>
      <c r="DE71" s="15"/>
      <c r="DF71" s="13"/>
      <c r="DG71" s="15"/>
      <c r="DH71" s="13"/>
      <c r="DI71" s="15"/>
      <c r="DJ71" s="13"/>
      <c r="DK71" s="15"/>
    </row>
    <row r="72" spans="1:115" ht="225" x14ac:dyDescent="0.25">
      <c r="A72" s="13" t="s">
        <v>116</v>
      </c>
      <c r="B72" s="13" t="s">
        <v>117</v>
      </c>
      <c r="C72" s="14">
        <v>43189.5</v>
      </c>
      <c r="D72" s="13" t="s">
        <v>118</v>
      </c>
      <c r="E72" s="15" t="s">
        <v>119</v>
      </c>
      <c r="F72" s="13" t="s">
        <v>120</v>
      </c>
      <c r="G72" s="15" t="s">
        <v>121</v>
      </c>
      <c r="H72" s="13" t="s">
        <v>122</v>
      </c>
      <c r="I72" s="15" t="s">
        <v>123</v>
      </c>
      <c r="J72" s="15" t="s">
        <v>124</v>
      </c>
      <c r="K72" s="15" t="s">
        <v>125</v>
      </c>
      <c r="L72" s="13" t="s">
        <v>223</v>
      </c>
      <c r="M72" s="15" t="s">
        <v>224</v>
      </c>
      <c r="N72" s="13" t="s">
        <v>128</v>
      </c>
      <c r="O72" s="15" t="s">
        <v>225</v>
      </c>
      <c r="P72" s="15" t="s">
        <v>226</v>
      </c>
      <c r="Q72" s="15" t="s">
        <v>311</v>
      </c>
      <c r="R72" s="13" t="s">
        <v>312</v>
      </c>
      <c r="S72" s="13" t="s">
        <v>133</v>
      </c>
      <c r="T72" s="13" t="s">
        <v>243</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c r="CZ72" s="13"/>
      <c r="DA72" s="15"/>
      <c r="DB72" s="13"/>
      <c r="DC72" s="15"/>
      <c r="DD72" s="13"/>
      <c r="DE72" s="15"/>
      <c r="DF72" s="13"/>
      <c r="DG72" s="15"/>
      <c r="DH72" s="13"/>
      <c r="DI72" s="15"/>
      <c r="DJ72" s="13"/>
      <c r="DK72" s="15"/>
    </row>
    <row r="73" spans="1:115" ht="225" x14ac:dyDescent="0.25">
      <c r="A73" s="13" t="s">
        <v>116</v>
      </c>
      <c r="B73" s="13" t="s">
        <v>117</v>
      </c>
      <c r="C73" s="14">
        <v>43189.5</v>
      </c>
      <c r="D73" s="13" t="s">
        <v>118</v>
      </c>
      <c r="E73" s="15" t="s">
        <v>119</v>
      </c>
      <c r="F73" s="13" t="s">
        <v>120</v>
      </c>
      <c r="G73" s="15" t="s">
        <v>121</v>
      </c>
      <c r="H73" s="13" t="s">
        <v>122</v>
      </c>
      <c r="I73" s="15" t="s">
        <v>123</v>
      </c>
      <c r="J73" s="15" t="s">
        <v>124</v>
      </c>
      <c r="K73" s="15" t="s">
        <v>125</v>
      </c>
      <c r="L73" s="13" t="s">
        <v>227</v>
      </c>
      <c r="M73" s="15" t="s">
        <v>228</v>
      </c>
      <c r="N73" s="13" t="s">
        <v>128</v>
      </c>
      <c r="O73" s="15" t="s">
        <v>229</v>
      </c>
      <c r="P73" s="15" t="s">
        <v>230</v>
      </c>
      <c r="Q73" s="15" t="s">
        <v>311</v>
      </c>
      <c r="R73" s="13" t="s">
        <v>312</v>
      </c>
      <c r="S73" s="13" t="s">
        <v>133</v>
      </c>
      <c r="T73" s="13" t="s">
        <v>243</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c r="CZ73" s="13"/>
      <c r="DA73" s="15"/>
      <c r="DB73" s="13"/>
      <c r="DC73" s="15"/>
      <c r="DD73" s="13"/>
      <c r="DE73" s="15"/>
      <c r="DF73" s="13"/>
      <c r="DG73" s="15"/>
      <c r="DH73" s="13"/>
      <c r="DI73" s="15"/>
      <c r="DJ73" s="13"/>
      <c r="DK73" s="15"/>
    </row>
    <row r="74" spans="1:115" ht="225" x14ac:dyDescent="0.25">
      <c r="A74" s="13" t="s">
        <v>116</v>
      </c>
      <c r="B74" s="13" t="s">
        <v>117</v>
      </c>
      <c r="C74" s="14">
        <v>43189.5</v>
      </c>
      <c r="D74" s="13" t="s">
        <v>118</v>
      </c>
      <c r="E74" s="15" t="s">
        <v>119</v>
      </c>
      <c r="F74" s="13" t="s">
        <v>120</v>
      </c>
      <c r="G74" s="15" t="s">
        <v>121</v>
      </c>
      <c r="H74" s="13" t="s">
        <v>122</v>
      </c>
      <c r="I74" s="15" t="s">
        <v>123</v>
      </c>
      <c r="J74" s="15" t="s">
        <v>124</v>
      </c>
      <c r="K74" s="15" t="s">
        <v>125</v>
      </c>
      <c r="L74" s="13" t="s">
        <v>231</v>
      </c>
      <c r="M74" s="15" t="s">
        <v>232</v>
      </c>
      <c r="N74" s="13" t="s">
        <v>128</v>
      </c>
      <c r="O74" s="15" t="s">
        <v>233</v>
      </c>
      <c r="P74" s="15" t="s">
        <v>234</v>
      </c>
      <c r="Q74" s="15" t="s">
        <v>311</v>
      </c>
      <c r="R74" s="13" t="s">
        <v>312</v>
      </c>
      <c r="S74" s="13" t="s">
        <v>133</v>
      </c>
      <c r="T74" s="13" t="s">
        <v>243</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c r="CZ74" s="13"/>
      <c r="DA74" s="15"/>
      <c r="DB74" s="13"/>
      <c r="DC74" s="15"/>
      <c r="DD74" s="13"/>
      <c r="DE74" s="15"/>
      <c r="DF74" s="13"/>
      <c r="DG74" s="15"/>
      <c r="DH74" s="13"/>
      <c r="DI74" s="15"/>
      <c r="DJ74" s="13"/>
      <c r="DK74" s="15"/>
    </row>
    <row r="75" spans="1:115" ht="225" x14ac:dyDescent="0.25">
      <c r="A75" s="13" t="s">
        <v>116</v>
      </c>
      <c r="B75" s="13" t="s">
        <v>117</v>
      </c>
      <c r="C75" s="14">
        <v>43189.5</v>
      </c>
      <c r="D75" s="13" t="s">
        <v>118</v>
      </c>
      <c r="E75" s="15" t="s">
        <v>119</v>
      </c>
      <c r="F75" s="13" t="s">
        <v>120</v>
      </c>
      <c r="G75" s="15" t="s">
        <v>121</v>
      </c>
      <c r="H75" s="13" t="s">
        <v>122</v>
      </c>
      <c r="I75" s="15" t="s">
        <v>123</v>
      </c>
      <c r="J75" s="15" t="s">
        <v>124</v>
      </c>
      <c r="K75" s="15" t="s">
        <v>125</v>
      </c>
      <c r="L75" s="13" t="s">
        <v>235</v>
      </c>
      <c r="M75" s="15" t="s">
        <v>236</v>
      </c>
      <c r="N75" s="13" t="s">
        <v>128</v>
      </c>
      <c r="O75" s="15" t="s">
        <v>237</v>
      </c>
      <c r="P75" s="15" t="s">
        <v>238</v>
      </c>
      <c r="Q75" s="15" t="s">
        <v>311</v>
      </c>
      <c r="R75" s="13" t="s">
        <v>312</v>
      </c>
      <c r="S75" s="13" t="s">
        <v>133</v>
      </c>
      <c r="T75" s="13" t="s">
        <v>243</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c r="CM75" s="15"/>
      <c r="CN75" s="13"/>
      <c r="CO75" s="15"/>
      <c r="CP75" s="13"/>
      <c r="CQ75" s="15"/>
      <c r="CR75" s="13"/>
      <c r="CS75" s="15"/>
      <c r="CT75" s="13"/>
      <c r="CU75" s="15"/>
      <c r="CV75" s="13"/>
      <c r="CW75" s="15"/>
      <c r="CX75" s="13"/>
      <c r="CY75" s="15"/>
      <c r="CZ75" s="13"/>
      <c r="DA75" s="15"/>
      <c r="DB75" s="13"/>
      <c r="DC75" s="15"/>
      <c r="DD75" s="13"/>
      <c r="DE75" s="15"/>
      <c r="DF75" s="13"/>
      <c r="DG75" s="15"/>
      <c r="DH75" s="13"/>
      <c r="DI75" s="15"/>
      <c r="DJ75" s="13"/>
      <c r="DK75" s="15"/>
    </row>
    <row r="76" spans="1:115" ht="225" x14ac:dyDescent="0.25">
      <c r="A76" s="13" t="s">
        <v>116</v>
      </c>
      <c r="B76" s="13" t="s">
        <v>117</v>
      </c>
      <c r="C76" s="14">
        <v>43189.5</v>
      </c>
      <c r="D76" s="13" t="s">
        <v>118</v>
      </c>
      <c r="E76" s="15" t="s">
        <v>119</v>
      </c>
      <c r="F76" s="13" t="s">
        <v>120</v>
      </c>
      <c r="G76" s="15" t="s">
        <v>121</v>
      </c>
      <c r="H76" s="13" t="s">
        <v>122</v>
      </c>
      <c r="I76" s="15" t="s">
        <v>123</v>
      </c>
      <c r="J76" s="15" t="s">
        <v>124</v>
      </c>
      <c r="K76" s="15" t="s">
        <v>125</v>
      </c>
      <c r="L76" s="13" t="s">
        <v>239</v>
      </c>
      <c r="M76" s="15" t="s">
        <v>240</v>
      </c>
      <c r="N76" s="13" t="s">
        <v>128</v>
      </c>
      <c r="O76" s="15" t="s">
        <v>241</v>
      </c>
      <c r="P76" s="15" t="s">
        <v>242</v>
      </c>
      <c r="Q76" s="15" t="s">
        <v>311</v>
      </c>
      <c r="R76" s="13" t="s">
        <v>312</v>
      </c>
      <c r="S76" s="13" t="s">
        <v>133</v>
      </c>
      <c r="T76" s="13" t="s">
        <v>243</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c r="CM76" s="15"/>
      <c r="CN76" s="13"/>
      <c r="CO76" s="15"/>
      <c r="CP76" s="13"/>
      <c r="CQ76" s="15"/>
      <c r="CR76" s="13"/>
      <c r="CS76" s="15"/>
      <c r="CT76" s="13"/>
      <c r="CU76" s="15"/>
      <c r="CV76" s="13"/>
      <c r="CW76" s="15"/>
      <c r="CX76" s="13"/>
      <c r="CY76" s="15"/>
      <c r="CZ76" s="13"/>
      <c r="DA76" s="15"/>
      <c r="DB76" s="13"/>
      <c r="DC76" s="15"/>
      <c r="DD76" s="13"/>
      <c r="DE76" s="15"/>
      <c r="DF76" s="13"/>
      <c r="DG76" s="15"/>
      <c r="DH76" s="13"/>
      <c r="DI76" s="15"/>
      <c r="DJ76" s="13"/>
      <c r="DK76" s="15"/>
    </row>
    <row r="77" spans="1:115" ht="225" x14ac:dyDescent="0.25">
      <c r="A77" s="13" t="s">
        <v>116</v>
      </c>
      <c r="B77" s="13" t="s">
        <v>117</v>
      </c>
      <c r="C77" s="14">
        <v>43189.5</v>
      </c>
      <c r="D77" s="13" t="s">
        <v>118</v>
      </c>
      <c r="E77" s="15" t="s">
        <v>119</v>
      </c>
      <c r="F77" s="13" t="s">
        <v>120</v>
      </c>
      <c r="G77" s="15" t="s">
        <v>121</v>
      </c>
      <c r="H77" s="13" t="s">
        <v>122</v>
      </c>
      <c r="I77" s="15" t="s">
        <v>123</v>
      </c>
      <c r="J77" s="15" t="s">
        <v>124</v>
      </c>
      <c r="K77" s="15" t="s">
        <v>125</v>
      </c>
      <c r="L77" s="13" t="s">
        <v>244</v>
      </c>
      <c r="M77" s="15" t="s">
        <v>245</v>
      </c>
      <c r="N77" s="13" t="s">
        <v>128</v>
      </c>
      <c r="O77" s="15" t="s">
        <v>246</v>
      </c>
      <c r="P77" s="15" t="s">
        <v>247</v>
      </c>
      <c r="Q77" s="15" t="s">
        <v>311</v>
      </c>
      <c r="R77" s="13" t="s">
        <v>312</v>
      </c>
      <c r="S77" s="13" t="s">
        <v>133</v>
      </c>
      <c r="T77" s="13" t="s">
        <v>243</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c r="CM77" s="15"/>
      <c r="CN77" s="13"/>
      <c r="CO77" s="15"/>
      <c r="CP77" s="13"/>
      <c r="CQ77" s="15"/>
      <c r="CR77" s="13"/>
      <c r="CS77" s="15"/>
      <c r="CT77" s="13"/>
      <c r="CU77" s="15"/>
      <c r="CV77" s="13"/>
      <c r="CW77" s="15"/>
      <c r="CX77" s="13"/>
      <c r="CY77" s="15"/>
      <c r="CZ77" s="13"/>
      <c r="DA77" s="15"/>
      <c r="DB77" s="13"/>
      <c r="DC77" s="15"/>
      <c r="DD77" s="13"/>
      <c r="DE77" s="15"/>
      <c r="DF77" s="13"/>
      <c r="DG77" s="15"/>
      <c r="DH77" s="13"/>
      <c r="DI77" s="15"/>
      <c r="DJ77" s="13"/>
      <c r="DK77" s="15"/>
    </row>
    <row r="78" spans="1:115" ht="225" x14ac:dyDescent="0.25">
      <c r="A78" s="13" t="s">
        <v>116</v>
      </c>
      <c r="B78" s="13" t="s">
        <v>117</v>
      </c>
      <c r="C78" s="14">
        <v>43189.5</v>
      </c>
      <c r="D78" s="13" t="s">
        <v>118</v>
      </c>
      <c r="E78" s="15" t="s">
        <v>119</v>
      </c>
      <c r="F78" s="13" t="s">
        <v>120</v>
      </c>
      <c r="G78" s="15" t="s">
        <v>121</v>
      </c>
      <c r="H78" s="13" t="s">
        <v>122</v>
      </c>
      <c r="I78" s="15" t="s">
        <v>123</v>
      </c>
      <c r="J78" s="15" t="s">
        <v>124</v>
      </c>
      <c r="K78" s="15" t="s">
        <v>125</v>
      </c>
      <c r="L78" s="13" t="s">
        <v>248</v>
      </c>
      <c r="M78" s="15" t="s">
        <v>249</v>
      </c>
      <c r="N78" s="13" t="s">
        <v>128</v>
      </c>
      <c r="O78" s="15" t="s">
        <v>250</v>
      </c>
      <c r="P78" s="15" t="s">
        <v>251</v>
      </c>
      <c r="Q78" s="15" t="s">
        <v>311</v>
      </c>
      <c r="R78" s="13" t="s">
        <v>312</v>
      </c>
      <c r="S78" s="13" t="s">
        <v>133</v>
      </c>
      <c r="T78" s="13" t="s">
        <v>243</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5"/>
      <c r="CL78" s="13"/>
      <c r="CM78" s="15"/>
      <c r="CN78" s="13"/>
      <c r="CO78" s="15"/>
      <c r="CP78" s="13"/>
      <c r="CQ78" s="15"/>
      <c r="CR78" s="13"/>
      <c r="CS78" s="15"/>
      <c r="CT78" s="13"/>
      <c r="CU78" s="15"/>
      <c r="CV78" s="13"/>
      <c r="CW78" s="15"/>
      <c r="CX78" s="13"/>
      <c r="CY78" s="15"/>
      <c r="CZ78" s="13"/>
      <c r="DA78" s="15"/>
      <c r="DB78" s="13"/>
      <c r="DC78" s="15"/>
      <c r="DD78" s="13"/>
      <c r="DE78" s="15"/>
      <c r="DF78" s="13"/>
      <c r="DG78" s="15"/>
      <c r="DH78" s="13"/>
      <c r="DI78" s="15"/>
      <c r="DJ78" s="13"/>
      <c r="DK78" s="15"/>
    </row>
    <row r="79" spans="1:115" ht="225" x14ac:dyDescent="0.25">
      <c r="A79" s="13" t="s">
        <v>116</v>
      </c>
      <c r="B79" s="13" t="s">
        <v>117</v>
      </c>
      <c r="C79" s="14">
        <v>43189.5</v>
      </c>
      <c r="D79" s="13" t="s">
        <v>118</v>
      </c>
      <c r="E79" s="15" t="s">
        <v>119</v>
      </c>
      <c r="F79" s="13" t="s">
        <v>120</v>
      </c>
      <c r="G79" s="15" t="s">
        <v>121</v>
      </c>
      <c r="H79" s="13" t="s">
        <v>122</v>
      </c>
      <c r="I79" s="15" t="s">
        <v>123</v>
      </c>
      <c r="J79" s="15" t="s">
        <v>124</v>
      </c>
      <c r="K79" s="15" t="s">
        <v>125</v>
      </c>
      <c r="L79" s="13" t="s">
        <v>252</v>
      </c>
      <c r="M79" s="15" t="s">
        <v>253</v>
      </c>
      <c r="N79" s="13" t="s">
        <v>128</v>
      </c>
      <c r="O79" s="15" t="s">
        <v>254</v>
      </c>
      <c r="P79" s="15" t="s">
        <v>255</v>
      </c>
      <c r="Q79" s="15" t="s">
        <v>311</v>
      </c>
      <c r="R79" s="13" t="s">
        <v>312</v>
      </c>
      <c r="S79" s="13" t="s">
        <v>133</v>
      </c>
      <c r="T79" s="13" t="s">
        <v>243</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row>
    <row r="80" spans="1:115" ht="225" x14ac:dyDescent="0.25">
      <c r="A80" s="13" t="s">
        <v>116</v>
      </c>
      <c r="B80" s="13" t="s">
        <v>117</v>
      </c>
      <c r="C80" s="14">
        <v>43189.5</v>
      </c>
      <c r="D80" s="13" t="s">
        <v>118</v>
      </c>
      <c r="E80" s="15" t="s">
        <v>119</v>
      </c>
      <c r="F80" s="13" t="s">
        <v>120</v>
      </c>
      <c r="G80" s="15" t="s">
        <v>121</v>
      </c>
      <c r="H80" s="13" t="s">
        <v>122</v>
      </c>
      <c r="I80" s="15" t="s">
        <v>123</v>
      </c>
      <c r="J80" s="15" t="s">
        <v>124</v>
      </c>
      <c r="K80" s="15" t="s">
        <v>125</v>
      </c>
      <c r="L80" s="13" t="s">
        <v>256</v>
      </c>
      <c r="M80" s="15" t="s">
        <v>257</v>
      </c>
      <c r="N80" s="13" t="s">
        <v>128</v>
      </c>
      <c r="O80" s="15" t="s">
        <v>258</v>
      </c>
      <c r="P80" s="15" t="s">
        <v>259</v>
      </c>
      <c r="Q80" s="15" t="s">
        <v>311</v>
      </c>
      <c r="R80" s="13" t="s">
        <v>312</v>
      </c>
      <c r="S80" s="13" t="s">
        <v>133</v>
      </c>
      <c r="T80" s="13" t="s">
        <v>243</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row>
    <row r="81" spans="1:115" ht="225" x14ac:dyDescent="0.25">
      <c r="A81" s="13" t="s">
        <v>116</v>
      </c>
      <c r="B81" s="13" t="s">
        <v>117</v>
      </c>
      <c r="C81" s="14">
        <v>43189.5</v>
      </c>
      <c r="D81" s="13" t="s">
        <v>118</v>
      </c>
      <c r="E81" s="15" t="s">
        <v>119</v>
      </c>
      <c r="F81" s="13" t="s">
        <v>120</v>
      </c>
      <c r="G81" s="15" t="s">
        <v>121</v>
      </c>
      <c r="H81" s="13" t="s">
        <v>122</v>
      </c>
      <c r="I81" s="15" t="s">
        <v>123</v>
      </c>
      <c r="J81" s="15" t="s">
        <v>124</v>
      </c>
      <c r="K81" s="15" t="s">
        <v>125</v>
      </c>
      <c r="L81" s="13" t="s">
        <v>260</v>
      </c>
      <c r="M81" s="15" t="s">
        <v>261</v>
      </c>
      <c r="N81" s="13" t="s">
        <v>128</v>
      </c>
      <c r="O81" s="15" t="s">
        <v>262</v>
      </c>
      <c r="P81" s="15" t="s">
        <v>263</v>
      </c>
      <c r="Q81" s="15" t="s">
        <v>311</v>
      </c>
      <c r="R81" s="13" t="s">
        <v>312</v>
      </c>
      <c r="S81" s="13" t="s">
        <v>133</v>
      </c>
      <c r="T81" s="13" t="s">
        <v>243</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row>
    <row r="82" spans="1:115" ht="225" x14ac:dyDescent="0.25">
      <c r="A82" s="13" t="s">
        <v>116</v>
      </c>
      <c r="B82" s="13" t="s">
        <v>117</v>
      </c>
      <c r="C82" s="14">
        <v>43189.5</v>
      </c>
      <c r="D82" s="13" t="s">
        <v>118</v>
      </c>
      <c r="E82" s="15" t="s">
        <v>119</v>
      </c>
      <c r="F82" s="13" t="s">
        <v>120</v>
      </c>
      <c r="G82" s="15" t="s">
        <v>121</v>
      </c>
      <c r="H82" s="13" t="s">
        <v>122</v>
      </c>
      <c r="I82" s="15" t="s">
        <v>123</v>
      </c>
      <c r="J82" s="15" t="s">
        <v>124</v>
      </c>
      <c r="K82" s="15" t="s">
        <v>125</v>
      </c>
      <c r="L82" s="13" t="s">
        <v>264</v>
      </c>
      <c r="M82" s="15" t="s">
        <v>123</v>
      </c>
      <c r="N82" s="13" t="s">
        <v>128</v>
      </c>
      <c r="O82" s="15" t="s">
        <v>265</v>
      </c>
      <c r="P82" s="15" t="s">
        <v>266</v>
      </c>
      <c r="Q82" s="15" t="s">
        <v>311</v>
      </c>
      <c r="R82" s="13" t="s">
        <v>312</v>
      </c>
      <c r="S82" s="13" t="s">
        <v>133</v>
      </c>
      <c r="T82" s="13" t="s">
        <v>243</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c r="CZ82" s="13"/>
      <c r="DA82" s="15"/>
      <c r="DB82" s="13"/>
      <c r="DC82" s="15"/>
      <c r="DD82" s="13"/>
      <c r="DE82" s="15"/>
      <c r="DF82" s="13"/>
      <c r="DG82" s="15"/>
      <c r="DH82" s="13"/>
      <c r="DI82" s="15"/>
      <c r="DJ82" s="13"/>
      <c r="DK82" s="15"/>
    </row>
    <row r="83" spans="1:115" ht="225" x14ac:dyDescent="0.25">
      <c r="A83" s="13" t="s">
        <v>116</v>
      </c>
      <c r="B83" s="13" t="s">
        <v>117</v>
      </c>
      <c r="C83" s="14">
        <v>43189.5</v>
      </c>
      <c r="D83" s="13" t="s">
        <v>118</v>
      </c>
      <c r="E83" s="15" t="s">
        <v>119</v>
      </c>
      <c r="F83" s="13" t="s">
        <v>120</v>
      </c>
      <c r="G83" s="15" t="s">
        <v>121</v>
      </c>
      <c r="H83" s="13" t="s">
        <v>122</v>
      </c>
      <c r="I83" s="15" t="s">
        <v>123</v>
      </c>
      <c r="J83" s="15" t="s">
        <v>124</v>
      </c>
      <c r="K83" s="15" t="s">
        <v>125</v>
      </c>
      <c r="L83" s="13" t="s">
        <v>269</v>
      </c>
      <c r="M83" s="15" t="s">
        <v>270</v>
      </c>
      <c r="N83" s="13" t="s">
        <v>128</v>
      </c>
      <c r="O83" s="15" t="s">
        <v>271</v>
      </c>
      <c r="P83" s="15" t="s">
        <v>272</v>
      </c>
      <c r="Q83" s="15" t="s">
        <v>311</v>
      </c>
      <c r="R83" s="13" t="s">
        <v>312</v>
      </c>
      <c r="S83" s="13" t="s">
        <v>133</v>
      </c>
      <c r="T83" s="13" t="s">
        <v>243</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c r="CW83" s="15"/>
      <c r="CX83" s="13"/>
      <c r="CY83" s="15"/>
      <c r="CZ83" s="13"/>
      <c r="DA83" s="15"/>
      <c r="DB83" s="13"/>
      <c r="DC83" s="15"/>
      <c r="DD83" s="13"/>
      <c r="DE83" s="15"/>
      <c r="DF83" s="13"/>
      <c r="DG83" s="15"/>
      <c r="DH83" s="13"/>
      <c r="DI83" s="15"/>
      <c r="DJ83" s="13"/>
      <c r="DK83" s="15"/>
    </row>
    <row r="84" spans="1:115" ht="225" x14ac:dyDescent="0.25">
      <c r="A84" s="13" t="s">
        <v>116</v>
      </c>
      <c r="B84" s="13" t="s">
        <v>117</v>
      </c>
      <c r="C84" s="14">
        <v>43152.5</v>
      </c>
      <c r="D84" s="13" t="s">
        <v>118</v>
      </c>
      <c r="E84" s="15" t="s">
        <v>119</v>
      </c>
      <c r="F84" s="13" t="s">
        <v>120</v>
      </c>
      <c r="G84" s="15" t="s">
        <v>121</v>
      </c>
      <c r="H84" s="13" t="s">
        <v>122</v>
      </c>
      <c r="I84" s="15" t="s">
        <v>123</v>
      </c>
      <c r="J84" s="15" t="s">
        <v>124</v>
      </c>
      <c r="K84" s="15" t="s">
        <v>125</v>
      </c>
      <c r="L84" s="13" t="s">
        <v>126</v>
      </c>
      <c r="M84" s="15" t="s">
        <v>127</v>
      </c>
      <c r="N84" s="13" t="s">
        <v>128</v>
      </c>
      <c r="O84" s="15" t="s">
        <v>129</v>
      </c>
      <c r="P84" s="15" t="s">
        <v>130</v>
      </c>
      <c r="Q84" s="15" t="s">
        <v>313</v>
      </c>
      <c r="R84" s="13" t="s">
        <v>314</v>
      </c>
      <c r="S84" s="13" t="s">
        <v>315</v>
      </c>
      <c r="T84" s="13" t="s">
        <v>134</v>
      </c>
      <c r="U84" s="14">
        <v>40725</v>
      </c>
      <c r="V84" s="14"/>
      <c r="W84" s="15" t="s">
        <v>316</v>
      </c>
      <c r="X84" s="13" t="s">
        <v>317</v>
      </c>
      <c r="Y84" s="15" t="str">
        <f>VLOOKUP(X84,'Axe 2 Règles de gestion'!$D$2:$F$119,3, FALSE)</f>
        <v>L'agent doit être en activité.</v>
      </c>
      <c r="Z84" s="13"/>
      <c r="AA84" s="15"/>
      <c r="AB84" s="13" t="s">
        <v>138</v>
      </c>
      <c r="AC84" s="15" t="str">
        <f>VLOOKUP(AB84,'Axe 2 Règles de gestion'!$D$2:$F$119,3, FALSE)</f>
        <v>La date d'entrée dans le nouveau grade est a minima à J+1 de la date de fin du grade précédent (carrière d'accueil).</v>
      </c>
      <c r="AD84" s="13" t="s">
        <v>140</v>
      </c>
      <c r="AE84" s="15" t="str">
        <f>VLOOKUP(AD84,'Axe 2 Règles de gestion'!$D$2:$F$119,3, FALSE)</f>
        <v>Le corps doit être saisi ainsi que soit l'échelon seul, soit l'échelon le chevron et l'échelle lettre.</v>
      </c>
      <c r="AF84" s="13" t="s">
        <v>142</v>
      </c>
      <c r="AG84" s="15" t="str">
        <f>VLOOKUP(AF84,'Axe 2 Règles de gestion'!$D$2:$F$119,3, FALSE)</f>
        <v>L'emploi fonctionnel et le groupe dans un emploi fonctionnel ne doivent pas être saisis.</v>
      </c>
      <c r="AH84" s="13" t="s">
        <v>144</v>
      </c>
      <c r="AI84" s="15" t="str">
        <f>VLOOKUP(AH84,'Axe 2 Règles de gestion'!$D$2:$F$119,3, FALSE)</f>
        <v>La date d'entrée dans le nouvel échelon est a minima à J+1 de la date de fin de l'échelon précédent (carrière d'accueil).</v>
      </c>
      <c r="AJ84" s="13" t="s">
        <v>146</v>
      </c>
      <c r="AK84" s="15" t="str">
        <f>VLOOKUP(AJ84,'Axe 2 Règles de gestion'!$D$2:$F$119,3, FALSE)</f>
        <v>La date d'effet du chevron doit être postérieure ou égale à la date d'effet de l'échelle lettre.</v>
      </c>
      <c r="AL84" s="13" t="s">
        <v>148</v>
      </c>
      <c r="AM84" s="15" t="str">
        <f>VLOOKUP(AL84,'Axe 2 Règles de gestion'!$D$2:$F$119,3, FALSE)</f>
        <v>La date du nouveau grade doit être identique à celle de l'échelon.</v>
      </c>
      <c r="AN84" s="13" t="s">
        <v>150</v>
      </c>
      <c r="AO84" s="15" t="str">
        <f>VLOOKUP(AN84,'Axe 2 Règles de gestion'!$D$2:$F$119,3, FALSE)</f>
        <v>La date d'entrée dans le nouveau chevron est a minima à J+1 de la date de fin du chevron précédent (carrière d'accueil).</v>
      </c>
      <c r="AP84" s="13" t="s">
        <v>152</v>
      </c>
      <c r="AQ84" s="15" t="str">
        <f>VLOOKUP(AP84,'Axe 2 Règles de gestion'!$D$2:$F$119,3, FALSE)</f>
        <v>La date de fin du chevron doit être postérieure ou égale à la date de début du chevron.</v>
      </c>
      <c r="AR84" s="13" t="s">
        <v>154</v>
      </c>
      <c r="AS84" s="15" t="str">
        <f>VLOOKUP(AR84,'Axe 2 Règles de gestion'!$D$2:$F$119,3, FALSE)</f>
        <v>La date d'effet d'accès au nouveau chevron doit être postérieure ou égale à la date d'entrée dans la FPE ou dans la carrière militaire.</v>
      </c>
      <c r="AT84" s="13" t="s">
        <v>156</v>
      </c>
      <c r="AU84" s="15" t="str">
        <f>VLOOKUP(AT84,'Axe 2 Règles de gestion'!$D$2:$F$119,3, FALSE)</f>
        <v>La date de fin de l'échelon doit être postérieure ou égale à la date de début dans l'échelon.</v>
      </c>
      <c r="AV84" s="13" t="s">
        <v>158</v>
      </c>
      <c r="AW84" s="15" t="str">
        <f>VLOOKUP(AV84,'Axe 2 Règles de gestion'!$D$2:$F$119,3, FALSE)</f>
        <v>La date d'entrée dans le nouvel échelon doit être postérieure ou égale à la date d'entrée dans la FPE ou dans la carrière militaire.</v>
      </c>
      <c r="AX84" s="13" t="s">
        <v>160</v>
      </c>
      <c r="AY84" s="15" t="str">
        <f>VLOOKUP(AX84,'Axe 2 Règles de gestion'!$D$2:$F$119,3, FALSE)</f>
        <v>La date d'effet de l'accès à la nouvelle échelle lettre doit être antérieure à la date limite de départ à la retraite.</v>
      </c>
      <c r="AZ84" s="13" t="s">
        <v>162</v>
      </c>
      <c r="BA84" s="15" t="str">
        <f>VLOOKUP(AZ84,'Axe 2 Règles de gestion'!$D$2:$F$119,3, FALSE)</f>
        <v>La date d'effet d'accès à une échelle lettre doit être postérieure ou égale à la date d'entrée dans la FPE ou dans la carrière militaire.</v>
      </c>
      <c r="BB84" s="13" t="s">
        <v>164</v>
      </c>
      <c r="BC84" s="15" t="str">
        <f>VLOOKUP(BB84,'Axe 2 Règles de gestion'!$D$2:$F$119,3, FALSE)</f>
        <v>La date de fin du chevron doit être antérieure à la date limite de départ à la retraite.</v>
      </c>
      <c r="BD84" s="13" t="s">
        <v>166</v>
      </c>
      <c r="BE84" s="15" t="str">
        <f>VLOOKUP(BD84,'Axe 2 Règles de gestion'!$D$2:$F$119,3, FALSE)</f>
        <v>La date d'entrée dans le nouvel échelon est à J+1 de la date de fin de l'échelon précédent (carrière d'origine).</v>
      </c>
      <c r="BF84" s="13" t="s">
        <v>168</v>
      </c>
      <c r="BG84" s="15" t="str">
        <f>VLOOKUP(BF84,'Axe 2 Règles de gestion'!$D$2:$F$119,3, FALSE)</f>
        <v>L'agent ne peut pas être classé sur un échelon de stagiaire.</v>
      </c>
      <c r="BH84" s="13" t="s">
        <v>170</v>
      </c>
      <c r="BI84" s="15" t="str">
        <f>VLOOKUP(BH84,'Axe 2 Règles de gestion'!$D$2:$F$119,3, FALSE)</f>
        <v>L'échelon saisi appartient à la grille indiciaire du corps-grade du dossier.</v>
      </c>
      <c r="BJ84" s="13" t="s">
        <v>172</v>
      </c>
      <c r="BK84" s="15" t="str">
        <f>VLOOKUP(BJ84,'Axe 2 Règles de gestion'!$D$2:$F$119,3, FALSE)</f>
        <v>La date de fin de l'échelon doit être antérieure à la date limite de départ à la retraite.</v>
      </c>
      <c r="BL84" s="13" t="s">
        <v>174</v>
      </c>
      <c r="BM84" s="15" t="str">
        <f>VLOOKUP(BL84,'Axe 2 Règles de gestion'!$D$2:$F$119,3, FALSE)</f>
        <v>La date d'entrée dans le nouvel échelon doit être antérieure à la date limite de départ à la retraite.</v>
      </c>
      <c r="BN84" s="13" t="s">
        <v>176</v>
      </c>
      <c r="BO84" s="15" t="str">
        <f>VLOOKUP(BN84,'Axe 2 Règles de gestion'!$D$2:$F$119,3, FALSE)</f>
        <v>La date d'effet de l'accès au nouveau chevron doit être antérieure à la date limite de départ à la retraite.</v>
      </c>
      <c r="BP84" s="13" t="s">
        <v>178</v>
      </c>
      <c r="BQ84" s="15" t="str">
        <f>VLOOKUP(BP84,'Axe 2 Règles de gestion'!$D$2:$F$119,3, FALSE)</f>
        <v>La date d'entrée dans le nouveau chevron est à J+1 de la date de fin du chevron précédent (carrière d'origine).</v>
      </c>
      <c r="BR84" s="13" t="s">
        <v>180</v>
      </c>
      <c r="BS84" s="15" t="str">
        <f>VLOOKUP(BR84,'Axe 2 Règles de gestion'!$D$2:$F$119,3, FALSE)</f>
        <v>La date d'entrée dans le grade doit être postérieure ou égale à la date d'entrée dans la FPE ou dans la carrière militaire.</v>
      </c>
      <c r="BT84" s="13" t="s">
        <v>182</v>
      </c>
      <c r="BU84" s="15" t="str">
        <f>VLOOKUP(BT84,'Axe 2 Règles de gestion'!$D$2:$F$119,3, FALSE)</f>
        <v>La date d'entrée dans le nouveau grade est à J+1 de la date de fin du grade précédent (carrière d'origine).</v>
      </c>
      <c r="BV84" s="13" t="s">
        <v>184</v>
      </c>
      <c r="BW84" s="15" t="str">
        <f>VLOOKUP(BV84,'Axe 2 Règles de gestion'!$D$2:$F$119,3, FALSE)</f>
        <v>Le grade saisi doit appartenir au corps saisi.</v>
      </c>
      <c r="BX84" s="13" t="s">
        <v>186</v>
      </c>
      <c r="BY84" s="15" t="str">
        <f>VLOOKUP(BX84,'Axe 2 Règles de gestion'!$D$2:$F$119,3, FALSE)</f>
        <v>La date de fin dans le grade doit être postérieure ou égale à la date d'entrée dans le grade.</v>
      </c>
      <c r="BZ84" s="13" t="s">
        <v>188</v>
      </c>
      <c r="CA84" s="15" t="str">
        <f>VLOOKUP(BZ84,'Axe 2 Règles de gestion'!$D$2:$F$119,3, FALSE)</f>
        <v>La date de fin dans le grade doit être antérieure à la date limite de départ à la retraite.</v>
      </c>
      <c r="CB84" s="13" t="s">
        <v>190</v>
      </c>
      <c r="CC84" s="15" t="str">
        <f>VLOOKUP(CB84,'Axe 2 Règles de gestion'!$D$2:$F$119,3, FALSE)</f>
        <v>La date d'effet de l'échelle lettre doit être égale à la date d'effet de l'échelon.</v>
      </c>
      <c r="CD84" s="13"/>
      <c r="CE84" s="15"/>
      <c r="CF84" s="13"/>
      <c r="CG84" s="15"/>
      <c r="CH84" s="13"/>
      <c r="CI84" s="15"/>
      <c r="CJ84" s="13"/>
      <c r="CK84" s="15"/>
      <c r="CL84" s="13"/>
      <c r="CM84" s="15"/>
      <c r="CN84" s="13"/>
      <c r="CO84" s="15"/>
      <c r="CP84" s="13"/>
      <c r="CQ84" s="15"/>
      <c r="CR84" s="13"/>
      <c r="CS84" s="15"/>
      <c r="CT84" s="13"/>
      <c r="CU84" s="15"/>
      <c r="CV84" s="13"/>
      <c r="CW84" s="15"/>
      <c r="CX84" s="13"/>
      <c r="CY84" s="15"/>
      <c r="CZ84" s="13"/>
      <c r="DA84" s="15"/>
      <c r="DB84" s="13"/>
      <c r="DC84" s="15"/>
      <c r="DD84" s="13"/>
      <c r="DE84" s="15"/>
      <c r="DF84" s="13"/>
      <c r="DG84" s="15"/>
      <c r="DH84" s="13"/>
      <c r="DI84" s="15"/>
      <c r="DJ84" s="13"/>
      <c r="DK84" s="15"/>
    </row>
    <row r="85" spans="1:115" ht="225" x14ac:dyDescent="0.25">
      <c r="A85" s="13" t="s">
        <v>116</v>
      </c>
      <c r="B85" s="13" t="s">
        <v>117</v>
      </c>
      <c r="C85" s="14">
        <v>43152.5</v>
      </c>
      <c r="D85" s="13" t="s">
        <v>118</v>
      </c>
      <c r="E85" s="15" t="s">
        <v>119</v>
      </c>
      <c r="F85" s="13" t="s">
        <v>120</v>
      </c>
      <c r="G85" s="15" t="s">
        <v>121</v>
      </c>
      <c r="H85" s="13" t="s">
        <v>122</v>
      </c>
      <c r="I85" s="15" t="s">
        <v>123</v>
      </c>
      <c r="J85" s="15" t="s">
        <v>124</v>
      </c>
      <c r="K85" s="15" t="s">
        <v>125</v>
      </c>
      <c r="L85" s="13" t="s">
        <v>207</v>
      </c>
      <c r="M85" s="15" t="s">
        <v>208</v>
      </c>
      <c r="N85" s="13" t="s">
        <v>128</v>
      </c>
      <c r="O85" s="15" t="s">
        <v>209</v>
      </c>
      <c r="P85" s="15" t="s">
        <v>210</v>
      </c>
      <c r="Q85" s="15" t="s">
        <v>313</v>
      </c>
      <c r="R85" s="13" t="s">
        <v>314</v>
      </c>
      <c r="S85" s="13" t="s">
        <v>315</v>
      </c>
      <c r="T85" s="13" t="s">
        <v>134</v>
      </c>
      <c r="U85" s="14">
        <v>40725</v>
      </c>
      <c r="V85" s="14"/>
      <c r="W85" s="15" t="s">
        <v>316</v>
      </c>
      <c r="X85" s="13" t="s">
        <v>317</v>
      </c>
      <c r="Y85" s="15" t="str">
        <f>VLOOKUP(X85,'Axe 2 Règles de gestion'!$D$2:$F$119,3, FALSE)</f>
        <v>L'agent doit être en activité.</v>
      </c>
      <c r="Z85" s="13"/>
      <c r="AA85" s="15"/>
      <c r="AB85" s="13" t="s">
        <v>138</v>
      </c>
      <c r="AC85" s="15" t="str">
        <f>VLOOKUP(AB85,'Axe 2 Règles de gestion'!$D$2:$F$119,3, FALSE)</f>
        <v>La date d'entrée dans le nouveau grade est a minima à J+1 de la date de fin du grade précédent (carrière d'accueil).</v>
      </c>
      <c r="AD85" s="13" t="s">
        <v>140</v>
      </c>
      <c r="AE85" s="15" t="str">
        <f>VLOOKUP(AD85,'Axe 2 Règles de gestion'!$D$2:$F$119,3, FALSE)</f>
        <v>Le corps doit être saisi ainsi que soit l'échelon seul, soit l'échelon le chevron et l'échelle lettre.</v>
      </c>
      <c r="AF85" s="13" t="s">
        <v>142</v>
      </c>
      <c r="AG85" s="15" t="str">
        <f>VLOOKUP(AF85,'Axe 2 Règles de gestion'!$D$2:$F$119,3, FALSE)</f>
        <v>L'emploi fonctionnel et le groupe dans un emploi fonctionnel ne doivent pas être saisis.</v>
      </c>
      <c r="AH85" s="13" t="s">
        <v>144</v>
      </c>
      <c r="AI85" s="15" t="str">
        <f>VLOOKUP(AH85,'Axe 2 Règles de gestion'!$D$2:$F$119,3, FALSE)</f>
        <v>La date d'entrée dans le nouvel échelon est a minima à J+1 de la date de fin de l'échelon précédent (carrière d'accueil).</v>
      </c>
      <c r="AJ85" s="13" t="s">
        <v>146</v>
      </c>
      <c r="AK85" s="15" t="str">
        <f>VLOOKUP(AJ85,'Axe 2 Règles de gestion'!$D$2:$F$119,3, FALSE)</f>
        <v>La date d'effet du chevron doit être postérieure ou égale à la date d'effet de l'échelle lettre.</v>
      </c>
      <c r="AL85" s="13" t="s">
        <v>148</v>
      </c>
      <c r="AM85" s="15" t="str">
        <f>VLOOKUP(AL85,'Axe 2 Règles de gestion'!$D$2:$F$119,3, FALSE)</f>
        <v>La date du nouveau grade doit être identique à celle de l'échelon.</v>
      </c>
      <c r="AN85" s="13" t="s">
        <v>150</v>
      </c>
      <c r="AO85" s="15" t="str">
        <f>VLOOKUP(AN85,'Axe 2 Règles de gestion'!$D$2:$F$119,3, FALSE)</f>
        <v>La date d'entrée dans le nouveau chevron est a minima à J+1 de la date de fin du chevron précédent (carrière d'accueil).</v>
      </c>
      <c r="AP85" s="13" t="s">
        <v>152</v>
      </c>
      <c r="AQ85" s="15" t="str">
        <f>VLOOKUP(AP85,'Axe 2 Règles de gestion'!$D$2:$F$119,3, FALSE)</f>
        <v>La date de fin du chevron doit être postérieure ou égale à la date de début du chevron.</v>
      </c>
      <c r="AR85" s="13" t="s">
        <v>154</v>
      </c>
      <c r="AS85" s="15" t="str">
        <f>VLOOKUP(AR85,'Axe 2 Règles de gestion'!$D$2:$F$119,3, FALSE)</f>
        <v>La date d'effet d'accès au nouveau chevron doit être postérieure ou égale à la date d'entrée dans la FPE ou dans la carrière militaire.</v>
      </c>
      <c r="AT85" s="13" t="s">
        <v>156</v>
      </c>
      <c r="AU85" s="15" t="str">
        <f>VLOOKUP(AT85,'Axe 2 Règles de gestion'!$D$2:$F$119,3, FALSE)</f>
        <v>La date de fin de l'échelon doit être postérieure ou égale à la date de début dans l'échelon.</v>
      </c>
      <c r="AV85" s="13" t="s">
        <v>158</v>
      </c>
      <c r="AW85" s="15" t="str">
        <f>VLOOKUP(AV85,'Axe 2 Règles de gestion'!$D$2:$F$119,3, FALSE)</f>
        <v>La date d'entrée dans le nouvel échelon doit être postérieure ou égale à la date d'entrée dans la FPE ou dans la carrière militaire.</v>
      </c>
      <c r="AX85" s="13" t="s">
        <v>160</v>
      </c>
      <c r="AY85" s="15" t="str">
        <f>VLOOKUP(AX85,'Axe 2 Règles de gestion'!$D$2:$F$119,3, FALSE)</f>
        <v>La date d'effet de l'accès à la nouvelle échelle lettre doit être antérieure à la date limite de départ à la retraite.</v>
      </c>
      <c r="AZ85" s="13" t="s">
        <v>162</v>
      </c>
      <c r="BA85" s="15" t="str">
        <f>VLOOKUP(AZ85,'Axe 2 Règles de gestion'!$D$2:$F$119,3, FALSE)</f>
        <v>La date d'effet d'accès à une échelle lettre doit être postérieure ou égale à la date d'entrée dans la FPE ou dans la carrière militaire.</v>
      </c>
      <c r="BB85" s="13" t="s">
        <v>164</v>
      </c>
      <c r="BC85" s="15" t="str">
        <f>VLOOKUP(BB85,'Axe 2 Règles de gestion'!$D$2:$F$119,3, FALSE)</f>
        <v>La date de fin du chevron doit être antérieure à la date limite de départ à la retraite.</v>
      </c>
      <c r="BD85" s="13" t="s">
        <v>166</v>
      </c>
      <c r="BE85" s="15" t="str">
        <f>VLOOKUP(BD85,'Axe 2 Règles de gestion'!$D$2:$F$119,3, FALSE)</f>
        <v>La date d'entrée dans le nouvel échelon est à J+1 de la date de fin de l'échelon précédent (carrière d'origine).</v>
      </c>
      <c r="BF85" s="13" t="s">
        <v>168</v>
      </c>
      <c r="BG85" s="15" t="str">
        <f>VLOOKUP(BF85,'Axe 2 Règles de gestion'!$D$2:$F$119,3, FALSE)</f>
        <v>L'agent ne peut pas être classé sur un échelon de stagiaire.</v>
      </c>
      <c r="BH85" s="13" t="s">
        <v>170</v>
      </c>
      <c r="BI85" s="15" t="str">
        <f>VLOOKUP(BH85,'Axe 2 Règles de gestion'!$D$2:$F$119,3, FALSE)</f>
        <v>L'échelon saisi appartient à la grille indiciaire du corps-grade du dossier.</v>
      </c>
      <c r="BJ85" s="13" t="s">
        <v>172</v>
      </c>
      <c r="BK85" s="15" t="str">
        <f>VLOOKUP(BJ85,'Axe 2 Règles de gestion'!$D$2:$F$119,3, FALSE)</f>
        <v>La date de fin de l'échelon doit être antérieure à la date limite de départ à la retraite.</v>
      </c>
      <c r="BL85" s="13" t="s">
        <v>174</v>
      </c>
      <c r="BM85" s="15" t="str">
        <f>VLOOKUP(BL85,'Axe 2 Règles de gestion'!$D$2:$F$119,3, FALSE)</f>
        <v>La date d'entrée dans le nouvel échelon doit être antérieure à la date limite de départ à la retraite.</v>
      </c>
      <c r="BN85" s="13" t="s">
        <v>176</v>
      </c>
      <c r="BO85" s="15" t="str">
        <f>VLOOKUP(BN85,'Axe 2 Règles de gestion'!$D$2:$F$119,3, FALSE)</f>
        <v>La date d'effet de l'accès au nouveau chevron doit être antérieure à la date limite de départ à la retraite.</v>
      </c>
      <c r="BP85" s="13" t="s">
        <v>178</v>
      </c>
      <c r="BQ85" s="15" t="str">
        <f>VLOOKUP(BP85,'Axe 2 Règles de gestion'!$D$2:$F$119,3, FALSE)</f>
        <v>La date d'entrée dans le nouveau chevron est à J+1 de la date de fin du chevron précédent (carrière d'origine).</v>
      </c>
      <c r="BR85" s="13" t="s">
        <v>180</v>
      </c>
      <c r="BS85" s="15" t="str">
        <f>VLOOKUP(BR85,'Axe 2 Règles de gestion'!$D$2:$F$119,3, FALSE)</f>
        <v>La date d'entrée dans le grade doit être postérieure ou égale à la date d'entrée dans la FPE ou dans la carrière militaire.</v>
      </c>
      <c r="BT85" s="13" t="s">
        <v>182</v>
      </c>
      <c r="BU85" s="15" t="str">
        <f>VLOOKUP(BT85,'Axe 2 Règles de gestion'!$D$2:$F$119,3, FALSE)</f>
        <v>La date d'entrée dans le nouveau grade est à J+1 de la date de fin du grade précédent (carrière d'origine).</v>
      </c>
      <c r="BV85" s="13" t="s">
        <v>184</v>
      </c>
      <c r="BW85" s="15" t="str">
        <f>VLOOKUP(BV85,'Axe 2 Règles de gestion'!$D$2:$F$119,3, FALSE)</f>
        <v>Le grade saisi doit appartenir au corps saisi.</v>
      </c>
      <c r="BX85" s="13" t="s">
        <v>186</v>
      </c>
      <c r="BY85" s="15" t="str">
        <f>VLOOKUP(BX85,'Axe 2 Règles de gestion'!$D$2:$F$119,3, FALSE)</f>
        <v>La date de fin dans le grade doit être postérieure ou égale à la date d'entrée dans le grade.</v>
      </c>
      <c r="BZ85" s="13" t="s">
        <v>188</v>
      </c>
      <c r="CA85" s="15" t="str">
        <f>VLOOKUP(BZ85,'Axe 2 Règles de gestion'!$D$2:$F$119,3, FALSE)</f>
        <v>La date de fin dans le grade doit être antérieure à la date limite de départ à la retraite.</v>
      </c>
      <c r="CB85" s="13" t="s">
        <v>190</v>
      </c>
      <c r="CC85" s="15" t="str">
        <f>VLOOKUP(CB85,'Axe 2 Règles de gestion'!$D$2:$F$119,3, FALSE)</f>
        <v>La date d'effet de l'échelle lettre doit être égale à la date d'effet de l'échelon.</v>
      </c>
      <c r="CD85" s="13"/>
      <c r="CE85" s="15"/>
      <c r="CF85" s="13"/>
      <c r="CG85" s="15"/>
      <c r="CH85" s="13"/>
      <c r="CI85" s="15"/>
      <c r="CJ85" s="13"/>
      <c r="CK85" s="15"/>
      <c r="CL85" s="13"/>
      <c r="CM85" s="15"/>
      <c r="CN85" s="13"/>
      <c r="CO85" s="15"/>
      <c r="CP85" s="13"/>
      <c r="CQ85" s="15"/>
      <c r="CR85" s="13"/>
      <c r="CS85" s="15"/>
      <c r="CT85" s="13"/>
      <c r="CU85" s="15"/>
      <c r="CV85" s="13"/>
      <c r="CW85" s="15"/>
      <c r="CX85" s="13"/>
      <c r="CY85" s="15"/>
      <c r="CZ85" s="13"/>
      <c r="DA85" s="15"/>
      <c r="DB85" s="13"/>
      <c r="DC85" s="15"/>
      <c r="DD85" s="13"/>
      <c r="DE85" s="15"/>
      <c r="DF85" s="13"/>
      <c r="DG85" s="15"/>
      <c r="DH85" s="13"/>
      <c r="DI85" s="15"/>
      <c r="DJ85" s="13"/>
      <c r="DK85" s="15"/>
    </row>
    <row r="86" spans="1:115" ht="225" x14ac:dyDescent="0.25">
      <c r="A86" s="13" t="s">
        <v>116</v>
      </c>
      <c r="B86" s="13" t="s">
        <v>117</v>
      </c>
      <c r="C86" s="14">
        <v>43152.5</v>
      </c>
      <c r="D86" s="13" t="s">
        <v>118</v>
      </c>
      <c r="E86" s="15" t="s">
        <v>119</v>
      </c>
      <c r="F86" s="13" t="s">
        <v>120</v>
      </c>
      <c r="G86" s="15" t="s">
        <v>121</v>
      </c>
      <c r="H86" s="13" t="s">
        <v>122</v>
      </c>
      <c r="I86" s="15" t="s">
        <v>123</v>
      </c>
      <c r="J86" s="15" t="s">
        <v>124</v>
      </c>
      <c r="K86" s="15" t="s">
        <v>125</v>
      </c>
      <c r="L86" s="13" t="s">
        <v>211</v>
      </c>
      <c r="M86" s="15" t="s">
        <v>212</v>
      </c>
      <c r="N86" s="13" t="s">
        <v>128</v>
      </c>
      <c r="O86" s="15" t="s">
        <v>213</v>
      </c>
      <c r="P86" s="15" t="s">
        <v>214</v>
      </c>
      <c r="Q86" s="15" t="s">
        <v>313</v>
      </c>
      <c r="R86" s="13" t="s">
        <v>314</v>
      </c>
      <c r="S86" s="13" t="s">
        <v>315</v>
      </c>
      <c r="T86" s="13" t="s">
        <v>134</v>
      </c>
      <c r="U86" s="14">
        <v>40725</v>
      </c>
      <c r="V86" s="14"/>
      <c r="W86" s="15" t="s">
        <v>316</v>
      </c>
      <c r="X86" s="13" t="s">
        <v>317</v>
      </c>
      <c r="Y86" s="15" t="str">
        <f>VLOOKUP(X86,'Axe 2 Règles de gestion'!$D$2:$F$119,3, FALSE)</f>
        <v>L'agent doit être en activité.</v>
      </c>
      <c r="Z86" s="13"/>
      <c r="AA86" s="15"/>
      <c r="AB86" s="13" t="s">
        <v>138</v>
      </c>
      <c r="AC86" s="15" t="str">
        <f>VLOOKUP(AB86,'Axe 2 Règles de gestion'!$D$2:$F$119,3, FALSE)</f>
        <v>La date d'entrée dans le nouveau grade est a minima à J+1 de la date de fin du grade précédent (carrière d'accueil).</v>
      </c>
      <c r="AD86" s="13" t="s">
        <v>140</v>
      </c>
      <c r="AE86" s="15" t="str">
        <f>VLOOKUP(AD86,'Axe 2 Règles de gestion'!$D$2:$F$119,3, FALSE)</f>
        <v>Le corps doit être saisi ainsi que soit l'échelon seul, soit l'échelon le chevron et l'échelle lettre.</v>
      </c>
      <c r="AF86" s="13" t="s">
        <v>142</v>
      </c>
      <c r="AG86" s="15" t="str">
        <f>VLOOKUP(AF86,'Axe 2 Règles de gestion'!$D$2:$F$119,3, FALSE)</f>
        <v>L'emploi fonctionnel et le groupe dans un emploi fonctionnel ne doivent pas être saisis.</v>
      </c>
      <c r="AH86" s="13" t="s">
        <v>144</v>
      </c>
      <c r="AI86" s="15" t="str">
        <f>VLOOKUP(AH86,'Axe 2 Règles de gestion'!$D$2:$F$119,3, FALSE)</f>
        <v>La date d'entrée dans le nouvel échelon est a minima à J+1 de la date de fin de l'échelon précédent (carrière d'accueil).</v>
      </c>
      <c r="AJ86" s="13" t="s">
        <v>146</v>
      </c>
      <c r="AK86" s="15" t="str">
        <f>VLOOKUP(AJ86,'Axe 2 Règles de gestion'!$D$2:$F$119,3, FALSE)</f>
        <v>La date d'effet du chevron doit être postérieure ou égale à la date d'effet de l'échelle lettre.</v>
      </c>
      <c r="AL86" s="13" t="s">
        <v>148</v>
      </c>
      <c r="AM86" s="15" t="str">
        <f>VLOOKUP(AL86,'Axe 2 Règles de gestion'!$D$2:$F$119,3, FALSE)</f>
        <v>La date du nouveau grade doit être identique à celle de l'échelon.</v>
      </c>
      <c r="AN86" s="13" t="s">
        <v>150</v>
      </c>
      <c r="AO86" s="15" t="str">
        <f>VLOOKUP(AN86,'Axe 2 Règles de gestion'!$D$2:$F$119,3, FALSE)</f>
        <v>La date d'entrée dans le nouveau chevron est a minima à J+1 de la date de fin du chevron précédent (carrière d'accueil).</v>
      </c>
      <c r="AP86" s="13" t="s">
        <v>152</v>
      </c>
      <c r="AQ86" s="15" t="str">
        <f>VLOOKUP(AP86,'Axe 2 Règles de gestion'!$D$2:$F$119,3, FALSE)</f>
        <v>La date de fin du chevron doit être postérieure ou égale à la date de début du chevron.</v>
      </c>
      <c r="AR86" s="13" t="s">
        <v>154</v>
      </c>
      <c r="AS86" s="15" t="str">
        <f>VLOOKUP(AR86,'Axe 2 Règles de gestion'!$D$2:$F$119,3, FALSE)</f>
        <v>La date d'effet d'accès au nouveau chevron doit être postérieure ou égale à la date d'entrée dans la FPE ou dans la carrière militaire.</v>
      </c>
      <c r="AT86" s="13" t="s">
        <v>156</v>
      </c>
      <c r="AU86" s="15" t="str">
        <f>VLOOKUP(AT86,'Axe 2 Règles de gestion'!$D$2:$F$119,3, FALSE)</f>
        <v>La date de fin de l'échelon doit être postérieure ou égale à la date de début dans l'échelon.</v>
      </c>
      <c r="AV86" s="13" t="s">
        <v>158</v>
      </c>
      <c r="AW86" s="15" t="str">
        <f>VLOOKUP(AV86,'Axe 2 Règles de gestion'!$D$2:$F$119,3, FALSE)</f>
        <v>La date d'entrée dans le nouvel échelon doit être postérieure ou égale à la date d'entrée dans la FPE ou dans la carrière militaire.</v>
      </c>
      <c r="AX86" s="13" t="s">
        <v>160</v>
      </c>
      <c r="AY86" s="15" t="str">
        <f>VLOOKUP(AX86,'Axe 2 Règles de gestion'!$D$2:$F$119,3, FALSE)</f>
        <v>La date d'effet de l'accès à la nouvelle échelle lettre doit être antérieure à la date limite de départ à la retraite.</v>
      </c>
      <c r="AZ86" s="13" t="s">
        <v>162</v>
      </c>
      <c r="BA86" s="15" t="str">
        <f>VLOOKUP(AZ86,'Axe 2 Règles de gestion'!$D$2:$F$119,3, FALSE)</f>
        <v>La date d'effet d'accès à une échelle lettre doit être postérieure ou égale à la date d'entrée dans la FPE ou dans la carrière militaire.</v>
      </c>
      <c r="BB86" s="13" t="s">
        <v>164</v>
      </c>
      <c r="BC86" s="15" t="str">
        <f>VLOOKUP(BB86,'Axe 2 Règles de gestion'!$D$2:$F$119,3, FALSE)</f>
        <v>La date de fin du chevron doit être antérieure à la date limite de départ à la retraite.</v>
      </c>
      <c r="BD86" s="13" t="s">
        <v>166</v>
      </c>
      <c r="BE86" s="15" t="str">
        <f>VLOOKUP(BD86,'Axe 2 Règles de gestion'!$D$2:$F$119,3, FALSE)</f>
        <v>La date d'entrée dans le nouvel échelon est à J+1 de la date de fin de l'échelon précédent (carrière d'origine).</v>
      </c>
      <c r="BF86" s="13" t="s">
        <v>168</v>
      </c>
      <c r="BG86" s="15" t="str">
        <f>VLOOKUP(BF86,'Axe 2 Règles de gestion'!$D$2:$F$119,3, FALSE)</f>
        <v>L'agent ne peut pas être classé sur un échelon de stagiaire.</v>
      </c>
      <c r="BH86" s="13" t="s">
        <v>170</v>
      </c>
      <c r="BI86" s="15" t="str">
        <f>VLOOKUP(BH86,'Axe 2 Règles de gestion'!$D$2:$F$119,3, FALSE)</f>
        <v>L'échelon saisi appartient à la grille indiciaire du corps-grade du dossier.</v>
      </c>
      <c r="BJ86" s="13" t="s">
        <v>172</v>
      </c>
      <c r="BK86" s="15" t="str">
        <f>VLOOKUP(BJ86,'Axe 2 Règles de gestion'!$D$2:$F$119,3, FALSE)</f>
        <v>La date de fin de l'échelon doit être antérieure à la date limite de départ à la retraite.</v>
      </c>
      <c r="BL86" s="13" t="s">
        <v>174</v>
      </c>
      <c r="BM86" s="15" t="str">
        <f>VLOOKUP(BL86,'Axe 2 Règles de gestion'!$D$2:$F$119,3, FALSE)</f>
        <v>La date d'entrée dans le nouvel échelon doit être antérieure à la date limite de départ à la retraite.</v>
      </c>
      <c r="BN86" s="13" t="s">
        <v>176</v>
      </c>
      <c r="BO86" s="15" t="str">
        <f>VLOOKUP(BN86,'Axe 2 Règles de gestion'!$D$2:$F$119,3, FALSE)</f>
        <v>La date d'effet de l'accès au nouveau chevron doit être antérieure à la date limite de départ à la retraite.</v>
      </c>
      <c r="BP86" s="13" t="s">
        <v>178</v>
      </c>
      <c r="BQ86" s="15" t="str">
        <f>VLOOKUP(BP86,'Axe 2 Règles de gestion'!$D$2:$F$119,3, FALSE)</f>
        <v>La date d'entrée dans le nouveau chevron est à J+1 de la date de fin du chevron précédent (carrière d'origine).</v>
      </c>
      <c r="BR86" s="13" t="s">
        <v>180</v>
      </c>
      <c r="BS86" s="15" t="str">
        <f>VLOOKUP(BR86,'Axe 2 Règles de gestion'!$D$2:$F$119,3, FALSE)</f>
        <v>La date d'entrée dans le grade doit être postérieure ou égale à la date d'entrée dans la FPE ou dans la carrière militaire.</v>
      </c>
      <c r="BT86" s="13" t="s">
        <v>182</v>
      </c>
      <c r="BU86" s="15" t="str">
        <f>VLOOKUP(BT86,'Axe 2 Règles de gestion'!$D$2:$F$119,3, FALSE)</f>
        <v>La date d'entrée dans le nouveau grade est à J+1 de la date de fin du grade précédent (carrière d'origine).</v>
      </c>
      <c r="BV86" s="13" t="s">
        <v>184</v>
      </c>
      <c r="BW86" s="15" t="str">
        <f>VLOOKUP(BV86,'Axe 2 Règles de gestion'!$D$2:$F$119,3, FALSE)</f>
        <v>Le grade saisi doit appartenir au corps saisi.</v>
      </c>
      <c r="BX86" s="13" t="s">
        <v>186</v>
      </c>
      <c r="BY86" s="15" t="str">
        <f>VLOOKUP(BX86,'Axe 2 Règles de gestion'!$D$2:$F$119,3, FALSE)</f>
        <v>La date de fin dans le grade doit être postérieure ou égale à la date d'entrée dans le grade.</v>
      </c>
      <c r="BZ86" s="13" t="s">
        <v>188</v>
      </c>
      <c r="CA86" s="15" t="str">
        <f>VLOOKUP(BZ86,'Axe 2 Règles de gestion'!$D$2:$F$119,3, FALSE)</f>
        <v>La date de fin dans le grade doit être antérieure à la date limite de départ à la retraite.</v>
      </c>
      <c r="CB86" s="13" t="s">
        <v>190</v>
      </c>
      <c r="CC86" s="15" t="str">
        <f>VLOOKUP(CB86,'Axe 2 Règles de gestion'!$D$2:$F$119,3, FALSE)</f>
        <v>La date d'effet de l'échelle lettre doit être égale à la date d'effet de l'échelon.</v>
      </c>
      <c r="CD86" s="13"/>
      <c r="CE86" s="15"/>
      <c r="CF86" s="13"/>
      <c r="CG86" s="15"/>
      <c r="CH86" s="13"/>
      <c r="CI86" s="15"/>
      <c r="CJ86" s="13"/>
      <c r="CK86" s="15"/>
      <c r="CL86" s="13"/>
      <c r="CM86" s="15"/>
      <c r="CN86" s="13"/>
      <c r="CO86" s="15"/>
      <c r="CP86" s="13"/>
      <c r="CQ86" s="15"/>
      <c r="CR86" s="13"/>
      <c r="CS86" s="15"/>
      <c r="CT86" s="13"/>
      <c r="CU86" s="15"/>
      <c r="CV86" s="13"/>
      <c r="CW86" s="15"/>
      <c r="CX86" s="13"/>
      <c r="CY86" s="15"/>
      <c r="CZ86" s="13"/>
      <c r="DA86" s="15"/>
      <c r="DB86" s="13"/>
      <c r="DC86" s="15"/>
      <c r="DD86" s="13"/>
      <c r="DE86" s="15"/>
      <c r="DF86" s="13"/>
      <c r="DG86" s="15"/>
      <c r="DH86" s="13"/>
      <c r="DI86" s="15"/>
      <c r="DJ86" s="13"/>
      <c r="DK86" s="15"/>
    </row>
    <row r="87" spans="1:115" ht="225" x14ac:dyDescent="0.25">
      <c r="A87" s="13" t="s">
        <v>116</v>
      </c>
      <c r="B87" s="13" t="s">
        <v>117</v>
      </c>
      <c r="C87" s="14">
        <v>43152.5</v>
      </c>
      <c r="D87" s="13" t="s">
        <v>118</v>
      </c>
      <c r="E87" s="15" t="s">
        <v>119</v>
      </c>
      <c r="F87" s="13" t="s">
        <v>120</v>
      </c>
      <c r="G87" s="15" t="s">
        <v>121</v>
      </c>
      <c r="H87" s="13" t="s">
        <v>122</v>
      </c>
      <c r="I87" s="15" t="s">
        <v>123</v>
      </c>
      <c r="J87" s="15" t="s">
        <v>124</v>
      </c>
      <c r="K87" s="15" t="s">
        <v>125</v>
      </c>
      <c r="L87" s="13" t="s">
        <v>215</v>
      </c>
      <c r="M87" s="15" t="s">
        <v>216</v>
      </c>
      <c r="N87" s="13" t="s">
        <v>128</v>
      </c>
      <c r="O87" s="15" t="s">
        <v>217</v>
      </c>
      <c r="P87" s="15" t="s">
        <v>218</v>
      </c>
      <c r="Q87" s="15" t="s">
        <v>313</v>
      </c>
      <c r="R87" s="13" t="s">
        <v>314</v>
      </c>
      <c r="S87" s="13" t="s">
        <v>315</v>
      </c>
      <c r="T87" s="13" t="s">
        <v>134</v>
      </c>
      <c r="U87" s="14">
        <v>40725</v>
      </c>
      <c r="V87" s="14"/>
      <c r="W87" s="15" t="s">
        <v>316</v>
      </c>
      <c r="X87" s="13" t="s">
        <v>317</v>
      </c>
      <c r="Y87" s="15" t="str">
        <f>VLOOKUP(X87,'Axe 2 Règles de gestion'!$D$2:$F$119,3, FALSE)</f>
        <v>L'agent doit être en activité.</v>
      </c>
      <c r="Z87" s="13"/>
      <c r="AA87" s="15"/>
      <c r="AB87" s="13" t="s">
        <v>138</v>
      </c>
      <c r="AC87" s="15" t="str">
        <f>VLOOKUP(AB87,'Axe 2 Règles de gestion'!$D$2:$F$119,3, FALSE)</f>
        <v>La date d'entrée dans le nouveau grade est a minima à J+1 de la date de fin du grade précédent (carrière d'accueil).</v>
      </c>
      <c r="AD87" s="13" t="s">
        <v>140</v>
      </c>
      <c r="AE87" s="15" t="str">
        <f>VLOOKUP(AD87,'Axe 2 Règles de gestion'!$D$2:$F$119,3, FALSE)</f>
        <v>Le corps doit être saisi ainsi que soit l'échelon seul, soit l'échelon le chevron et l'échelle lettre.</v>
      </c>
      <c r="AF87" s="13" t="s">
        <v>142</v>
      </c>
      <c r="AG87" s="15" t="str">
        <f>VLOOKUP(AF87,'Axe 2 Règles de gestion'!$D$2:$F$119,3, FALSE)</f>
        <v>L'emploi fonctionnel et le groupe dans un emploi fonctionnel ne doivent pas être saisis.</v>
      </c>
      <c r="AH87" s="13" t="s">
        <v>144</v>
      </c>
      <c r="AI87" s="15" t="str">
        <f>VLOOKUP(AH87,'Axe 2 Règles de gestion'!$D$2:$F$119,3, FALSE)</f>
        <v>La date d'entrée dans le nouvel échelon est a minima à J+1 de la date de fin de l'échelon précédent (carrière d'accueil).</v>
      </c>
      <c r="AJ87" s="13" t="s">
        <v>146</v>
      </c>
      <c r="AK87" s="15" t="str">
        <f>VLOOKUP(AJ87,'Axe 2 Règles de gestion'!$D$2:$F$119,3, FALSE)</f>
        <v>La date d'effet du chevron doit être postérieure ou égale à la date d'effet de l'échelle lettre.</v>
      </c>
      <c r="AL87" s="13" t="s">
        <v>148</v>
      </c>
      <c r="AM87" s="15" t="str">
        <f>VLOOKUP(AL87,'Axe 2 Règles de gestion'!$D$2:$F$119,3, FALSE)</f>
        <v>La date du nouveau grade doit être identique à celle de l'échelon.</v>
      </c>
      <c r="AN87" s="13" t="s">
        <v>150</v>
      </c>
      <c r="AO87" s="15" t="str">
        <f>VLOOKUP(AN87,'Axe 2 Règles de gestion'!$D$2:$F$119,3, FALSE)</f>
        <v>La date d'entrée dans le nouveau chevron est a minima à J+1 de la date de fin du chevron précédent (carrière d'accueil).</v>
      </c>
      <c r="AP87" s="13" t="s">
        <v>152</v>
      </c>
      <c r="AQ87" s="15" t="str">
        <f>VLOOKUP(AP87,'Axe 2 Règles de gestion'!$D$2:$F$119,3, FALSE)</f>
        <v>La date de fin du chevron doit être postérieure ou égale à la date de début du chevron.</v>
      </c>
      <c r="AR87" s="13" t="s">
        <v>154</v>
      </c>
      <c r="AS87" s="15" t="str">
        <f>VLOOKUP(AR87,'Axe 2 Règles de gestion'!$D$2:$F$119,3, FALSE)</f>
        <v>La date d'effet d'accès au nouveau chevron doit être postérieure ou égale à la date d'entrée dans la FPE ou dans la carrière militaire.</v>
      </c>
      <c r="AT87" s="13" t="s">
        <v>156</v>
      </c>
      <c r="AU87" s="15" t="str">
        <f>VLOOKUP(AT87,'Axe 2 Règles de gestion'!$D$2:$F$119,3, FALSE)</f>
        <v>La date de fin de l'échelon doit être postérieure ou égale à la date de début dans l'échelon.</v>
      </c>
      <c r="AV87" s="13" t="s">
        <v>158</v>
      </c>
      <c r="AW87" s="15" t="str">
        <f>VLOOKUP(AV87,'Axe 2 Règles de gestion'!$D$2:$F$119,3, FALSE)</f>
        <v>La date d'entrée dans le nouvel échelon doit être postérieure ou égale à la date d'entrée dans la FPE ou dans la carrière militaire.</v>
      </c>
      <c r="AX87" s="13" t="s">
        <v>160</v>
      </c>
      <c r="AY87" s="15" t="str">
        <f>VLOOKUP(AX87,'Axe 2 Règles de gestion'!$D$2:$F$119,3, FALSE)</f>
        <v>La date d'effet de l'accès à la nouvelle échelle lettre doit être antérieure à la date limite de départ à la retraite.</v>
      </c>
      <c r="AZ87" s="13" t="s">
        <v>162</v>
      </c>
      <c r="BA87" s="15" t="str">
        <f>VLOOKUP(AZ87,'Axe 2 Règles de gestion'!$D$2:$F$119,3, FALSE)</f>
        <v>La date d'effet d'accès à une échelle lettre doit être postérieure ou égale à la date d'entrée dans la FPE ou dans la carrière militaire.</v>
      </c>
      <c r="BB87" s="13" t="s">
        <v>164</v>
      </c>
      <c r="BC87" s="15" t="str">
        <f>VLOOKUP(BB87,'Axe 2 Règles de gestion'!$D$2:$F$119,3, FALSE)</f>
        <v>La date de fin du chevron doit être antérieure à la date limite de départ à la retraite.</v>
      </c>
      <c r="BD87" s="13" t="s">
        <v>166</v>
      </c>
      <c r="BE87" s="15" t="str">
        <f>VLOOKUP(BD87,'Axe 2 Règles de gestion'!$D$2:$F$119,3, FALSE)</f>
        <v>La date d'entrée dans le nouvel échelon est à J+1 de la date de fin de l'échelon précédent (carrière d'origine).</v>
      </c>
      <c r="BF87" s="13" t="s">
        <v>168</v>
      </c>
      <c r="BG87" s="15" t="str">
        <f>VLOOKUP(BF87,'Axe 2 Règles de gestion'!$D$2:$F$119,3, FALSE)</f>
        <v>L'agent ne peut pas être classé sur un échelon de stagiaire.</v>
      </c>
      <c r="BH87" s="13" t="s">
        <v>170</v>
      </c>
      <c r="BI87" s="15" t="str">
        <f>VLOOKUP(BH87,'Axe 2 Règles de gestion'!$D$2:$F$119,3, FALSE)</f>
        <v>L'échelon saisi appartient à la grille indiciaire du corps-grade du dossier.</v>
      </c>
      <c r="BJ87" s="13" t="s">
        <v>172</v>
      </c>
      <c r="BK87" s="15" t="str">
        <f>VLOOKUP(BJ87,'Axe 2 Règles de gestion'!$D$2:$F$119,3, FALSE)</f>
        <v>La date de fin de l'échelon doit être antérieure à la date limite de départ à la retraite.</v>
      </c>
      <c r="BL87" s="13" t="s">
        <v>174</v>
      </c>
      <c r="BM87" s="15" t="str">
        <f>VLOOKUP(BL87,'Axe 2 Règles de gestion'!$D$2:$F$119,3, FALSE)</f>
        <v>La date d'entrée dans le nouvel échelon doit être antérieure à la date limite de départ à la retraite.</v>
      </c>
      <c r="BN87" s="13" t="s">
        <v>176</v>
      </c>
      <c r="BO87" s="15" t="str">
        <f>VLOOKUP(BN87,'Axe 2 Règles de gestion'!$D$2:$F$119,3, FALSE)</f>
        <v>La date d'effet de l'accès au nouveau chevron doit être antérieure à la date limite de départ à la retraite.</v>
      </c>
      <c r="BP87" s="13" t="s">
        <v>178</v>
      </c>
      <c r="BQ87" s="15" t="str">
        <f>VLOOKUP(BP87,'Axe 2 Règles de gestion'!$D$2:$F$119,3, FALSE)</f>
        <v>La date d'entrée dans le nouveau chevron est à J+1 de la date de fin du chevron précédent (carrière d'origine).</v>
      </c>
      <c r="BR87" s="13" t="s">
        <v>180</v>
      </c>
      <c r="BS87" s="15" t="str">
        <f>VLOOKUP(BR87,'Axe 2 Règles de gestion'!$D$2:$F$119,3, FALSE)</f>
        <v>La date d'entrée dans le grade doit être postérieure ou égale à la date d'entrée dans la FPE ou dans la carrière militaire.</v>
      </c>
      <c r="BT87" s="13" t="s">
        <v>182</v>
      </c>
      <c r="BU87" s="15" t="str">
        <f>VLOOKUP(BT87,'Axe 2 Règles de gestion'!$D$2:$F$119,3, FALSE)</f>
        <v>La date d'entrée dans le nouveau grade est à J+1 de la date de fin du grade précédent (carrière d'origine).</v>
      </c>
      <c r="BV87" s="13" t="s">
        <v>184</v>
      </c>
      <c r="BW87" s="15" t="str">
        <f>VLOOKUP(BV87,'Axe 2 Règles de gestion'!$D$2:$F$119,3, FALSE)</f>
        <v>Le grade saisi doit appartenir au corps saisi.</v>
      </c>
      <c r="BX87" s="13" t="s">
        <v>186</v>
      </c>
      <c r="BY87" s="15" t="str">
        <f>VLOOKUP(BX87,'Axe 2 Règles de gestion'!$D$2:$F$119,3, FALSE)</f>
        <v>La date de fin dans le grade doit être postérieure ou égale à la date d'entrée dans le grade.</v>
      </c>
      <c r="BZ87" s="13" t="s">
        <v>188</v>
      </c>
      <c r="CA87" s="15" t="str">
        <f>VLOOKUP(BZ87,'Axe 2 Règles de gestion'!$D$2:$F$119,3, FALSE)</f>
        <v>La date de fin dans le grade doit être antérieure à la date limite de départ à la retraite.</v>
      </c>
      <c r="CB87" s="13" t="s">
        <v>190</v>
      </c>
      <c r="CC87" s="15" t="str">
        <f>VLOOKUP(CB87,'Axe 2 Règles de gestion'!$D$2:$F$119,3, FALSE)</f>
        <v>La date d'effet de l'échelle lettre doit être égale à la date d'effet de l'échelon.</v>
      </c>
      <c r="CD87" s="13"/>
      <c r="CE87" s="15"/>
      <c r="CF87" s="13"/>
      <c r="CG87" s="15"/>
      <c r="CH87" s="13"/>
      <c r="CI87" s="15"/>
      <c r="CJ87" s="13"/>
      <c r="CK87" s="15"/>
      <c r="CL87" s="13"/>
      <c r="CM87" s="15"/>
      <c r="CN87" s="13"/>
      <c r="CO87" s="15"/>
      <c r="CP87" s="13"/>
      <c r="CQ87" s="15"/>
      <c r="CR87" s="13"/>
      <c r="CS87" s="15"/>
      <c r="CT87" s="13"/>
      <c r="CU87" s="15"/>
      <c r="CV87" s="13"/>
      <c r="CW87" s="15"/>
      <c r="CX87" s="13"/>
      <c r="CY87" s="15"/>
      <c r="CZ87" s="13"/>
      <c r="DA87" s="15"/>
      <c r="DB87" s="13"/>
      <c r="DC87" s="15"/>
      <c r="DD87" s="13"/>
      <c r="DE87" s="15"/>
      <c r="DF87" s="13"/>
      <c r="DG87" s="15"/>
      <c r="DH87" s="13"/>
      <c r="DI87" s="15"/>
      <c r="DJ87" s="13"/>
      <c r="DK87" s="15"/>
    </row>
    <row r="88" spans="1:115" ht="225" x14ac:dyDescent="0.25">
      <c r="A88" s="13" t="s">
        <v>116</v>
      </c>
      <c r="B88" s="13" t="s">
        <v>117</v>
      </c>
      <c r="C88" s="14">
        <v>43152.5</v>
      </c>
      <c r="D88" s="13" t="s">
        <v>118</v>
      </c>
      <c r="E88" s="15" t="s">
        <v>119</v>
      </c>
      <c r="F88" s="13" t="s">
        <v>120</v>
      </c>
      <c r="G88" s="15" t="s">
        <v>121</v>
      </c>
      <c r="H88" s="13" t="s">
        <v>122</v>
      </c>
      <c r="I88" s="15" t="s">
        <v>123</v>
      </c>
      <c r="J88" s="15" t="s">
        <v>124</v>
      </c>
      <c r="K88" s="15" t="s">
        <v>125</v>
      </c>
      <c r="L88" s="13" t="s">
        <v>219</v>
      </c>
      <c r="M88" s="15" t="s">
        <v>220</v>
      </c>
      <c r="N88" s="13" t="s">
        <v>128</v>
      </c>
      <c r="O88" s="15" t="s">
        <v>221</v>
      </c>
      <c r="P88" s="15" t="s">
        <v>222</v>
      </c>
      <c r="Q88" s="15" t="s">
        <v>313</v>
      </c>
      <c r="R88" s="13" t="s">
        <v>314</v>
      </c>
      <c r="S88" s="13" t="s">
        <v>315</v>
      </c>
      <c r="T88" s="13" t="s">
        <v>134</v>
      </c>
      <c r="U88" s="14">
        <v>40725</v>
      </c>
      <c r="V88" s="14"/>
      <c r="W88" s="15" t="s">
        <v>316</v>
      </c>
      <c r="X88" s="13" t="s">
        <v>317</v>
      </c>
      <c r="Y88" s="15" t="str">
        <f>VLOOKUP(X88,'Axe 2 Règles de gestion'!$D$2:$F$119,3, FALSE)</f>
        <v>L'agent doit être en activité.</v>
      </c>
      <c r="Z88" s="13"/>
      <c r="AA88" s="15"/>
      <c r="AB88" s="13" t="s">
        <v>138</v>
      </c>
      <c r="AC88" s="15" t="str">
        <f>VLOOKUP(AB88,'Axe 2 Règles de gestion'!$D$2:$F$119,3, FALSE)</f>
        <v>La date d'entrée dans le nouveau grade est a minima à J+1 de la date de fin du grade précédent (carrière d'accueil).</v>
      </c>
      <c r="AD88" s="13" t="s">
        <v>140</v>
      </c>
      <c r="AE88" s="15" t="str">
        <f>VLOOKUP(AD88,'Axe 2 Règles de gestion'!$D$2:$F$119,3, FALSE)</f>
        <v>Le corps doit être saisi ainsi que soit l'échelon seul, soit l'échelon le chevron et l'échelle lettre.</v>
      </c>
      <c r="AF88" s="13" t="s">
        <v>142</v>
      </c>
      <c r="AG88" s="15" t="str">
        <f>VLOOKUP(AF88,'Axe 2 Règles de gestion'!$D$2:$F$119,3, FALSE)</f>
        <v>L'emploi fonctionnel et le groupe dans un emploi fonctionnel ne doivent pas être saisis.</v>
      </c>
      <c r="AH88" s="13" t="s">
        <v>144</v>
      </c>
      <c r="AI88" s="15" t="str">
        <f>VLOOKUP(AH88,'Axe 2 Règles de gestion'!$D$2:$F$119,3, FALSE)</f>
        <v>La date d'entrée dans le nouvel échelon est a minima à J+1 de la date de fin de l'échelon précédent (carrière d'accueil).</v>
      </c>
      <c r="AJ88" s="13" t="s">
        <v>146</v>
      </c>
      <c r="AK88" s="15" t="str">
        <f>VLOOKUP(AJ88,'Axe 2 Règles de gestion'!$D$2:$F$119,3, FALSE)</f>
        <v>La date d'effet du chevron doit être postérieure ou égale à la date d'effet de l'échelle lettre.</v>
      </c>
      <c r="AL88" s="13" t="s">
        <v>148</v>
      </c>
      <c r="AM88" s="15" t="str">
        <f>VLOOKUP(AL88,'Axe 2 Règles de gestion'!$D$2:$F$119,3, FALSE)</f>
        <v>La date du nouveau grade doit être identique à celle de l'échelon.</v>
      </c>
      <c r="AN88" s="13" t="s">
        <v>150</v>
      </c>
      <c r="AO88" s="15" t="str">
        <f>VLOOKUP(AN88,'Axe 2 Règles de gestion'!$D$2:$F$119,3, FALSE)</f>
        <v>La date d'entrée dans le nouveau chevron est a minima à J+1 de la date de fin du chevron précédent (carrière d'accueil).</v>
      </c>
      <c r="AP88" s="13" t="s">
        <v>152</v>
      </c>
      <c r="AQ88" s="15" t="str">
        <f>VLOOKUP(AP88,'Axe 2 Règles de gestion'!$D$2:$F$119,3, FALSE)</f>
        <v>La date de fin du chevron doit être postérieure ou égale à la date de début du chevron.</v>
      </c>
      <c r="AR88" s="13" t="s">
        <v>154</v>
      </c>
      <c r="AS88" s="15" t="str">
        <f>VLOOKUP(AR88,'Axe 2 Règles de gestion'!$D$2:$F$119,3, FALSE)</f>
        <v>La date d'effet d'accès au nouveau chevron doit être postérieure ou égale à la date d'entrée dans la FPE ou dans la carrière militaire.</v>
      </c>
      <c r="AT88" s="13" t="s">
        <v>156</v>
      </c>
      <c r="AU88" s="15" t="str">
        <f>VLOOKUP(AT88,'Axe 2 Règles de gestion'!$D$2:$F$119,3, FALSE)</f>
        <v>La date de fin de l'échelon doit être postérieure ou égale à la date de début dans l'échelon.</v>
      </c>
      <c r="AV88" s="13" t="s">
        <v>158</v>
      </c>
      <c r="AW88" s="15" t="str">
        <f>VLOOKUP(AV88,'Axe 2 Règles de gestion'!$D$2:$F$119,3, FALSE)</f>
        <v>La date d'entrée dans le nouvel échelon doit être postérieure ou égale à la date d'entrée dans la FPE ou dans la carrière militaire.</v>
      </c>
      <c r="AX88" s="13" t="s">
        <v>160</v>
      </c>
      <c r="AY88" s="15" t="str">
        <f>VLOOKUP(AX88,'Axe 2 Règles de gestion'!$D$2:$F$119,3, FALSE)</f>
        <v>La date d'effet de l'accès à la nouvelle échelle lettre doit être antérieure à la date limite de départ à la retraite.</v>
      </c>
      <c r="AZ88" s="13" t="s">
        <v>162</v>
      </c>
      <c r="BA88" s="15" t="str">
        <f>VLOOKUP(AZ88,'Axe 2 Règles de gestion'!$D$2:$F$119,3, FALSE)</f>
        <v>La date d'effet d'accès à une échelle lettre doit être postérieure ou égale à la date d'entrée dans la FPE ou dans la carrière militaire.</v>
      </c>
      <c r="BB88" s="13" t="s">
        <v>164</v>
      </c>
      <c r="BC88" s="15" t="str">
        <f>VLOOKUP(BB88,'Axe 2 Règles de gestion'!$D$2:$F$119,3, FALSE)</f>
        <v>La date de fin du chevron doit être antérieure à la date limite de départ à la retraite.</v>
      </c>
      <c r="BD88" s="13" t="s">
        <v>166</v>
      </c>
      <c r="BE88" s="15" t="str">
        <f>VLOOKUP(BD88,'Axe 2 Règles de gestion'!$D$2:$F$119,3, FALSE)</f>
        <v>La date d'entrée dans le nouvel échelon est à J+1 de la date de fin de l'échelon précédent (carrière d'origine).</v>
      </c>
      <c r="BF88" s="13" t="s">
        <v>168</v>
      </c>
      <c r="BG88" s="15" t="str">
        <f>VLOOKUP(BF88,'Axe 2 Règles de gestion'!$D$2:$F$119,3, FALSE)</f>
        <v>L'agent ne peut pas être classé sur un échelon de stagiaire.</v>
      </c>
      <c r="BH88" s="13" t="s">
        <v>170</v>
      </c>
      <c r="BI88" s="15" t="str">
        <f>VLOOKUP(BH88,'Axe 2 Règles de gestion'!$D$2:$F$119,3, FALSE)</f>
        <v>L'échelon saisi appartient à la grille indiciaire du corps-grade du dossier.</v>
      </c>
      <c r="BJ88" s="13" t="s">
        <v>172</v>
      </c>
      <c r="BK88" s="15" t="str">
        <f>VLOOKUP(BJ88,'Axe 2 Règles de gestion'!$D$2:$F$119,3, FALSE)</f>
        <v>La date de fin de l'échelon doit être antérieure à la date limite de départ à la retraite.</v>
      </c>
      <c r="BL88" s="13" t="s">
        <v>174</v>
      </c>
      <c r="BM88" s="15" t="str">
        <f>VLOOKUP(BL88,'Axe 2 Règles de gestion'!$D$2:$F$119,3, FALSE)</f>
        <v>La date d'entrée dans le nouvel échelon doit être antérieure à la date limite de départ à la retraite.</v>
      </c>
      <c r="BN88" s="13" t="s">
        <v>176</v>
      </c>
      <c r="BO88" s="15" t="str">
        <f>VLOOKUP(BN88,'Axe 2 Règles de gestion'!$D$2:$F$119,3, FALSE)</f>
        <v>La date d'effet de l'accès au nouveau chevron doit être antérieure à la date limite de départ à la retraite.</v>
      </c>
      <c r="BP88" s="13" t="s">
        <v>178</v>
      </c>
      <c r="BQ88" s="15" t="str">
        <f>VLOOKUP(BP88,'Axe 2 Règles de gestion'!$D$2:$F$119,3, FALSE)</f>
        <v>La date d'entrée dans le nouveau chevron est à J+1 de la date de fin du chevron précédent (carrière d'origine).</v>
      </c>
      <c r="BR88" s="13" t="s">
        <v>180</v>
      </c>
      <c r="BS88" s="15" t="str">
        <f>VLOOKUP(BR88,'Axe 2 Règles de gestion'!$D$2:$F$119,3, FALSE)</f>
        <v>La date d'entrée dans le grade doit être postérieure ou égale à la date d'entrée dans la FPE ou dans la carrière militaire.</v>
      </c>
      <c r="BT88" s="13" t="s">
        <v>182</v>
      </c>
      <c r="BU88" s="15" t="str">
        <f>VLOOKUP(BT88,'Axe 2 Règles de gestion'!$D$2:$F$119,3, FALSE)</f>
        <v>La date d'entrée dans le nouveau grade est à J+1 de la date de fin du grade précédent (carrière d'origine).</v>
      </c>
      <c r="BV88" s="13" t="s">
        <v>184</v>
      </c>
      <c r="BW88" s="15" t="str">
        <f>VLOOKUP(BV88,'Axe 2 Règles de gestion'!$D$2:$F$119,3, FALSE)</f>
        <v>Le grade saisi doit appartenir au corps saisi.</v>
      </c>
      <c r="BX88" s="13" t="s">
        <v>186</v>
      </c>
      <c r="BY88" s="15" t="str">
        <f>VLOOKUP(BX88,'Axe 2 Règles de gestion'!$D$2:$F$119,3, FALSE)</f>
        <v>La date de fin dans le grade doit être postérieure ou égale à la date d'entrée dans le grade.</v>
      </c>
      <c r="BZ88" s="13" t="s">
        <v>188</v>
      </c>
      <c r="CA88" s="15" t="str">
        <f>VLOOKUP(BZ88,'Axe 2 Règles de gestion'!$D$2:$F$119,3, FALSE)</f>
        <v>La date de fin dans le grade doit être antérieure à la date limite de départ à la retraite.</v>
      </c>
      <c r="CB88" s="13" t="s">
        <v>190</v>
      </c>
      <c r="CC88" s="15" t="str">
        <f>VLOOKUP(CB88,'Axe 2 Règles de gestion'!$D$2:$F$119,3, FALSE)</f>
        <v>La date d'effet de l'échelle lettre doit être égale à la date d'effet de l'échelon.</v>
      </c>
      <c r="CD88" s="13"/>
      <c r="CE88" s="15"/>
      <c r="CF88" s="13"/>
      <c r="CG88" s="15"/>
      <c r="CH88" s="13"/>
      <c r="CI88" s="15"/>
      <c r="CJ88" s="13"/>
      <c r="CK88" s="15"/>
      <c r="CL88" s="13"/>
      <c r="CM88" s="15"/>
      <c r="CN88" s="13"/>
      <c r="CO88" s="15"/>
      <c r="CP88" s="13"/>
      <c r="CQ88" s="15"/>
      <c r="CR88" s="13"/>
      <c r="CS88" s="15"/>
      <c r="CT88" s="13"/>
      <c r="CU88" s="15"/>
      <c r="CV88" s="13"/>
      <c r="CW88" s="15"/>
      <c r="CX88" s="13"/>
      <c r="CY88" s="15"/>
      <c r="CZ88" s="13"/>
      <c r="DA88" s="15"/>
      <c r="DB88" s="13"/>
      <c r="DC88" s="15"/>
      <c r="DD88" s="13"/>
      <c r="DE88" s="15"/>
      <c r="DF88" s="13"/>
      <c r="DG88" s="15"/>
      <c r="DH88" s="13"/>
      <c r="DI88" s="15"/>
      <c r="DJ88" s="13"/>
      <c r="DK88" s="15"/>
    </row>
    <row r="89" spans="1:115" ht="225" x14ac:dyDescent="0.25">
      <c r="A89" s="13" t="s">
        <v>116</v>
      </c>
      <c r="B89" s="13" t="s">
        <v>117</v>
      </c>
      <c r="C89" s="14">
        <v>43152.5</v>
      </c>
      <c r="D89" s="13" t="s">
        <v>118</v>
      </c>
      <c r="E89" s="15" t="s">
        <v>119</v>
      </c>
      <c r="F89" s="13" t="s">
        <v>120</v>
      </c>
      <c r="G89" s="15" t="s">
        <v>121</v>
      </c>
      <c r="H89" s="13" t="s">
        <v>122</v>
      </c>
      <c r="I89" s="15" t="s">
        <v>123</v>
      </c>
      <c r="J89" s="15" t="s">
        <v>124</v>
      </c>
      <c r="K89" s="15" t="s">
        <v>125</v>
      </c>
      <c r="L89" s="13" t="s">
        <v>223</v>
      </c>
      <c r="M89" s="15" t="s">
        <v>224</v>
      </c>
      <c r="N89" s="13" t="s">
        <v>128</v>
      </c>
      <c r="O89" s="15" t="s">
        <v>225</v>
      </c>
      <c r="P89" s="15" t="s">
        <v>226</v>
      </c>
      <c r="Q89" s="15" t="s">
        <v>313</v>
      </c>
      <c r="R89" s="13" t="s">
        <v>314</v>
      </c>
      <c r="S89" s="13" t="s">
        <v>315</v>
      </c>
      <c r="T89" s="13" t="s">
        <v>134</v>
      </c>
      <c r="U89" s="14">
        <v>40725</v>
      </c>
      <c r="V89" s="14"/>
      <c r="W89" s="15" t="s">
        <v>316</v>
      </c>
      <c r="X89" s="13" t="s">
        <v>317</v>
      </c>
      <c r="Y89" s="15" t="str">
        <f>VLOOKUP(X89,'Axe 2 Règles de gestion'!$D$2:$F$119,3, FALSE)</f>
        <v>L'agent doit être en activité.</v>
      </c>
      <c r="Z89" s="13"/>
      <c r="AA89" s="15"/>
      <c r="AB89" s="13" t="s">
        <v>138</v>
      </c>
      <c r="AC89" s="15" t="str">
        <f>VLOOKUP(AB89,'Axe 2 Règles de gestion'!$D$2:$F$119,3, FALSE)</f>
        <v>La date d'entrée dans le nouveau grade est a minima à J+1 de la date de fin du grade précédent (carrière d'accueil).</v>
      </c>
      <c r="AD89" s="13" t="s">
        <v>140</v>
      </c>
      <c r="AE89" s="15" t="str">
        <f>VLOOKUP(AD89,'Axe 2 Règles de gestion'!$D$2:$F$119,3, FALSE)</f>
        <v>Le corps doit être saisi ainsi que soit l'échelon seul, soit l'échelon le chevron et l'échelle lettre.</v>
      </c>
      <c r="AF89" s="13" t="s">
        <v>142</v>
      </c>
      <c r="AG89" s="15" t="str">
        <f>VLOOKUP(AF89,'Axe 2 Règles de gestion'!$D$2:$F$119,3, FALSE)</f>
        <v>L'emploi fonctionnel et le groupe dans un emploi fonctionnel ne doivent pas être saisis.</v>
      </c>
      <c r="AH89" s="13" t="s">
        <v>144</v>
      </c>
      <c r="AI89" s="15" t="str">
        <f>VLOOKUP(AH89,'Axe 2 Règles de gestion'!$D$2:$F$119,3, FALSE)</f>
        <v>La date d'entrée dans le nouvel échelon est a minima à J+1 de la date de fin de l'échelon précédent (carrière d'accueil).</v>
      </c>
      <c r="AJ89" s="13" t="s">
        <v>146</v>
      </c>
      <c r="AK89" s="15" t="str">
        <f>VLOOKUP(AJ89,'Axe 2 Règles de gestion'!$D$2:$F$119,3, FALSE)</f>
        <v>La date d'effet du chevron doit être postérieure ou égale à la date d'effet de l'échelle lettre.</v>
      </c>
      <c r="AL89" s="13" t="s">
        <v>148</v>
      </c>
      <c r="AM89" s="15" t="str">
        <f>VLOOKUP(AL89,'Axe 2 Règles de gestion'!$D$2:$F$119,3, FALSE)</f>
        <v>La date du nouveau grade doit être identique à celle de l'échelon.</v>
      </c>
      <c r="AN89" s="13" t="s">
        <v>150</v>
      </c>
      <c r="AO89" s="15" t="str">
        <f>VLOOKUP(AN89,'Axe 2 Règles de gestion'!$D$2:$F$119,3, FALSE)</f>
        <v>La date d'entrée dans le nouveau chevron est a minima à J+1 de la date de fin du chevron précédent (carrière d'accueil).</v>
      </c>
      <c r="AP89" s="13" t="s">
        <v>152</v>
      </c>
      <c r="AQ89" s="15" t="str">
        <f>VLOOKUP(AP89,'Axe 2 Règles de gestion'!$D$2:$F$119,3, FALSE)</f>
        <v>La date de fin du chevron doit être postérieure ou égale à la date de début du chevron.</v>
      </c>
      <c r="AR89" s="13" t="s">
        <v>154</v>
      </c>
      <c r="AS89" s="15" t="str">
        <f>VLOOKUP(AR89,'Axe 2 Règles de gestion'!$D$2:$F$119,3, FALSE)</f>
        <v>La date d'effet d'accès au nouveau chevron doit être postérieure ou égale à la date d'entrée dans la FPE ou dans la carrière militaire.</v>
      </c>
      <c r="AT89" s="13" t="s">
        <v>156</v>
      </c>
      <c r="AU89" s="15" t="str">
        <f>VLOOKUP(AT89,'Axe 2 Règles de gestion'!$D$2:$F$119,3, FALSE)</f>
        <v>La date de fin de l'échelon doit être postérieure ou égale à la date de début dans l'échelon.</v>
      </c>
      <c r="AV89" s="13" t="s">
        <v>158</v>
      </c>
      <c r="AW89" s="15" t="str">
        <f>VLOOKUP(AV89,'Axe 2 Règles de gestion'!$D$2:$F$119,3, FALSE)</f>
        <v>La date d'entrée dans le nouvel échelon doit être postérieure ou égale à la date d'entrée dans la FPE ou dans la carrière militaire.</v>
      </c>
      <c r="AX89" s="13" t="s">
        <v>160</v>
      </c>
      <c r="AY89" s="15" t="str">
        <f>VLOOKUP(AX89,'Axe 2 Règles de gestion'!$D$2:$F$119,3, FALSE)</f>
        <v>La date d'effet de l'accès à la nouvelle échelle lettre doit être antérieure à la date limite de départ à la retraite.</v>
      </c>
      <c r="AZ89" s="13" t="s">
        <v>162</v>
      </c>
      <c r="BA89" s="15" t="str">
        <f>VLOOKUP(AZ89,'Axe 2 Règles de gestion'!$D$2:$F$119,3, FALSE)</f>
        <v>La date d'effet d'accès à une échelle lettre doit être postérieure ou égale à la date d'entrée dans la FPE ou dans la carrière militaire.</v>
      </c>
      <c r="BB89" s="13" t="s">
        <v>164</v>
      </c>
      <c r="BC89" s="15" t="str">
        <f>VLOOKUP(BB89,'Axe 2 Règles de gestion'!$D$2:$F$119,3, FALSE)</f>
        <v>La date de fin du chevron doit être antérieure à la date limite de départ à la retraite.</v>
      </c>
      <c r="BD89" s="13" t="s">
        <v>166</v>
      </c>
      <c r="BE89" s="15" t="str">
        <f>VLOOKUP(BD89,'Axe 2 Règles de gestion'!$D$2:$F$119,3, FALSE)</f>
        <v>La date d'entrée dans le nouvel échelon est à J+1 de la date de fin de l'échelon précédent (carrière d'origine).</v>
      </c>
      <c r="BF89" s="13" t="s">
        <v>168</v>
      </c>
      <c r="BG89" s="15" t="str">
        <f>VLOOKUP(BF89,'Axe 2 Règles de gestion'!$D$2:$F$119,3, FALSE)</f>
        <v>L'agent ne peut pas être classé sur un échelon de stagiaire.</v>
      </c>
      <c r="BH89" s="13" t="s">
        <v>170</v>
      </c>
      <c r="BI89" s="15" t="str">
        <f>VLOOKUP(BH89,'Axe 2 Règles de gestion'!$D$2:$F$119,3, FALSE)</f>
        <v>L'échelon saisi appartient à la grille indiciaire du corps-grade du dossier.</v>
      </c>
      <c r="BJ89" s="13" t="s">
        <v>172</v>
      </c>
      <c r="BK89" s="15" t="str">
        <f>VLOOKUP(BJ89,'Axe 2 Règles de gestion'!$D$2:$F$119,3, FALSE)</f>
        <v>La date de fin de l'échelon doit être antérieure à la date limite de départ à la retraite.</v>
      </c>
      <c r="BL89" s="13" t="s">
        <v>174</v>
      </c>
      <c r="BM89" s="15" t="str">
        <f>VLOOKUP(BL89,'Axe 2 Règles de gestion'!$D$2:$F$119,3, FALSE)</f>
        <v>La date d'entrée dans le nouvel échelon doit être antérieure à la date limite de départ à la retraite.</v>
      </c>
      <c r="BN89" s="13" t="s">
        <v>176</v>
      </c>
      <c r="BO89" s="15" t="str">
        <f>VLOOKUP(BN89,'Axe 2 Règles de gestion'!$D$2:$F$119,3, FALSE)</f>
        <v>La date d'effet de l'accès au nouveau chevron doit être antérieure à la date limite de départ à la retraite.</v>
      </c>
      <c r="BP89" s="13" t="s">
        <v>178</v>
      </c>
      <c r="BQ89" s="15" t="str">
        <f>VLOOKUP(BP89,'Axe 2 Règles de gestion'!$D$2:$F$119,3, FALSE)</f>
        <v>La date d'entrée dans le nouveau chevron est à J+1 de la date de fin du chevron précédent (carrière d'origine).</v>
      </c>
      <c r="BR89" s="13" t="s">
        <v>180</v>
      </c>
      <c r="BS89" s="15" t="str">
        <f>VLOOKUP(BR89,'Axe 2 Règles de gestion'!$D$2:$F$119,3, FALSE)</f>
        <v>La date d'entrée dans le grade doit être postérieure ou égale à la date d'entrée dans la FPE ou dans la carrière militaire.</v>
      </c>
      <c r="BT89" s="13" t="s">
        <v>182</v>
      </c>
      <c r="BU89" s="15" t="str">
        <f>VLOOKUP(BT89,'Axe 2 Règles de gestion'!$D$2:$F$119,3, FALSE)</f>
        <v>La date d'entrée dans le nouveau grade est à J+1 de la date de fin du grade précédent (carrière d'origine).</v>
      </c>
      <c r="BV89" s="13" t="s">
        <v>184</v>
      </c>
      <c r="BW89" s="15" t="str">
        <f>VLOOKUP(BV89,'Axe 2 Règles de gestion'!$D$2:$F$119,3, FALSE)</f>
        <v>Le grade saisi doit appartenir au corps saisi.</v>
      </c>
      <c r="BX89" s="13" t="s">
        <v>186</v>
      </c>
      <c r="BY89" s="15" t="str">
        <f>VLOOKUP(BX89,'Axe 2 Règles de gestion'!$D$2:$F$119,3, FALSE)</f>
        <v>La date de fin dans le grade doit être postérieure ou égale à la date d'entrée dans le grade.</v>
      </c>
      <c r="BZ89" s="13" t="s">
        <v>188</v>
      </c>
      <c r="CA89" s="15" t="str">
        <f>VLOOKUP(BZ89,'Axe 2 Règles de gestion'!$D$2:$F$119,3, FALSE)</f>
        <v>La date de fin dans le grade doit être antérieure à la date limite de départ à la retraite.</v>
      </c>
      <c r="CB89" s="13" t="s">
        <v>190</v>
      </c>
      <c r="CC89" s="15" t="str">
        <f>VLOOKUP(CB89,'Axe 2 Règles de gestion'!$D$2:$F$119,3, FALSE)</f>
        <v>La date d'effet de l'échelle lettre doit être égale à la date d'effet de l'échelon.</v>
      </c>
      <c r="CD89" s="13"/>
      <c r="CE89" s="15"/>
      <c r="CF89" s="13"/>
      <c r="CG89" s="15"/>
      <c r="CH89" s="13"/>
      <c r="CI89" s="15"/>
      <c r="CJ89" s="13"/>
      <c r="CK89" s="15"/>
      <c r="CL89" s="13"/>
      <c r="CM89" s="15"/>
      <c r="CN89" s="13"/>
      <c r="CO89" s="15"/>
      <c r="CP89" s="13"/>
      <c r="CQ89" s="15"/>
      <c r="CR89" s="13"/>
      <c r="CS89" s="15"/>
      <c r="CT89" s="13"/>
      <c r="CU89" s="15"/>
      <c r="CV89" s="13"/>
      <c r="CW89" s="15"/>
      <c r="CX89" s="13"/>
      <c r="CY89" s="15"/>
      <c r="CZ89" s="13"/>
      <c r="DA89" s="15"/>
      <c r="DB89" s="13"/>
      <c r="DC89" s="15"/>
      <c r="DD89" s="13"/>
      <c r="DE89" s="15"/>
      <c r="DF89" s="13"/>
      <c r="DG89" s="15"/>
      <c r="DH89" s="13"/>
      <c r="DI89" s="15"/>
      <c r="DJ89" s="13"/>
      <c r="DK89" s="15"/>
    </row>
    <row r="90" spans="1:115" ht="225" x14ac:dyDescent="0.25">
      <c r="A90" s="13" t="s">
        <v>116</v>
      </c>
      <c r="B90" s="13" t="s">
        <v>117</v>
      </c>
      <c r="C90" s="14">
        <v>43152.5</v>
      </c>
      <c r="D90" s="13" t="s">
        <v>118</v>
      </c>
      <c r="E90" s="15" t="s">
        <v>119</v>
      </c>
      <c r="F90" s="13" t="s">
        <v>120</v>
      </c>
      <c r="G90" s="15" t="s">
        <v>121</v>
      </c>
      <c r="H90" s="13" t="s">
        <v>122</v>
      </c>
      <c r="I90" s="15" t="s">
        <v>123</v>
      </c>
      <c r="J90" s="15" t="s">
        <v>124</v>
      </c>
      <c r="K90" s="15" t="s">
        <v>125</v>
      </c>
      <c r="L90" s="13" t="s">
        <v>227</v>
      </c>
      <c r="M90" s="15" t="s">
        <v>228</v>
      </c>
      <c r="N90" s="13" t="s">
        <v>128</v>
      </c>
      <c r="O90" s="15" t="s">
        <v>229</v>
      </c>
      <c r="P90" s="15" t="s">
        <v>230</v>
      </c>
      <c r="Q90" s="15" t="s">
        <v>313</v>
      </c>
      <c r="R90" s="13" t="s">
        <v>314</v>
      </c>
      <c r="S90" s="13" t="s">
        <v>315</v>
      </c>
      <c r="T90" s="13" t="s">
        <v>134</v>
      </c>
      <c r="U90" s="14">
        <v>40725</v>
      </c>
      <c r="V90" s="14"/>
      <c r="W90" s="15" t="s">
        <v>316</v>
      </c>
      <c r="X90" s="13" t="s">
        <v>317</v>
      </c>
      <c r="Y90" s="15" t="str">
        <f>VLOOKUP(X90,'Axe 2 Règles de gestion'!$D$2:$F$119,3, FALSE)</f>
        <v>L'agent doit être en activité.</v>
      </c>
      <c r="Z90" s="13"/>
      <c r="AA90" s="15"/>
      <c r="AB90" s="13" t="s">
        <v>138</v>
      </c>
      <c r="AC90" s="15" t="str">
        <f>VLOOKUP(AB90,'Axe 2 Règles de gestion'!$D$2:$F$119,3, FALSE)</f>
        <v>La date d'entrée dans le nouveau grade est a minima à J+1 de la date de fin du grade précédent (carrière d'accueil).</v>
      </c>
      <c r="AD90" s="13" t="s">
        <v>140</v>
      </c>
      <c r="AE90" s="15" t="str">
        <f>VLOOKUP(AD90,'Axe 2 Règles de gestion'!$D$2:$F$119,3, FALSE)</f>
        <v>Le corps doit être saisi ainsi que soit l'échelon seul, soit l'échelon le chevron et l'échelle lettre.</v>
      </c>
      <c r="AF90" s="13" t="s">
        <v>142</v>
      </c>
      <c r="AG90" s="15" t="str">
        <f>VLOOKUP(AF90,'Axe 2 Règles de gestion'!$D$2:$F$119,3, FALSE)</f>
        <v>L'emploi fonctionnel et le groupe dans un emploi fonctionnel ne doivent pas être saisis.</v>
      </c>
      <c r="AH90" s="13" t="s">
        <v>144</v>
      </c>
      <c r="AI90" s="15" t="str">
        <f>VLOOKUP(AH90,'Axe 2 Règles de gestion'!$D$2:$F$119,3, FALSE)</f>
        <v>La date d'entrée dans le nouvel échelon est a minima à J+1 de la date de fin de l'échelon précédent (carrière d'accueil).</v>
      </c>
      <c r="AJ90" s="13" t="s">
        <v>146</v>
      </c>
      <c r="AK90" s="15" t="str">
        <f>VLOOKUP(AJ90,'Axe 2 Règles de gestion'!$D$2:$F$119,3, FALSE)</f>
        <v>La date d'effet du chevron doit être postérieure ou égale à la date d'effet de l'échelle lettre.</v>
      </c>
      <c r="AL90" s="13" t="s">
        <v>148</v>
      </c>
      <c r="AM90" s="15" t="str">
        <f>VLOOKUP(AL90,'Axe 2 Règles de gestion'!$D$2:$F$119,3, FALSE)</f>
        <v>La date du nouveau grade doit être identique à celle de l'échelon.</v>
      </c>
      <c r="AN90" s="13" t="s">
        <v>150</v>
      </c>
      <c r="AO90" s="15" t="str">
        <f>VLOOKUP(AN90,'Axe 2 Règles de gestion'!$D$2:$F$119,3, FALSE)</f>
        <v>La date d'entrée dans le nouveau chevron est a minima à J+1 de la date de fin du chevron précédent (carrière d'accueil).</v>
      </c>
      <c r="AP90" s="13" t="s">
        <v>152</v>
      </c>
      <c r="AQ90" s="15" t="str">
        <f>VLOOKUP(AP90,'Axe 2 Règles de gestion'!$D$2:$F$119,3, FALSE)</f>
        <v>La date de fin du chevron doit être postérieure ou égale à la date de début du chevron.</v>
      </c>
      <c r="AR90" s="13" t="s">
        <v>154</v>
      </c>
      <c r="AS90" s="15" t="str">
        <f>VLOOKUP(AR90,'Axe 2 Règles de gestion'!$D$2:$F$119,3, FALSE)</f>
        <v>La date d'effet d'accès au nouveau chevron doit être postérieure ou égale à la date d'entrée dans la FPE ou dans la carrière militaire.</v>
      </c>
      <c r="AT90" s="13" t="s">
        <v>156</v>
      </c>
      <c r="AU90" s="15" t="str">
        <f>VLOOKUP(AT90,'Axe 2 Règles de gestion'!$D$2:$F$119,3, FALSE)</f>
        <v>La date de fin de l'échelon doit être postérieure ou égale à la date de début dans l'échelon.</v>
      </c>
      <c r="AV90" s="13" t="s">
        <v>158</v>
      </c>
      <c r="AW90" s="15" t="str">
        <f>VLOOKUP(AV90,'Axe 2 Règles de gestion'!$D$2:$F$119,3, FALSE)</f>
        <v>La date d'entrée dans le nouvel échelon doit être postérieure ou égale à la date d'entrée dans la FPE ou dans la carrière militaire.</v>
      </c>
      <c r="AX90" s="13" t="s">
        <v>160</v>
      </c>
      <c r="AY90" s="15" t="str">
        <f>VLOOKUP(AX90,'Axe 2 Règles de gestion'!$D$2:$F$119,3, FALSE)</f>
        <v>La date d'effet de l'accès à la nouvelle échelle lettre doit être antérieure à la date limite de départ à la retraite.</v>
      </c>
      <c r="AZ90" s="13" t="s">
        <v>162</v>
      </c>
      <c r="BA90" s="15" t="str">
        <f>VLOOKUP(AZ90,'Axe 2 Règles de gestion'!$D$2:$F$119,3, FALSE)</f>
        <v>La date d'effet d'accès à une échelle lettre doit être postérieure ou égale à la date d'entrée dans la FPE ou dans la carrière militaire.</v>
      </c>
      <c r="BB90" s="13" t="s">
        <v>164</v>
      </c>
      <c r="BC90" s="15" t="str">
        <f>VLOOKUP(BB90,'Axe 2 Règles de gestion'!$D$2:$F$119,3, FALSE)</f>
        <v>La date de fin du chevron doit être antérieure à la date limite de départ à la retraite.</v>
      </c>
      <c r="BD90" s="13" t="s">
        <v>166</v>
      </c>
      <c r="BE90" s="15" t="str">
        <f>VLOOKUP(BD90,'Axe 2 Règles de gestion'!$D$2:$F$119,3, FALSE)</f>
        <v>La date d'entrée dans le nouvel échelon est à J+1 de la date de fin de l'échelon précédent (carrière d'origine).</v>
      </c>
      <c r="BF90" s="13" t="s">
        <v>168</v>
      </c>
      <c r="BG90" s="15" t="str">
        <f>VLOOKUP(BF90,'Axe 2 Règles de gestion'!$D$2:$F$119,3, FALSE)</f>
        <v>L'agent ne peut pas être classé sur un échelon de stagiaire.</v>
      </c>
      <c r="BH90" s="13" t="s">
        <v>170</v>
      </c>
      <c r="BI90" s="15" t="str">
        <f>VLOOKUP(BH90,'Axe 2 Règles de gestion'!$D$2:$F$119,3, FALSE)</f>
        <v>L'échelon saisi appartient à la grille indiciaire du corps-grade du dossier.</v>
      </c>
      <c r="BJ90" s="13" t="s">
        <v>172</v>
      </c>
      <c r="BK90" s="15" t="str">
        <f>VLOOKUP(BJ90,'Axe 2 Règles de gestion'!$D$2:$F$119,3, FALSE)</f>
        <v>La date de fin de l'échelon doit être antérieure à la date limite de départ à la retraite.</v>
      </c>
      <c r="BL90" s="13" t="s">
        <v>174</v>
      </c>
      <c r="BM90" s="15" t="str">
        <f>VLOOKUP(BL90,'Axe 2 Règles de gestion'!$D$2:$F$119,3, FALSE)</f>
        <v>La date d'entrée dans le nouvel échelon doit être antérieure à la date limite de départ à la retraite.</v>
      </c>
      <c r="BN90" s="13" t="s">
        <v>176</v>
      </c>
      <c r="BO90" s="15" t="str">
        <f>VLOOKUP(BN90,'Axe 2 Règles de gestion'!$D$2:$F$119,3, FALSE)</f>
        <v>La date d'effet de l'accès au nouveau chevron doit être antérieure à la date limite de départ à la retraite.</v>
      </c>
      <c r="BP90" s="13" t="s">
        <v>178</v>
      </c>
      <c r="BQ90" s="15" t="str">
        <f>VLOOKUP(BP90,'Axe 2 Règles de gestion'!$D$2:$F$119,3, FALSE)</f>
        <v>La date d'entrée dans le nouveau chevron est à J+1 de la date de fin du chevron précédent (carrière d'origine).</v>
      </c>
      <c r="BR90" s="13" t="s">
        <v>180</v>
      </c>
      <c r="BS90" s="15" t="str">
        <f>VLOOKUP(BR90,'Axe 2 Règles de gestion'!$D$2:$F$119,3, FALSE)</f>
        <v>La date d'entrée dans le grade doit être postérieure ou égale à la date d'entrée dans la FPE ou dans la carrière militaire.</v>
      </c>
      <c r="BT90" s="13" t="s">
        <v>182</v>
      </c>
      <c r="BU90" s="15" t="str">
        <f>VLOOKUP(BT90,'Axe 2 Règles de gestion'!$D$2:$F$119,3, FALSE)</f>
        <v>La date d'entrée dans le nouveau grade est à J+1 de la date de fin du grade précédent (carrière d'origine).</v>
      </c>
      <c r="BV90" s="13" t="s">
        <v>184</v>
      </c>
      <c r="BW90" s="15" t="str">
        <f>VLOOKUP(BV90,'Axe 2 Règles de gestion'!$D$2:$F$119,3, FALSE)</f>
        <v>Le grade saisi doit appartenir au corps saisi.</v>
      </c>
      <c r="BX90" s="13" t="s">
        <v>186</v>
      </c>
      <c r="BY90" s="15" t="str">
        <f>VLOOKUP(BX90,'Axe 2 Règles de gestion'!$D$2:$F$119,3, FALSE)</f>
        <v>La date de fin dans le grade doit être postérieure ou égale à la date d'entrée dans le grade.</v>
      </c>
      <c r="BZ90" s="13" t="s">
        <v>188</v>
      </c>
      <c r="CA90" s="15" t="str">
        <f>VLOOKUP(BZ90,'Axe 2 Règles de gestion'!$D$2:$F$119,3, FALSE)</f>
        <v>La date de fin dans le grade doit être antérieure à la date limite de départ à la retraite.</v>
      </c>
      <c r="CB90" s="13" t="s">
        <v>190</v>
      </c>
      <c r="CC90" s="15" t="str">
        <f>VLOOKUP(CB90,'Axe 2 Règles de gestion'!$D$2:$F$119,3, FALSE)</f>
        <v>La date d'effet de l'échelle lettre doit être égale à la date d'effet de l'échelon.</v>
      </c>
      <c r="CD90" s="13"/>
      <c r="CE90" s="15"/>
      <c r="CF90" s="13"/>
      <c r="CG90" s="15"/>
      <c r="CH90" s="13"/>
      <c r="CI90" s="15"/>
      <c r="CJ90" s="13"/>
      <c r="CK90" s="15"/>
      <c r="CL90" s="13"/>
      <c r="CM90" s="15"/>
      <c r="CN90" s="13"/>
      <c r="CO90" s="15"/>
      <c r="CP90" s="13"/>
      <c r="CQ90" s="15"/>
      <c r="CR90" s="13"/>
      <c r="CS90" s="15"/>
      <c r="CT90" s="13"/>
      <c r="CU90" s="15"/>
      <c r="CV90" s="13"/>
      <c r="CW90" s="15"/>
      <c r="CX90" s="13"/>
      <c r="CY90" s="15"/>
      <c r="CZ90" s="13"/>
      <c r="DA90" s="15"/>
      <c r="DB90" s="13"/>
      <c r="DC90" s="15"/>
      <c r="DD90" s="13"/>
      <c r="DE90" s="15"/>
      <c r="DF90" s="13"/>
      <c r="DG90" s="15"/>
      <c r="DH90" s="13"/>
      <c r="DI90" s="15"/>
      <c r="DJ90" s="13"/>
      <c r="DK90" s="15"/>
    </row>
    <row r="91" spans="1:115" ht="225" x14ac:dyDescent="0.25">
      <c r="A91" s="13" t="s">
        <v>116</v>
      </c>
      <c r="B91" s="13" t="s">
        <v>117</v>
      </c>
      <c r="C91" s="14">
        <v>43152.5</v>
      </c>
      <c r="D91" s="13" t="s">
        <v>118</v>
      </c>
      <c r="E91" s="15" t="s">
        <v>119</v>
      </c>
      <c r="F91" s="13" t="s">
        <v>120</v>
      </c>
      <c r="G91" s="15" t="s">
        <v>121</v>
      </c>
      <c r="H91" s="13" t="s">
        <v>122</v>
      </c>
      <c r="I91" s="15" t="s">
        <v>123</v>
      </c>
      <c r="J91" s="15" t="s">
        <v>124</v>
      </c>
      <c r="K91" s="15" t="s">
        <v>125</v>
      </c>
      <c r="L91" s="13" t="s">
        <v>235</v>
      </c>
      <c r="M91" s="15" t="s">
        <v>236</v>
      </c>
      <c r="N91" s="13" t="s">
        <v>128</v>
      </c>
      <c r="O91" s="15" t="s">
        <v>237</v>
      </c>
      <c r="P91" s="15" t="s">
        <v>238</v>
      </c>
      <c r="Q91" s="15" t="s">
        <v>313</v>
      </c>
      <c r="R91" s="13" t="s">
        <v>314</v>
      </c>
      <c r="S91" s="13" t="s">
        <v>315</v>
      </c>
      <c r="T91" s="13" t="s">
        <v>134</v>
      </c>
      <c r="U91" s="14">
        <v>40725</v>
      </c>
      <c r="V91" s="14"/>
      <c r="W91" s="15" t="s">
        <v>316</v>
      </c>
      <c r="X91" s="13" t="s">
        <v>317</v>
      </c>
      <c r="Y91" s="15" t="str">
        <f>VLOOKUP(X91,'Axe 2 Règles de gestion'!$D$2:$F$119,3, FALSE)</f>
        <v>L'agent doit être en activité.</v>
      </c>
      <c r="Z91" s="13"/>
      <c r="AA91" s="15"/>
      <c r="AB91" s="13" t="s">
        <v>138</v>
      </c>
      <c r="AC91" s="15" t="str">
        <f>VLOOKUP(AB91,'Axe 2 Règles de gestion'!$D$2:$F$119,3, FALSE)</f>
        <v>La date d'entrée dans le nouveau grade est a minima à J+1 de la date de fin du grade précédent (carrière d'accueil).</v>
      </c>
      <c r="AD91" s="13" t="s">
        <v>140</v>
      </c>
      <c r="AE91" s="15" t="str">
        <f>VLOOKUP(AD91,'Axe 2 Règles de gestion'!$D$2:$F$119,3, FALSE)</f>
        <v>Le corps doit être saisi ainsi que soit l'échelon seul, soit l'échelon le chevron et l'échelle lettre.</v>
      </c>
      <c r="AF91" s="13" t="s">
        <v>142</v>
      </c>
      <c r="AG91" s="15" t="str">
        <f>VLOOKUP(AF91,'Axe 2 Règles de gestion'!$D$2:$F$119,3, FALSE)</f>
        <v>L'emploi fonctionnel et le groupe dans un emploi fonctionnel ne doivent pas être saisis.</v>
      </c>
      <c r="AH91" s="13" t="s">
        <v>144</v>
      </c>
      <c r="AI91" s="15" t="str">
        <f>VLOOKUP(AH91,'Axe 2 Règles de gestion'!$D$2:$F$119,3, FALSE)</f>
        <v>La date d'entrée dans le nouvel échelon est a minima à J+1 de la date de fin de l'échelon précédent (carrière d'accueil).</v>
      </c>
      <c r="AJ91" s="13" t="s">
        <v>146</v>
      </c>
      <c r="AK91" s="15" t="str">
        <f>VLOOKUP(AJ91,'Axe 2 Règles de gestion'!$D$2:$F$119,3, FALSE)</f>
        <v>La date d'effet du chevron doit être postérieure ou égale à la date d'effet de l'échelle lettre.</v>
      </c>
      <c r="AL91" s="13" t="s">
        <v>148</v>
      </c>
      <c r="AM91" s="15" t="str">
        <f>VLOOKUP(AL91,'Axe 2 Règles de gestion'!$D$2:$F$119,3, FALSE)</f>
        <v>La date du nouveau grade doit être identique à celle de l'échelon.</v>
      </c>
      <c r="AN91" s="13" t="s">
        <v>150</v>
      </c>
      <c r="AO91" s="15" t="str">
        <f>VLOOKUP(AN91,'Axe 2 Règles de gestion'!$D$2:$F$119,3, FALSE)</f>
        <v>La date d'entrée dans le nouveau chevron est a minima à J+1 de la date de fin du chevron précédent (carrière d'accueil).</v>
      </c>
      <c r="AP91" s="13" t="s">
        <v>152</v>
      </c>
      <c r="AQ91" s="15" t="str">
        <f>VLOOKUP(AP91,'Axe 2 Règles de gestion'!$D$2:$F$119,3, FALSE)</f>
        <v>La date de fin du chevron doit être postérieure ou égale à la date de début du chevron.</v>
      </c>
      <c r="AR91" s="13" t="s">
        <v>154</v>
      </c>
      <c r="AS91" s="15" t="str">
        <f>VLOOKUP(AR91,'Axe 2 Règles de gestion'!$D$2:$F$119,3, FALSE)</f>
        <v>La date d'effet d'accès au nouveau chevron doit être postérieure ou égale à la date d'entrée dans la FPE ou dans la carrière militaire.</v>
      </c>
      <c r="AT91" s="13" t="s">
        <v>156</v>
      </c>
      <c r="AU91" s="15" t="str">
        <f>VLOOKUP(AT91,'Axe 2 Règles de gestion'!$D$2:$F$119,3, FALSE)</f>
        <v>La date de fin de l'échelon doit être postérieure ou égale à la date de début dans l'échelon.</v>
      </c>
      <c r="AV91" s="13" t="s">
        <v>158</v>
      </c>
      <c r="AW91" s="15" t="str">
        <f>VLOOKUP(AV91,'Axe 2 Règles de gestion'!$D$2:$F$119,3, FALSE)</f>
        <v>La date d'entrée dans le nouvel échelon doit être postérieure ou égale à la date d'entrée dans la FPE ou dans la carrière militaire.</v>
      </c>
      <c r="AX91" s="13" t="s">
        <v>160</v>
      </c>
      <c r="AY91" s="15" t="str">
        <f>VLOOKUP(AX91,'Axe 2 Règles de gestion'!$D$2:$F$119,3, FALSE)</f>
        <v>La date d'effet de l'accès à la nouvelle échelle lettre doit être antérieure à la date limite de départ à la retraite.</v>
      </c>
      <c r="AZ91" s="13" t="s">
        <v>162</v>
      </c>
      <c r="BA91" s="15" t="str">
        <f>VLOOKUP(AZ91,'Axe 2 Règles de gestion'!$D$2:$F$119,3, FALSE)</f>
        <v>La date d'effet d'accès à une échelle lettre doit être postérieure ou égale à la date d'entrée dans la FPE ou dans la carrière militaire.</v>
      </c>
      <c r="BB91" s="13" t="s">
        <v>164</v>
      </c>
      <c r="BC91" s="15" t="str">
        <f>VLOOKUP(BB91,'Axe 2 Règles de gestion'!$D$2:$F$119,3, FALSE)</f>
        <v>La date de fin du chevron doit être antérieure à la date limite de départ à la retraite.</v>
      </c>
      <c r="BD91" s="13" t="s">
        <v>166</v>
      </c>
      <c r="BE91" s="15" t="str">
        <f>VLOOKUP(BD91,'Axe 2 Règles de gestion'!$D$2:$F$119,3, FALSE)</f>
        <v>La date d'entrée dans le nouvel échelon est à J+1 de la date de fin de l'échelon précédent (carrière d'origine).</v>
      </c>
      <c r="BF91" s="13" t="s">
        <v>168</v>
      </c>
      <c r="BG91" s="15" t="str">
        <f>VLOOKUP(BF91,'Axe 2 Règles de gestion'!$D$2:$F$119,3, FALSE)</f>
        <v>L'agent ne peut pas être classé sur un échelon de stagiaire.</v>
      </c>
      <c r="BH91" s="13" t="s">
        <v>170</v>
      </c>
      <c r="BI91" s="15" t="str">
        <f>VLOOKUP(BH91,'Axe 2 Règles de gestion'!$D$2:$F$119,3, FALSE)</f>
        <v>L'échelon saisi appartient à la grille indiciaire du corps-grade du dossier.</v>
      </c>
      <c r="BJ91" s="13" t="s">
        <v>172</v>
      </c>
      <c r="BK91" s="15" t="str">
        <f>VLOOKUP(BJ91,'Axe 2 Règles de gestion'!$D$2:$F$119,3, FALSE)</f>
        <v>La date de fin de l'échelon doit être antérieure à la date limite de départ à la retraite.</v>
      </c>
      <c r="BL91" s="13" t="s">
        <v>174</v>
      </c>
      <c r="BM91" s="15" t="str">
        <f>VLOOKUP(BL91,'Axe 2 Règles de gestion'!$D$2:$F$119,3, FALSE)</f>
        <v>La date d'entrée dans le nouvel échelon doit être antérieure à la date limite de départ à la retraite.</v>
      </c>
      <c r="BN91" s="13" t="s">
        <v>176</v>
      </c>
      <c r="BO91" s="15" t="str">
        <f>VLOOKUP(BN91,'Axe 2 Règles de gestion'!$D$2:$F$119,3, FALSE)</f>
        <v>La date d'effet de l'accès au nouveau chevron doit être antérieure à la date limite de départ à la retraite.</v>
      </c>
      <c r="BP91" s="13" t="s">
        <v>178</v>
      </c>
      <c r="BQ91" s="15" t="str">
        <f>VLOOKUP(BP91,'Axe 2 Règles de gestion'!$D$2:$F$119,3, FALSE)</f>
        <v>La date d'entrée dans le nouveau chevron est à J+1 de la date de fin du chevron précédent (carrière d'origine).</v>
      </c>
      <c r="BR91" s="13" t="s">
        <v>180</v>
      </c>
      <c r="BS91" s="15" t="str">
        <f>VLOOKUP(BR91,'Axe 2 Règles de gestion'!$D$2:$F$119,3, FALSE)</f>
        <v>La date d'entrée dans le grade doit être postérieure ou égale à la date d'entrée dans la FPE ou dans la carrière militaire.</v>
      </c>
      <c r="BT91" s="13" t="s">
        <v>182</v>
      </c>
      <c r="BU91" s="15" t="str">
        <f>VLOOKUP(BT91,'Axe 2 Règles de gestion'!$D$2:$F$119,3, FALSE)</f>
        <v>La date d'entrée dans le nouveau grade est à J+1 de la date de fin du grade précédent (carrière d'origine).</v>
      </c>
      <c r="BV91" s="13" t="s">
        <v>184</v>
      </c>
      <c r="BW91" s="15" t="str">
        <f>VLOOKUP(BV91,'Axe 2 Règles de gestion'!$D$2:$F$119,3, FALSE)</f>
        <v>Le grade saisi doit appartenir au corps saisi.</v>
      </c>
      <c r="BX91" s="13" t="s">
        <v>186</v>
      </c>
      <c r="BY91" s="15" t="str">
        <f>VLOOKUP(BX91,'Axe 2 Règles de gestion'!$D$2:$F$119,3, FALSE)</f>
        <v>La date de fin dans le grade doit être postérieure ou égale à la date d'entrée dans le grade.</v>
      </c>
      <c r="BZ91" s="13" t="s">
        <v>188</v>
      </c>
      <c r="CA91" s="15" t="str">
        <f>VLOOKUP(BZ91,'Axe 2 Règles de gestion'!$D$2:$F$119,3, FALSE)</f>
        <v>La date de fin dans le grade doit être antérieure à la date limite de départ à la retraite.</v>
      </c>
      <c r="CB91" s="13" t="s">
        <v>190</v>
      </c>
      <c r="CC91" s="15" t="str">
        <f>VLOOKUP(CB91,'Axe 2 Règles de gestion'!$D$2:$F$119,3, FALSE)</f>
        <v>La date d'effet de l'échelle lettre doit être égale à la date d'effet de l'échelon.</v>
      </c>
      <c r="CD91" s="13"/>
      <c r="CE91" s="15"/>
      <c r="CF91" s="13"/>
      <c r="CG91" s="15"/>
      <c r="CH91" s="13"/>
      <c r="CI91" s="15"/>
      <c r="CJ91" s="13"/>
      <c r="CK91" s="15"/>
      <c r="CL91" s="13"/>
      <c r="CM91" s="15"/>
      <c r="CN91" s="13"/>
      <c r="CO91" s="15"/>
      <c r="CP91" s="13"/>
      <c r="CQ91" s="15"/>
      <c r="CR91" s="13"/>
      <c r="CS91" s="15"/>
      <c r="CT91" s="13"/>
      <c r="CU91" s="15"/>
      <c r="CV91" s="13"/>
      <c r="CW91" s="15"/>
      <c r="CX91" s="13"/>
      <c r="CY91" s="15"/>
      <c r="CZ91" s="13"/>
      <c r="DA91" s="15"/>
      <c r="DB91" s="13"/>
      <c r="DC91" s="15"/>
      <c r="DD91" s="13"/>
      <c r="DE91" s="15"/>
      <c r="DF91" s="13"/>
      <c r="DG91" s="15"/>
      <c r="DH91" s="13"/>
      <c r="DI91" s="15"/>
      <c r="DJ91" s="13"/>
      <c r="DK91" s="15"/>
    </row>
    <row r="92" spans="1:115" ht="225" x14ac:dyDescent="0.25">
      <c r="A92" s="13" t="s">
        <v>116</v>
      </c>
      <c r="B92" s="13" t="s">
        <v>117</v>
      </c>
      <c r="C92" s="14">
        <v>43152.5</v>
      </c>
      <c r="D92" s="13" t="s">
        <v>118</v>
      </c>
      <c r="E92" s="15" t="s">
        <v>119</v>
      </c>
      <c r="F92" s="13" t="s">
        <v>120</v>
      </c>
      <c r="G92" s="15" t="s">
        <v>121</v>
      </c>
      <c r="H92" s="13" t="s">
        <v>122</v>
      </c>
      <c r="I92" s="15" t="s">
        <v>123</v>
      </c>
      <c r="J92" s="15" t="s">
        <v>124</v>
      </c>
      <c r="K92" s="15" t="s">
        <v>125</v>
      </c>
      <c r="L92" s="13" t="s">
        <v>248</v>
      </c>
      <c r="M92" s="15" t="s">
        <v>249</v>
      </c>
      <c r="N92" s="13" t="s">
        <v>128</v>
      </c>
      <c r="O92" s="15" t="s">
        <v>250</v>
      </c>
      <c r="P92" s="15" t="s">
        <v>251</v>
      </c>
      <c r="Q92" s="15" t="s">
        <v>313</v>
      </c>
      <c r="R92" s="13" t="s">
        <v>314</v>
      </c>
      <c r="S92" s="13" t="s">
        <v>315</v>
      </c>
      <c r="T92" s="13" t="s">
        <v>134</v>
      </c>
      <c r="U92" s="14">
        <v>40725</v>
      </c>
      <c r="V92" s="14"/>
      <c r="W92" s="15" t="s">
        <v>316</v>
      </c>
      <c r="X92" s="13" t="s">
        <v>317</v>
      </c>
      <c r="Y92" s="15" t="str">
        <f>VLOOKUP(X92,'Axe 2 Règles de gestion'!$D$2:$F$119,3, FALSE)</f>
        <v>L'agent doit être en activité.</v>
      </c>
      <c r="Z92" s="13"/>
      <c r="AA92" s="15"/>
      <c r="AB92" s="13" t="s">
        <v>138</v>
      </c>
      <c r="AC92" s="15" t="str">
        <f>VLOOKUP(AB92,'Axe 2 Règles de gestion'!$D$2:$F$119,3, FALSE)</f>
        <v>La date d'entrée dans le nouveau grade est a minima à J+1 de la date de fin du grade précédent (carrière d'accueil).</v>
      </c>
      <c r="AD92" s="13" t="s">
        <v>140</v>
      </c>
      <c r="AE92" s="15" t="str">
        <f>VLOOKUP(AD92,'Axe 2 Règles de gestion'!$D$2:$F$119,3, FALSE)</f>
        <v>Le corps doit être saisi ainsi que soit l'échelon seul, soit l'échelon le chevron et l'échelle lettre.</v>
      </c>
      <c r="AF92" s="13" t="s">
        <v>142</v>
      </c>
      <c r="AG92" s="15" t="str">
        <f>VLOOKUP(AF92,'Axe 2 Règles de gestion'!$D$2:$F$119,3, FALSE)</f>
        <v>L'emploi fonctionnel et le groupe dans un emploi fonctionnel ne doivent pas être saisis.</v>
      </c>
      <c r="AH92" s="13" t="s">
        <v>144</v>
      </c>
      <c r="AI92" s="15" t="str">
        <f>VLOOKUP(AH92,'Axe 2 Règles de gestion'!$D$2:$F$119,3, FALSE)</f>
        <v>La date d'entrée dans le nouvel échelon est a minima à J+1 de la date de fin de l'échelon précédent (carrière d'accueil).</v>
      </c>
      <c r="AJ92" s="13" t="s">
        <v>146</v>
      </c>
      <c r="AK92" s="15" t="str">
        <f>VLOOKUP(AJ92,'Axe 2 Règles de gestion'!$D$2:$F$119,3, FALSE)</f>
        <v>La date d'effet du chevron doit être postérieure ou égale à la date d'effet de l'échelle lettre.</v>
      </c>
      <c r="AL92" s="13" t="s">
        <v>148</v>
      </c>
      <c r="AM92" s="15" t="str">
        <f>VLOOKUP(AL92,'Axe 2 Règles de gestion'!$D$2:$F$119,3, FALSE)</f>
        <v>La date du nouveau grade doit être identique à celle de l'échelon.</v>
      </c>
      <c r="AN92" s="13" t="s">
        <v>150</v>
      </c>
      <c r="AO92" s="15" t="str">
        <f>VLOOKUP(AN92,'Axe 2 Règles de gestion'!$D$2:$F$119,3, FALSE)</f>
        <v>La date d'entrée dans le nouveau chevron est a minima à J+1 de la date de fin du chevron précédent (carrière d'accueil).</v>
      </c>
      <c r="AP92" s="13" t="s">
        <v>152</v>
      </c>
      <c r="AQ92" s="15" t="str">
        <f>VLOOKUP(AP92,'Axe 2 Règles de gestion'!$D$2:$F$119,3, FALSE)</f>
        <v>La date de fin du chevron doit être postérieure ou égale à la date de début du chevron.</v>
      </c>
      <c r="AR92" s="13" t="s">
        <v>154</v>
      </c>
      <c r="AS92" s="15" t="str">
        <f>VLOOKUP(AR92,'Axe 2 Règles de gestion'!$D$2:$F$119,3, FALSE)</f>
        <v>La date d'effet d'accès au nouveau chevron doit être postérieure ou égale à la date d'entrée dans la FPE ou dans la carrière militaire.</v>
      </c>
      <c r="AT92" s="13" t="s">
        <v>156</v>
      </c>
      <c r="AU92" s="15" t="str">
        <f>VLOOKUP(AT92,'Axe 2 Règles de gestion'!$D$2:$F$119,3, FALSE)</f>
        <v>La date de fin de l'échelon doit être postérieure ou égale à la date de début dans l'échelon.</v>
      </c>
      <c r="AV92" s="13" t="s">
        <v>158</v>
      </c>
      <c r="AW92" s="15" t="str">
        <f>VLOOKUP(AV92,'Axe 2 Règles de gestion'!$D$2:$F$119,3, FALSE)</f>
        <v>La date d'entrée dans le nouvel échelon doit être postérieure ou égale à la date d'entrée dans la FPE ou dans la carrière militaire.</v>
      </c>
      <c r="AX92" s="13" t="s">
        <v>160</v>
      </c>
      <c r="AY92" s="15" t="str">
        <f>VLOOKUP(AX92,'Axe 2 Règles de gestion'!$D$2:$F$119,3, FALSE)</f>
        <v>La date d'effet de l'accès à la nouvelle échelle lettre doit être antérieure à la date limite de départ à la retraite.</v>
      </c>
      <c r="AZ92" s="13" t="s">
        <v>162</v>
      </c>
      <c r="BA92" s="15" t="str">
        <f>VLOOKUP(AZ92,'Axe 2 Règles de gestion'!$D$2:$F$119,3, FALSE)</f>
        <v>La date d'effet d'accès à une échelle lettre doit être postérieure ou égale à la date d'entrée dans la FPE ou dans la carrière militaire.</v>
      </c>
      <c r="BB92" s="13" t="s">
        <v>164</v>
      </c>
      <c r="BC92" s="15" t="str">
        <f>VLOOKUP(BB92,'Axe 2 Règles de gestion'!$D$2:$F$119,3, FALSE)</f>
        <v>La date de fin du chevron doit être antérieure à la date limite de départ à la retraite.</v>
      </c>
      <c r="BD92" s="13" t="s">
        <v>166</v>
      </c>
      <c r="BE92" s="15" t="str">
        <f>VLOOKUP(BD92,'Axe 2 Règles de gestion'!$D$2:$F$119,3, FALSE)</f>
        <v>La date d'entrée dans le nouvel échelon est à J+1 de la date de fin de l'échelon précédent (carrière d'origine).</v>
      </c>
      <c r="BF92" s="13" t="s">
        <v>168</v>
      </c>
      <c r="BG92" s="15" t="str">
        <f>VLOOKUP(BF92,'Axe 2 Règles de gestion'!$D$2:$F$119,3, FALSE)</f>
        <v>L'agent ne peut pas être classé sur un échelon de stagiaire.</v>
      </c>
      <c r="BH92" s="13" t="s">
        <v>170</v>
      </c>
      <c r="BI92" s="15" t="str">
        <f>VLOOKUP(BH92,'Axe 2 Règles de gestion'!$D$2:$F$119,3, FALSE)</f>
        <v>L'échelon saisi appartient à la grille indiciaire du corps-grade du dossier.</v>
      </c>
      <c r="BJ92" s="13" t="s">
        <v>172</v>
      </c>
      <c r="BK92" s="15" t="str">
        <f>VLOOKUP(BJ92,'Axe 2 Règles de gestion'!$D$2:$F$119,3, FALSE)</f>
        <v>La date de fin de l'échelon doit être antérieure à la date limite de départ à la retraite.</v>
      </c>
      <c r="BL92" s="13" t="s">
        <v>174</v>
      </c>
      <c r="BM92" s="15" t="str">
        <f>VLOOKUP(BL92,'Axe 2 Règles de gestion'!$D$2:$F$119,3, FALSE)</f>
        <v>La date d'entrée dans le nouvel échelon doit être antérieure à la date limite de départ à la retraite.</v>
      </c>
      <c r="BN92" s="13" t="s">
        <v>176</v>
      </c>
      <c r="BO92" s="15" t="str">
        <f>VLOOKUP(BN92,'Axe 2 Règles de gestion'!$D$2:$F$119,3, FALSE)</f>
        <v>La date d'effet de l'accès au nouveau chevron doit être antérieure à la date limite de départ à la retraite.</v>
      </c>
      <c r="BP92" s="13" t="s">
        <v>178</v>
      </c>
      <c r="BQ92" s="15" t="str">
        <f>VLOOKUP(BP92,'Axe 2 Règles de gestion'!$D$2:$F$119,3, FALSE)</f>
        <v>La date d'entrée dans le nouveau chevron est à J+1 de la date de fin du chevron précédent (carrière d'origine).</v>
      </c>
      <c r="BR92" s="13" t="s">
        <v>180</v>
      </c>
      <c r="BS92" s="15" t="str">
        <f>VLOOKUP(BR92,'Axe 2 Règles de gestion'!$D$2:$F$119,3, FALSE)</f>
        <v>La date d'entrée dans le grade doit être postérieure ou égale à la date d'entrée dans la FPE ou dans la carrière militaire.</v>
      </c>
      <c r="BT92" s="13" t="s">
        <v>182</v>
      </c>
      <c r="BU92" s="15" t="str">
        <f>VLOOKUP(BT92,'Axe 2 Règles de gestion'!$D$2:$F$119,3, FALSE)</f>
        <v>La date d'entrée dans le nouveau grade est à J+1 de la date de fin du grade précédent (carrière d'origine).</v>
      </c>
      <c r="BV92" s="13" t="s">
        <v>184</v>
      </c>
      <c r="BW92" s="15" t="str">
        <f>VLOOKUP(BV92,'Axe 2 Règles de gestion'!$D$2:$F$119,3, FALSE)</f>
        <v>Le grade saisi doit appartenir au corps saisi.</v>
      </c>
      <c r="BX92" s="13" t="s">
        <v>186</v>
      </c>
      <c r="BY92" s="15" t="str">
        <f>VLOOKUP(BX92,'Axe 2 Règles de gestion'!$D$2:$F$119,3, FALSE)</f>
        <v>La date de fin dans le grade doit être postérieure ou égale à la date d'entrée dans le grade.</v>
      </c>
      <c r="BZ92" s="13" t="s">
        <v>188</v>
      </c>
      <c r="CA92" s="15" t="str">
        <f>VLOOKUP(BZ92,'Axe 2 Règles de gestion'!$D$2:$F$119,3, FALSE)</f>
        <v>La date de fin dans le grade doit être antérieure à la date limite de départ à la retraite.</v>
      </c>
      <c r="CB92" s="13" t="s">
        <v>190</v>
      </c>
      <c r="CC92" s="15" t="str">
        <f>VLOOKUP(CB92,'Axe 2 Règles de gestion'!$D$2:$F$119,3, FALSE)</f>
        <v>La date d'effet de l'échelle lettre doit être égale à la date d'effet de l'échelon.</v>
      </c>
      <c r="CD92" s="13"/>
      <c r="CE92" s="15"/>
      <c r="CF92" s="13"/>
      <c r="CG92" s="15"/>
      <c r="CH92" s="13"/>
      <c r="CI92" s="15"/>
      <c r="CJ92" s="13"/>
      <c r="CK92" s="15"/>
      <c r="CL92" s="13"/>
      <c r="CM92" s="15"/>
      <c r="CN92" s="13"/>
      <c r="CO92" s="15"/>
      <c r="CP92" s="13"/>
      <c r="CQ92" s="15"/>
      <c r="CR92" s="13"/>
      <c r="CS92" s="15"/>
      <c r="CT92" s="13"/>
      <c r="CU92" s="15"/>
      <c r="CV92" s="13"/>
      <c r="CW92" s="15"/>
      <c r="CX92" s="13"/>
      <c r="CY92" s="15"/>
      <c r="CZ92" s="13"/>
      <c r="DA92" s="15"/>
      <c r="DB92" s="13"/>
      <c r="DC92" s="15"/>
      <c r="DD92" s="13"/>
      <c r="DE92" s="15"/>
      <c r="DF92" s="13"/>
      <c r="DG92" s="15"/>
      <c r="DH92" s="13"/>
      <c r="DI92" s="15"/>
      <c r="DJ92" s="13"/>
      <c r="DK92" s="15"/>
    </row>
    <row r="93" spans="1:115" ht="225" x14ac:dyDescent="0.25">
      <c r="A93" s="13" t="s">
        <v>116</v>
      </c>
      <c r="B93" s="13" t="s">
        <v>117</v>
      </c>
      <c r="C93" s="14">
        <v>43152.5</v>
      </c>
      <c r="D93" s="13" t="s">
        <v>118</v>
      </c>
      <c r="E93" s="15" t="s">
        <v>119</v>
      </c>
      <c r="F93" s="13" t="s">
        <v>120</v>
      </c>
      <c r="G93" s="15" t="s">
        <v>121</v>
      </c>
      <c r="H93" s="13" t="s">
        <v>122</v>
      </c>
      <c r="I93" s="15" t="s">
        <v>123</v>
      </c>
      <c r="J93" s="15" t="s">
        <v>124</v>
      </c>
      <c r="K93" s="15" t="s">
        <v>125</v>
      </c>
      <c r="L93" s="13" t="s">
        <v>252</v>
      </c>
      <c r="M93" s="15" t="s">
        <v>253</v>
      </c>
      <c r="N93" s="13" t="s">
        <v>128</v>
      </c>
      <c r="O93" s="15" t="s">
        <v>254</v>
      </c>
      <c r="P93" s="15" t="s">
        <v>255</v>
      </c>
      <c r="Q93" s="15" t="s">
        <v>313</v>
      </c>
      <c r="R93" s="13" t="s">
        <v>314</v>
      </c>
      <c r="S93" s="13" t="s">
        <v>315</v>
      </c>
      <c r="T93" s="13" t="s">
        <v>134</v>
      </c>
      <c r="U93" s="14">
        <v>40725</v>
      </c>
      <c r="V93" s="14"/>
      <c r="W93" s="15" t="s">
        <v>316</v>
      </c>
      <c r="X93" s="13" t="s">
        <v>317</v>
      </c>
      <c r="Y93" s="15" t="str">
        <f>VLOOKUP(X93,'Axe 2 Règles de gestion'!$D$2:$F$119,3, FALSE)</f>
        <v>L'agent doit être en activité.</v>
      </c>
      <c r="Z93" s="13"/>
      <c r="AA93" s="15"/>
      <c r="AB93" s="13" t="s">
        <v>138</v>
      </c>
      <c r="AC93" s="15" t="str">
        <f>VLOOKUP(AB93,'Axe 2 Règles de gestion'!$D$2:$F$119,3, FALSE)</f>
        <v>La date d'entrée dans le nouveau grade est a minima à J+1 de la date de fin du grade précédent (carrière d'accueil).</v>
      </c>
      <c r="AD93" s="13" t="s">
        <v>140</v>
      </c>
      <c r="AE93" s="15" t="str">
        <f>VLOOKUP(AD93,'Axe 2 Règles de gestion'!$D$2:$F$119,3, FALSE)</f>
        <v>Le corps doit être saisi ainsi que soit l'échelon seul, soit l'échelon le chevron et l'échelle lettre.</v>
      </c>
      <c r="AF93" s="13" t="s">
        <v>142</v>
      </c>
      <c r="AG93" s="15" t="str">
        <f>VLOOKUP(AF93,'Axe 2 Règles de gestion'!$D$2:$F$119,3, FALSE)</f>
        <v>L'emploi fonctionnel et le groupe dans un emploi fonctionnel ne doivent pas être saisis.</v>
      </c>
      <c r="AH93" s="13" t="s">
        <v>144</v>
      </c>
      <c r="AI93" s="15" t="str">
        <f>VLOOKUP(AH93,'Axe 2 Règles de gestion'!$D$2:$F$119,3, FALSE)</f>
        <v>La date d'entrée dans le nouvel échelon est a minima à J+1 de la date de fin de l'échelon précédent (carrière d'accueil).</v>
      </c>
      <c r="AJ93" s="13" t="s">
        <v>146</v>
      </c>
      <c r="AK93" s="15" t="str">
        <f>VLOOKUP(AJ93,'Axe 2 Règles de gestion'!$D$2:$F$119,3, FALSE)</f>
        <v>La date d'effet du chevron doit être postérieure ou égale à la date d'effet de l'échelle lettre.</v>
      </c>
      <c r="AL93" s="13" t="s">
        <v>148</v>
      </c>
      <c r="AM93" s="15" t="str">
        <f>VLOOKUP(AL93,'Axe 2 Règles de gestion'!$D$2:$F$119,3, FALSE)</f>
        <v>La date du nouveau grade doit être identique à celle de l'échelon.</v>
      </c>
      <c r="AN93" s="13" t="s">
        <v>150</v>
      </c>
      <c r="AO93" s="15" t="str">
        <f>VLOOKUP(AN93,'Axe 2 Règles de gestion'!$D$2:$F$119,3, FALSE)</f>
        <v>La date d'entrée dans le nouveau chevron est a minima à J+1 de la date de fin du chevron précédent (carrière d'accueil).</v>
      </c>
      <c r="AP93" s="13" t="s">
        <v>152</v>
      </c>
      <c r="AQ93" s="15" t="str">
        <f>VLOOKUP(AP93,'Axe 2 Règles de gestion'!$D$2:$F$119,3, FALSE)</f>
        <v>La date de fin du chevron doit être postérieure ou égale à la date de début du chevron.</v>
      </c>
      <c r="AR93" s="13" t="s">
        <v>154</v>
      </c>
      <c r="AS93" s="15" t="str">
        <f>VLOOKUP(AR93,'Axe 2 Règles de gestion'!$D$2:$F$119,3, FALSE)</f>
        <v>La date d'effet d'accès au nouveau chevron doit être postérieure ou égale à la date d'entrée dans la FPE ou dans la carrière militaire.</v>
      </c>
      <c r="AT93" s="13" t="s">
        <v>156</v>
      </c>
      <c r="AU93" s="15" t="str">
        <f>VLOOKUP(AT93,'Axe 2 Règles de gestion'!$D$2:$F$119,3, FALSE)</f>
        <v>La date de fin de l'échelon doit être postérieure ou égale à la date de début dans l'échelon.</v>
      </c>
      <c r="AV93" s="13" t="s">
        <v>158</v>
      </c>
      <c r="AW93" s="15" t="str">
        <f>VLOOKUP(AV93,'Axe 2 Règles de gestion'!$D$2:$F$119,3, FALSE)</f>
        <v>La date d'entrée dans le nouvel échelon doit être postérieure ou égale à la date d'entrée dans la FPE ou dans la carrière militaire.</v>
      </c>
      <c r="AX93" s="13" t="s">
        <v>160</v>
      </c>
      <c r="AY93" s="15" t="str">
        <f>VLOOKUP(AX93,'Axe 2 Règles de gestion'!$D$2:$F$119,3, FALSE)</f>
        <v>La date d'effet de l'accès à la nouvelle échelle lettre doit être antérieure à la date limite de départ à la retraite.</v>
      </c>
      <c r="AZ93" s="13" t="s">
        <v>162</v>
      </c>
      <c r="BA93" s="15" t="str">
        <f>VLOOKUP(AZ93,'Axe 2 Règles de gestion'!$D$2:$F$119,3, FALSE)</f>
        <v>La date d'effet d'accès à une échelle lettre doit être postérieure ou égale à la date d'entrée dans la FPE ou dans la carrière militaire.</v>
      </c>
      <c r="BB93" s="13" t="s">
        <v>164</v>
      </c>
      <c r="BC93" s="15" t="str">
        <f>VLOOKUP(BB93,'Axe 2 Règles de gestion'!$D$2:$F$119,3, FALSE)</f>
        <v>La date de fin du chevron doit être antérieure à la date limite de départ à la retraite.</v>
      </c>
      <c r="BD93" s="13" t="s">
        <v>166</v>
      </c>
      <c r="BE93" s="15" t="str">
        <f>VLOOKUP(BD93,'Axe 2 Règles de gestion'!$D$2:$F$119,3, FALSE)</f>
        <v>La date d'entrée dans le nouvel échelon est à J+1 de la date de fin de l'échelon précédent (carrière d'origine).</v>
      </c>
      <c r="BF93" s="13" t="s">
        <v>168</v>
      </c>
      <c r="BG93" s="15" t="str">
        <f>VLOOKUP(BF93,'Axe 2 Règles de gestion'!$D$2:$F$119,3, FALSE)</f>
        <v>L'agent ne peut pas être classé sur un échelon de stagiaire.</v>
      </c>
      <c r="BH93" s="13" t="s">
        <v>170</v>
      </c>
      <c r="BI93" s="15" t="str">
        <f>VLOOKUP(BH93,'Axe 2 Règles de gestion'!$D$2:$F$119,3, FALSE)</f>
        <v>L'échelon saisi appartient à la grille indiciaire du corps-grade du dossier.</v>
      </c>
      <c r="BJ93" s="13" t="s">
        <v>172</v>
      </c>
      <c r="BK93" s="15" t="str">
        <f>VLOOKUP(BJ93,'Axe 2 Règles de gestion'!$D$2:$F$119,3, FALSE)</f>
        <v>La date de fin de l'échelon doit être antérieure à la date limite de départ à la retraite.</v>
      </c>
      <c r="BL93" s="13" t="s">
        <v>174</v>
      </c>
      <c r="BM93" s="15" t="str">
        <f>VLOOKUP(BL93,'Axe 2 Règles de gestion'!$D$2:$F$119,3, FALSE)</f>
        <v>La date d'entrée dans le nouvel échelon doit être antérieure à la date limite de départ à la retraite.</v>
      </c>
      <c r="BN93" s="13" t="s">
        <v>176</v>
      </c>
      <c r="BO93" s="15" t="str">
        <f>VLOOKUP(BN93,'Axe 2 Règles de gestion'!$D$2:$F$119,3, FALSE)</f>
        <v>La date d'effet de l'accès au nouveau chevron doit être antérieure à la date limite de départ à la retraite.</v>
      </c>
      <c r="BP93" s="13" t="s">
        <v>178</v>
      </c>
      <c r="BQ93" s="15" t="str">
        <f>VLOOKUP(BP93,'Axe 2 Règles de gestion'!$D$2:$F$119,3, FALSE)</f>
        <v>La date d'entrée dans le nouveau chevron est à J+1 de la date de fin du chevron précédent (carrière d'origine).</v>
      </c>
      <c r="BR93" s="13" t="s">
        <v>180</v>
      </c>
      <c r="BS93" s="15" t="str">
        <f>VLOOKUP(BR93,'Axe 2 Règles de gestion'!$D$2:$F$119,3, FALSE)</f>
        <v>La date d'entrée dans le grade doit être postérieure ou égale à la date d'entrée dans la FPE ou dans la carrière militaire.</v>
      </c>
      <c r="BT93" s="13" t="s">
        <v>182</v>
      </c>
      <c r="BU93" s="15" t="str">
        <f>VLOOKUP(BT93,'Axe 2 Règles de gestion'!$D$2:$F$119,3, FALSE)</f>
        <v>La date d'entrée dans le nouveau grade est à J+1 de la date de fin du grade précédent (carrière d'origine).</v>
      </c>
      <c r="BV93" s="13" t="s">
        <v>184</v>
      </c>
      <c r="BW93" s="15" t="str">
        <f>VLOOKUP(BV93,'Axe 2 Règles de gestion'!$D$2:$F$119,3, FALSE)</f>
        <v>Le grade saisi doit appartenir au corps saisi.</v>
      </c>
      <c r="BX93" s="13" t="s">
        <v>186</v>
      </c>
      <c r="BY93" s="15" t="str">
        <f>VLOOKUP(BX93,'Axe 2 Règles de gestion'!$D$2:$F$119,3, FALSE)</f>
        <v>La date de fin dans le grade doit être postérieure ou égale à la date d'entrée dans le grade.</v>
      </c>
      <c r="BZ93" s="13" t="s">
        <v>188</v>
      </c>
      <c r="CA93" s="15" t="str">
        <f>VLOOKUP(BZ93,'Axe 2 Règles de gestion'!$D$2:$F$119,3, FALSE)</f>
        <v>La date de fin dans le grade doit être antérieure à la date limite de départ à la retraite.</v>
      </c>
      <c r="CB93" s="13" t="s">
        <v>190</v>
      </c>
      <c r="CC93" s="15" t="str">
        <f>VLOOKUP(CB93,'Axe 2 Règles de gestion'!$D$2:$F$119,3, FALSE)</f>
        <v>La date d'effet de l'échelle lettre doit être égale à la date d'effet de l'échelon.</v>
      </c>
      <c r="CD93" s="13"/>
      <c r="CE93" s="15"/>
      <c r="CF93" s="13"/>
      <c r="CG93" s="15"/>
      <c r="CH93" s="13"/>
      <c r="CI93" s="15"/>
      <c r="CJ93" s="13"/>
      <c r="CK93" s="15"/>
      <c r="CL93" s="13"/>
      <c r="CM93" s="15"/>
      <c r="CN93" s="13"/>
      <c r="CO93" s="15"/>
      <c r="CP93" s="13"/>
      <c r="CQ93" s="15"/>
      <c r="CR93" s="13"/>
      <c r="CS93" s="15"/>
      <c r="CT93" s="13"/>
      <c r="CU93" s="15"/>
      <c r="CV93" s="13"/>
      <c r="CW93" s="15"/>
      <c r="CX93" s="13"/>
      <c r="CY93" s="15"/>
      <c r="CZ93" s="13"/>
      <c r="DA93" s="15"/>
      <c r="DB93" s="13"/>
      <c r="DC93" s="15"/>
      <c r="DD93" s="13"/>
      <c r="DE93" s="15"/>
      <c r="DF93" s="13"/>
      <c r="DG93" s="15"/>
      <c r="DH93" s="13"/>
      <c r="DI93" s="15"/>
      <c r="DJ93" s="13"/>
      <c r="DK93" s="15"/>
    </row>
    <row r="94" spans="1:115" ht="225" x14ac:dyDescent="0.25">
      <c r="A94" s="13" t="s">
        <v>116</v>
      </c>
      <c r="B94" s="13" t="s">
        <v>117</v>
      </c>
      <c r="C94" s="14">
        <v>43152.5</v>
      </c>
      <c r="D94" s="13" t="s">
        <v>118</v>
      </c>
      <c r="E94" s="15" t="s">
        <v>119</v>
      </c>
      <c r="F94" s="13" t="s">
        <v>120</v>
      </c>
      <c r="G94" s="15" t="s">
        <v>121</v>
      </c>
      <c r="H94" s="13" t="s">
        <v>122</v>
      </c>
      <c r="I94" s="15" t="s">
        <v>123</v>
      </c>
      <c r="J94" s="15" t="s">
        <v>124</v>
      </c>
      <c r="K94" s="15" t="s">
        <v>125</v>
      </c>
      <c r="L94" s="13" t="s">
        <v>256</v>
      </c>
      <c r="M94" s="15" t="s">
        <v>257</v>
      </c>
      <c r="N94" s="13" t="s">
        <v>128</v>
      </c>
      <c r="O94" s="15" t="s">
        <v>258</v>
      </c>
      <c r="P94" s="15" t="s">
        <v>259</v>
      </c>
      <c r="Q94" s="15" t="s">
        <v>313</v>
      </c>
      <c r="R94" s="13" t="s">
        <v>314</v>
      </c>
      <c r="S94" s="13" t="s">
        <v>315</v>
      </c>
      <c r="T94" s="13" t="s">
        <v>134</v>
      </c>
      <c r="U94" s="14">
        <v>40725</v>
      </c>
      <c r="V94" s="14"/>
      <c r="W94" s="15" t="s">
        <v>316</v>
      </c>
      <c r="X94" s="13" t="s">
        <v>317</v>
      </c>
      <c r="Y94" s="15" t="str">
        <f>VLOOKUP(X94,'Axe 2 Règles de gestion'!$D$2:$F$119,3, FALSE)</f>
        <v>L'agent doit être en activité.</v>
      </c>
      <c r="Z94" s="13"/>
      <c r="AA94" s="15"/>
      <c r="AB94" s="13" t="s">
        <v>138</v>
      </c>
      <c r="AC94" s="15" t="str">
        <f>VLOOKUP(AB94,'Axe 2 Règles de gestion'!$D$2:$F$119,3, FALSE)</f>
        <v>La date d'entrée dans le nouveau grade est a minima à J+1 de la date de fin du grade précédent (carrière d'accueil).</v>
      </c>
      <c r="AD94" s="13" t="s">
        <v>140</v>
      </c>
      <c r="AE94" s="15" t="str">
        <f>VLOOKUP(AD94,'Axe 2 Règles de gestion'!$D$2:$F$119,3, FALSE)</f>
        <v>Le corps doit être saisi ainsi que soit l'échelon seul, soit l'échelon le chevron et l'échelle lettre.</v>
      </c>
      <c r="AF94" s="13" t="s">
        <v>142</v>
      </c>
      <c r="AG94" s="15" t="str">
        <f>VLOOKUP(AF94,'Axe 2 Règles de gestion'!$D$2:$F$119,3, FALSE)</f>
        <v>L'emploi fonctionnel et le groupe dans un emploi fonctionnel ne doivent pas être saisis.</v>
      </c>
      <c r="AH94" s="13" t="s">
        <v>144</v>
      </c>
      <c r="AI94" s="15" t="str">
        <f>VLOOKUP(AH94,'Axe 2 Règles de gestion'!$D$2:$F$119,3, FALSE)</f>
        <v>La date d'entrée dans le nouvel échelon est a minima à J+1 de la date de fin de l'échelon précédent (carrière d'accueil).</v>
      </c>
      <c r="AJ94" s="13" t="s">
        <v>146</v>
      </c>
      <c r="AK94" s="15" t="str">
        <f>VLOOKUP(AJ94,'Axe 2 Règles de gestion'!$D$2:$F$119,3, FALSE)</f>
        <v>La date d'effet du chevron doit être postérieure ou égale à la date d'effet de l'échelle lettre.</v>
      </c>
      <c r="AL94" s="13" t="s">
        <v>148</v>
      </c>
      <c r="AM94" s="15" t="str">
        <f>VLOOKUP(AL94,'Axe 2 Règles de gestion'!$D$2:$F$119,3, FALSE)</f>
        <v>La date du nouveau grade doit être identique à celle de l'échelon.</v>
      </c>
      <c r="AN94" s="13" t="s">
        <v>150</v>
      </c>
      <c r="AO94" s="15" t="str">
        <f>VLOOKUP(AN94,'Axe 2 Règles de gestion'!$D$2:$F$119,3, FALSE)</f>
        <v>La date d'entrée dans le nouveau chevron est a minima à J+1 de la date de fin du chevron précédent (carrière d'accueil).</v>
      </c>
      <c r="AP94" s="13" t="s">
        <v>152</v>
      </c>
      <c r="AQ94" s="15" t="str">
        <f>VLOOKUP(AP94,'Axe 2 Règles de gestion'!$D$2:$F$119,3, FALSE)</f>
        <v>La date de fin du chevron doit être postérieure ou égale à la date de début du chevron.</v>
      </c>
      <c r="AR94" s="13" t="s">
        <v>154</v>
      </c>
      <c r="AS94" s="15" t="str">
        <f>VLOOKUP(AR94,'Axe 2 Règles de gestion'!$D$2:$F$119,3, FALSE)</f>
        <v>La date d'effet d'accès au nouveau chevron doit être postérieure ou égale à la date d'entrée dans la FPE ou dans la carrière militaire.</v>
      </c>
      <c r="AT94" s="13" t="s">
        <v>156</v>
      </c>
      <c r="AU94" s="15" t="str">
        <f>VLOOKUP(AT94,'Axe 2 Règles de gestion'!$D$2:$F$119,3, FALSE)</f>
        <v>La date de fin de l'échelon doit être postérieure ou égale à la date de début dans l'échelon.</v>
      </c>
      <c r="AV94" s="13" t="s">
        <v>158</v>
      </c>
      <c r="AW94" s="15" t="str">
        <f>VLOOKUP(AV94,'Axe 2 Règles de gestion'!$D$2:$F$119,3, FALSE)</f>
        <v>La date d'entrée dans le nouvel échelon doit être postérieure ou égale à la date d'entrée dans la FPE ou dans la carrière militaire.</v>
      </c>
      <c r="AX94" s="13" t="s">
        <v>160</v>
      </c>
      <c r="AY94" s="15" t="str">
        <f>VLOOKUP(AX94,'Axe 2 Règles de gestion'!$D$2:$F$119,3, FALSE)</f>
        <v>La date d'effet de l'accès à la nouvelle échelle lettre doit être antérieure à la date limite de départ à la retraite.</v>
      </c>
      <c r="AZ94" s="13" t="s">
        <v>162</v>
      </c>
      <c r="BA94" s="15" t="str">
        <f>VLOOKUP(AZ94,'Axe 2 Règles de gestion'!$D$2:$F$119,3, FALSE)</f>
        <v>La date d'effet d'accès à une échelle lettre doit être postérieure ou égale à la date d'entrée dans la FPE ou dans la carrière militaire.</v>
      </c>
      <c r="BB94" s="13" t="s">
        <v>164</v>
      </c>
      <c r="BC94" s="15" t="str">
        <f>VLOOKUP(BB94,'Axe 2 Règles de gestion'!$D$2:$F$119,3, FALSE)</f>
        <v>La date de fin du chevron doit être antérieure à la date limite de départ à la retraite.</v>
      </c>
      <c r="BD94" s="13" t="s">
        <v>166</v>
      </c>
      <c r="BE94" s="15" t="str">
        <f>VLOOKUP(BD94,'Axe 2 Règles de gestion'!$D$2:$F$119,3, FALSE)</f>
        <v>La date d'entrée dans le nouvel échelon est à J+1 de la date de fin de l'échelon précédent (carrière d'origine).</v>
      </c>
      <c r="BF94" s="13" t="s">
        <v>168</v>
      </c>
      <c r="BG94" s="15" t="str">
        <f>VLOOKUP(BF94,'Axe 2 Règles de gestion'!$D$2:$F$119,3, FALSE)</f>
        <v>L'agent ne peut pas être classé sur un échelon de stagiaire.</v>
      </c>
      <c r="BH94" s="13" t="s">
        <v>170</v>
      </c>
      <c r="BI94" s="15" t="str">
        <f>VLOOKUP(BH94,'Axe 2 Règles de gestion'!$D$2:$F$119,3, FALSE)</f>
        <v>L'échelon saisi appartient à la grille indiciaire du corps-grade du dossier.</v>
      </c>
      <c r="BJ94" s="13" t="s">
        <v>172</v>
      </c>
      <c r="BK94" s="15" t="str">
        <f>VLOOKUP(BJ94,'Axe 2 Règles de gestion'!$D$2:$F$119,3, FALSE)</f>
        <v>La date de fin de l'échelon doit être antérieure à la date limite de départ à la retraite.</v>
      </c>
      <c r="BL94" s="13" t="s">
        <v>174</v>
      </c>
      <c r="BM94" s="15" t="str">
        <f>VLOOKUP(BL94,'Axe 2 Règles de gestion'!$D$2:$F$119,3, FALSE)</f>
        <v>La date d'entrée dans le nouvel échelon doit être antérieure à la date limite de départ à la retraite.</v>
      </c>
      <c r="BN94" s="13" t="s">
        <v>176</v>
      </c>
      <c r="BO94" s="15" t="str">
        <f>VLOOKUP(BN94,'Axe 2 Règles de gestion'!$D$2:$F$119,3, FALSE)</f>
        <v>La date d'effet de l'accès au nouveau chevron doit être antérieure à la date limite de départ à la retraite.</v>
      </c>
      <c r="BP94" s="13" t="s">
        <v>178</v>
      </c>
      <c r="BQ94" s="15" t="str">
        <f>VLOOKUP(BP94,'Axe 2 Règles de gestion'!$D$2:$F$119,3, FALSE)</f>
        <v>La date d'entrée dans le nouveau chevron est à J+1 de la date de fin du chevron précédent (carrière d'origine).</v>
      </c>
      <c r="BR94" s="13" t="s">
        <v>180</v>
      </c>
      <c r="BS94" s="15" t="str">
        <f>VLOOKUP(BR94,'Axe 2 Règles de gestion'!$D$2:$F$119,3, FALSE)</f>
        <v>La date d'entrée dans le grade doit être postérieure ou égale à la date d'entrée dans la FPE ou dans la carrière militaire.</v>
      </c>
      <c r="BT94" s="13" t="s">
        <v>182</v>
      </c>
      <c r="BU94" s="15" t="str">
        <f>VLOOKUP(BT94,'Axe 2 Règles de gestion'!$D$2:$F$119,3, FALSE)</f>
        <v>La date d'entrée dans le nouveau grade est à J+1 de la date de fin du grade précédent (carrière d'origine).</v>
      </c>
      <c r="BV94" s="13" t="s">
        <v>184</v>
      </c>
      <c r="BW94" s="15" t="str">
        <f>VLOOKUP(BV94,'Axe 2 Règles de gestion'!$D$2:$F$119,3, FALSE)</f>
        <v>Le grade saisi doit appartenir au corps saisi.</v>
      </c>
      <c r="BX94" s="13" t="s">
        <v>186</v>
      </c>
      <c r="BY94" s="15" t="str">
        <f>VLOOKUP(BX94,'Axe 2 Règles de gestion'!$D$2:$F$119,3, FALSE)</f>
        <v>La date de fin dans le grade doit être postérieure ou égale à la date d'entrée dans le grade.</v>
      </c>
      <c r="BZ94" s="13" t="s">
        <v>188</v>
      </c>
      <c r="CA94" s="15" t="str">
        <f>VLOOKUP(BZ94,'Axe 2 Règles de gestion'!$D$2:$F$119,3, FALSE)</f>
        <v>La date de fin dans le grade doit être antérieure à la date limite de départ à la retraite.</v>
      </c>
      <c r="CB94" s="13" t="s">
        <v>190</v>
      </c>
      <c r="CC94" s="15" t="str">
        <f>VLOOKUP(CB94,'Axe 2 Règles de gestion'!$D$2:$F$119,3, FALSE)</f>
        <v>La date d'effet de l'échelle lettre doit être égale à la date d'effet de l'échelon.</v>
      </c>
      <c r="CD94" s="13"/>
      <c r="CE94" s="15"/>
      <c r="CF94" s="13"/>
      <c r="CG94" s="15"/>
      <c r="CH94" s="13"/>
      <c r="CI94" s="15"/>
      <c r="CJ94" s="13"/>
      <c r="CK94" s="15"/>
      <c r="CL94" s="13"/>
      <c r="CM94" s="15"/>
      <c r="CN94" s="13"/>
      <c r="CO94" s="15"/>
      <c r="CP94" s="13"/>
      <c r="CQ94" s="15"/>
      <c r="CR94" s="13"/>
      <c r="CS94" s="15"/>
      <c r="CT94" s="13"/>
      <c r="CU94" s="15"/>
      <c r="CV94" s="13"/>
      <c r="CW94" s="15"/>
      <c r="CX94" s="13"/>
      <c r="CY94" s="15"/>
      <c r="CZ94" s="13"/>
      <c r="DA94" s="15"/>
      <c r="DB94" s="13"/>
      <c r="DC94" s="15"/>
      <c r="DD94" s="13"/>
      <c r="DE94" s="15"/>
      <c r="DF94" s="13"/>
      <c r="DG94" s="15"/>
      <c r="DH94" s="13"/>
      <c r="DI94" s="15"/>
      <c r="DJ94" s="13"/>
      <c r="DK94" s="15"/>
    </row>
    <row r="95" spans="1:115" ht="225" x14ac:dyDescent="0.25">
      <c r="A95" s="13" t="s">
        <v>116</v>
      </c>
      <c r="B95" s="13" t="s">
        <v>117</v>
      </c>
      <c r="C95" s="14">
        <v>43152.5</v>
      </c>
      <c r="D95" s="13" t="s">
        <v>118</v>
      </c>
      <c r="E95" s="15" t="s">
        <v>119</v>
      </c>
      <c r="F95" s="13" t="s">
        <v>120</v>
      </c>
      <c r="G95" s="15" t="s">
        <v>121</v>
      </c>
      <c r="H95" s="13" t="s">
        <v>122</v>
      </c>
      <c r="I95" s="15" t="s">
        <v>123</v>
      </c>
      <c r="J95" s="15" t="s">
        <v>124</v>
      </c>
      <c r="K95" s="15" t="s">
        <v>125</v>
      </c>
      <c r="L95" s="13" t="s">
        <v>260</v>
      </c>
      <c r="M95" s="15" t="s">
        <v>261</v>
      </c>
      <c r="N95" s="13" t="s">
        <v>128</v>
      </c>
      <c r="O95" s="15" t="s">
        <v>262</v>
      </c>
      <c r="P95" s="15" t="s">
        <v>263</v>
      </c>
      <c r="Q95" s="15" t="s">
        <v>313</v>
      </c>
      <c r="R95" s="13" t="s">
        <v>314</v>
      </c>
      <c r="S95" s="13" t="s">
        <v>315</v>
      </c>
      <c r="T95" s="13" t="s">
        <v>134</v>
      </c>
      <c r="U95" s="14">
        <v>40725</v>
      </c>
      <c r="V95" s="14"/>
      <c r="W95" s="15" t="s">
        <v>316</v>
      </c>
      <c r="X95" s="13" t="s">
        <v>317</v>
      </c>
      <c r="Y95" s="15" t="str">
        <f>VLOOKUP(X95,'Axe 2 Règles de gestion'!$D$2:$F$119,3, FALSE)</f>
        <v>L'agent doit être en activité.</v>
      </c>
      <c r="Z95" s="13"/>
      <c r="AA95" s="15"/>
      <c r="AB95" s="13" t="s">
        <v>138</v>
      </c>
      <c r="AC95" s="15" t="str">
        <f>VLOOKUP(AB95,'Axe 2 Règles de gestion'!$D$2:$F$119,3, FALSE)</f>
        <v>La date d'entrée dans le nouveau grade est a minima à J+1 de la date de fin du grade précédent (carrière d'accueil).</v>
      </c>
      <c r="AD95" s="13" t="s">
        <v>140</v>
      </c>
      <c r="AE95" s="15" t="str">
        <f>VLOOKUP(AD95,'Axe 2 Règles de gestion'!$D$2:$F$119,3, FALSE)</f>
        <v>Le corps doit être saisi ainsi que soit l'échelon seul, soit l'échelon le chevron et l'échelle lettre.</v>
      </c>
      <c r="AF95" s="13" t="s">
        <v>142</v>
      </c>
      <c r="AG95" s="15" t="str">
        <f>VLOOKUP(AF95,'Axe 2 Règles de gestion'!$D$2:$F$119,3, FALSE)</f>
        <v>L'emploi fonctionnel et le groupe dans un emploi fonctionnel ne doivent pas être saisis.</v>
      </c>
      <c r="AH95" s="13" t="s">
        <v>144</v>
      </c>
      <c r="AI95" s="15" t="str">
        <f>VLOOKUP(AH95,'Axe 2 Règles de gestion'!$D$2:$F$119,3, FALSE)</f>
        <v>La date d'entrée dans le nouvel échelon est a minima à J+1 de la date de fin de l'échelon précédent (carrière d'accueil).</v>
      </c>
      <c r="AJ95" s="13" t="s">
        <v>146</v>
      </c>
      <c r="AK95" s="15" t="str">
        <f>VLOOKUP(AJ95,'Axe 2 Règles de gestion'!$D$2:$F$119,3, FALSE)</f>
        <v>La date d'effet du chevron doit être postérieure ou égale à la date d'effet de l'échelle lettre.</v>
      </c>
      <c r="AL95" s="13" t="s">
        <v>148</v>
      </c>
      <c r="AM95" s="15" t="str">
        <f>VLOOKUP(AL95,'Axe 2 Règles de gestion'!$D$2:$F$119,3, FALSE)</f>
        <v>La date du nouveau grade doit être identique à celle de l'échelon.</v>
      </c>
      <c r="AN95" s="13" t="s">
        <v>150</v>
      </c>
      <c r="AO95" s="15" t="str">
        <f>VLOOKUP(AN95,'Axe 2 Règles de gestion'!$D$2:$F$119,3, FALSE)</f>
        <v>La date d'entrée dans le nouveau chevron est a minima à J+1 de la date de fin du chevron précédent (carrière d'accueil).</v>
      </c>
      <c r="AP95" s="13" t="s">
        <v>152</v>
      </c>
      <c r="AQ95" s="15" t="str">
        <f>VLOOKUP(AP95,'Axe 2 Règles de gestion'!$D$2:$F$119,3, FALSE)</f>
        <v>La date de fin du chevron doit être postérieure ou égale à la date de début du chevron.</v>
      </c>
      <c r="AR95" s="13" t="s">
        <v>154</v>
      </c>
      <c r="AS95" s="15" t="str">
        <f>VLOOKUP(AR95,'Axe 2 Règles de gestion'!$D$2:$F$119,3, FALSE)</f>
        <v>La date d'effet d'accès au nouveau chevron doit être postérieure ou égale à la date d'entrée dans la FPE ou dans la carrière militaire.</v>
      </c>
      <c r="AT95" s="13" t="s">
        <v>156</v>
      </c>
      <c r="AU95" s="15" t="str">
        <f>VLOOKUP(AT95,'Axe 2 Règles de gestion'!$D$2:$F$119,3, FALSE)</f>
        <v>La date de fin de l'échelon doit être postérieure ou égale à la date de début dans l'échelon.</v>
      </c>
      <c r="AV95" s="13" t="s">
        <v>158</v>
      </c>
      <c r="AW95" s="15" t="str">
        <f>VLOOKUP(AV95,'Axe 2 Règles de gestion'!$D$2:$F$119,3, FALSE)</f>
        <v>La date d'entrée dans le nouvel échelon doit être postérieure ou égale à la date d'entrée dans la FPE ou dans la carrière militaire.</v>
      </c>
      <c r="AX95" s="13" t="s">
        <v>160</v>
      </c>
      <c r="AY95" s="15" t="str">
        <f>VLOOKUP(AX95,'Axe 2 Règles de gestion'!$D$2:$F$119,3, FALSE)</f>
        <v>La date d'effet de l'accès à la nouvelle échelle lettre doit être antérieure à la date limite de départ à la retraite.</v>
      </c>
      <c r="AZ95" s="13" t="s">
        <v>162</v>
      </c>
      <c r="BA95" s="15" t="str">
        <f>VLOOKUP(AZ95,'Axe 2 Règles de gestion'!$D$2:$F$119,3, FALSE)</f>
        <v>La date d'effet d'accès à une échelle lettre doit être postérieure ou égale à la date d'entrée dans la FPE ou dans la carrière militaire.</v>
      </c>
      <c r="BB95" s="13" t="s">
        <v>164</v>
      </c>
      <c r="BC95" s="15" t="str">
        <f>VLOOKUP(BB95,'Axe 2 Règles de gestion'!$D$2:$F$119,3, FALSE)</f>
        <v>La date de fin du chevron doit être antérieure à la date limite de départ à la retraite.</v>
      </c>
      <c r="BD95" s="13" t="s">
        <v>166</v>
      </c>
      <c r="BE95" s="15" t="str">
        <f>VLOOKUP(BD95,'Axe 2 Règles de gestion'!$D$2:$F$119,3, FALSE)</f>
        <v>La date d'entrée dans le nouvel échelon est à J+1 de la date de fin de l'échelon précédent (carrière d'origine).</v>
      </c>
      <c r="BF95" s="13" t="s">
        <v>168</v>
      </c>
      <c r="BG95" s="15" t="str">
        <f>VLOOKUP(BF95,'Axe 2 Règles de gestion'!$D$2:$F$119,3, FALSE)</f>
        <v>L'agent ne peut pas être classé sur un échelon de stagiaire.</v>
      </c>
      <c r="BH95" s="13" t="s">
        <v>170</v>
      </c>
      <c r="BI95" s="15" t="str">
        <f>VLOOKUP(BH95,'Axe 2 Règles de gestion'!$D$2:$F$119,3, FALSE)</f>
        <v>L'échelon saisi appartient à la grille indiciaire du corps-grade du dossier.</v>
      </c>
      <c r="BJ95" s="13" t="s">
        <v>172</v>
      </c>
      <c r="BK95" s="15" t="str">
        <f>VLOOKUP(BJ95,'Axe 2 Règles de gestion'!$D$2:$F$119,3, FALSE)</f>
        <v>La date de fin de l'échelon doit être antérieure à la date limite de départ à la retraite.</v>
      </c>
      <c r="BL95" s="13" t="s">
        <v>174</v>
      </c>
      <c r="BM95" s="15" t="str">
        <f>VLOOKUP(BL95,'Axe 2 Règles de gestion'!$D$2:$F$119,3, FALSE)</f>
        <v>La date d'entrée dans le nouvel échelon doit être antérieure à la date limite de départ à la retraite.</v>
      </c>
      <c r="BN95" s="13" t="s">
        <v>176</v>
      </c>
      <c r="BO95" s="15" t="str">
        <f>VLOOKUP(BN95,'Axe 2 Règles de gestion'!$D$2:$F$119,3, FALSE)</f>
        <v>La date d'effet de l'accès au nouveau chevron doit être antérieure à la date limite de départ à la retraite.</v>
      </c>
      <c r="BP95" s="13" t="s">
        <v>178</v>
      </c>
      <c r="BQ95" s="15" t="str">
        <f>VLOOKUP(BP95,'Axe 2 Règles de gestion'!$D$2:$F$119,3, FALSE)</f>
        <v>La date d'entrée dans le nouveau chevron est à J+1 de la date de fin du chevron précédent (carrière d'origine).</v>
      </c>
      <c r="BR95" s="13" t="s">
        <v>180</v>
      </c>
      <c r="BS95" s="15" t="str">
        <f>VLOOKUP(BR95,'Axe 2 Règles de gestion'!$D$2:$F$119,3, FALSE)</f>
        <v>La date d'entrée dans le grade doit être postérieure ou égale à la date d'entrée dans la FPE ou dans la carrière militaire.</v>
      </c>
      <c r="BT95" s="13" t="s">
        <v>182</v>
      </c>
      <c r="BU95" s="15" t="str">
        <f>VLOOKUP(BT95,'Axe 2 Règles de gestion'!$D$2:$F$119,3, FALSE)</f>
        <v>La date d'entrée dans le nouveau grade est à J+1 de la date de fin du grade précédent (carrière d'origine).</v>
      </c>
      <c r="BV95" s="13" t="s">
        <v>184</v>
      </c>
      <c r="BW95" s="15" t="str">
        <f>VLOOKUP(BV95,'Axe 2 Règles de gestion'!$D$2:$F$119,3, FALSE)</f>
        <v>Le grade saisi doit appartenir au corps saisi.</v>
      </c>
      <c r="BX95" s="13" t="s">
        <v>186</v>
      </c>
      <c r="BY95" s="15" t="str">
        <f>VLOOKUP(BX95,'Axe 2 Règles de gestion'!$D$2:$F$119,3, FALSE)</f>
        <v>La date de fin dans le grade doit être postérieure ou égale à la date d'entrée dans le grade.</v>
      </c>
      <c r="BZ95" s="13" t="s">
        <v>188</v>
      </c>
      <c r="CA95" s="15" t="str">
        <f>VLOOKUP(BZ95,'Axe 2 Règles de gestion'!$D$2:$F$119,3, FALSE)</f>
        <v>La date de fin dans le grade doit être antérieure à la date limite de départ à la retraite.</v>
      </c>
      <c r="CB95" s="13" t="s">
        <v>190</v>
      </c>
      <c r="CC95" s="15" t="str">
        <f>VLOOKUP(CB95,'Axe 2 Règles de gestion'!$D$2:$F$119,3, FALSE)</f>
        <v>La date d'effet de l'échelle lettre doit être égale à la date d'effet de l'échelon.</v>
      </c>
      <c r="CD95" s="13"/>
      <c r="CE95" s="15"/>
      <c r="CF95" s="13"/>
      <c r="CG95" s="15"/>
      <c r="CH95" s="13"/>
      <c r="CI95" s="15"/>
      <c r="CJ95" s="13"/>
      <c r="CK95" s="15"/>
      <c r="CL95" s="13"/>
      <c r="CM95" s="15"/>
      <c r="CN95" s="13"/>
      <c r="CO95" s="15"/>
      <c r="CP95" s="13"/>
      <c r="CQ95" s="15"/>
      <c r="CR95" s="13"/>
      <c r="CS95" s="15"/>
      <c r="CT95" s="13"/>
      <c r="CU95" s="15"/>
      <c r="CV95" s="13"/>
      <c r="CW95" s="15"/>
      <c r="CX95" s="13"/>
      <c r="CY95" s="15"/>
      <c r="CZ95" s="13"/>
      <c r="DA95" s="15"/>
      <c r="DB95" s="13"/>
      <c r="DC95" s="15"/>
      <c r="DD95" s="13"/>
      <c r="DE95" s="15"/>
      <c r="DF95" s="13"/>
      <c r="DG95" s="15"/>
      <c r="DH95" s="13"/>
      <c r="DI95" s="15"/>
      <c r="DJ95" s="13"/>
      <c r="DK95" s="15"/>
    </row>
    <row r="96" spans="1:115" ht="225" x14ac:dyDescent="0.25">
      <c r="A96" s="13" t="s">
        <v>116</v>
      </c>
      <c r="B96" s="13" t="s">
        <v>117</v>
      </c>
      <c r="C96" s="14">
        <v>43152.5</v>
      </c>
      <c r="D96" s="13" t="s">
        <v>118</v>
      </c>
      <c r="E96" s="15" t="s">
        <v>119</v>
      </c>
      <c r="F96" s="13" t="s">
        <v>120</v>
      </c>
      <c r="G96" s="15" t="s">
        <v>121</v>
      </c>
      <c r="H96" s="13" t="s">
        <v>122</v>
      </c>
      <c r="I96" s="15" t="s">
        <v>123</v>
      </c>
      <c r="J96" s="15" t="s">
        <v>124</v>
      </c>
      <c r="K96" s="15" t="s">
        <v>125</v>
      </c>
      <c r="L96" s="13" t="s">
        <v>207</v>
      </c>
      <c r="M96" s="15" t="s">
        <v>208</v>
      </c>
      <c r="N96" s="13" t="s">
        <v>128</v>
      </c>
      <c r="O96" s="15" t="s">
        <v>209</v>
      </c>
      <c r="P96" s="15" t="s">
        <v>210</v>
      </c>
      <c r="Q96" s="15" t="s">
        <v>318</v>
      </c>
      <c r="R96" s="13" t="s">
        <v>319</v>
      </c>
      <c r="S96" s="13" t="s">
        <v>315</v>
      </c>
      <c r="T96" s="13" t="s">
        <v>134</v>
      </c>
      <c r="U96" s="14">
        <v>40725</v>
      </c>
      <c r="V96" s="14"/>
      <c r="W96" s="15" t="s">
        <v>320</v>
      </c>
      <c r="X96" s="13" t="s">
        <v>317</v>
      </c>
      <c r="Y96" s="15" t="str">
        <f>VLOOKUP(X96,'Axe 2 Règles de gestion'!$D$2:$F$119,3, FALSE)</f>
        <v>L'agent doit être en activité.</v>
      </c>
      <c r="Z96" s="13"/>
      <c r="AA96" s="15"/>
      <c r="AB96" s="13" t="s">
        <v>138</v>
      </c>
      <c r="AC96" s="15" t="str">
        <f>VLOOKUP(AB96,'Axe 2 Règles de gestion'!$D$2:$F$119,3, FALSE)</f>
        <v>La date d'entrée dans le nouveau grade est a minima à J+1 de la date de fin du grade précédent (carrière d'accueil).</v>
      </c>
      <c r="AD96" s="13" t="s">
        <v>140</v>
      </c>
      <c r="AE96" s="15" t="str">
        <f>VLOOKUP(AD96,'Axe 2 Règles de gestion'!$D$2:$F$119,3, FALSE)</f>
        <v>Le corps doit être saisi ainsi que soit l'échelon seul, soit l'échelon le chevron et l'échelle lettre.</v>
      </c>
      <c r="AF96" s="13" t="s">
        <v>142</v>
      </c>
      <c r="AG96" s="15" t="str">
        <f>VLOOKUP(AF96,'Axe 2 Règles de gestion'!$D$2:$F$119,3, FALSE)</f>
        <v>L'emploi fonctionnel et le groupe dans un emploi fonctionnel ne doivent pas être saisis.</v>
      </c>
      <c r="AH96" s="13" t="s">
        <v>144</v>
      </c>
      <c r="AI96" s="15" t="str">
        <f>VLOOKUP(AH96,'Axe 2 Règles de gestion'!$D$2:$F$119,3, FALSE)</f>
        <v>La date d'entrée dans le nouvel échelon est a minima à J+1 de la date de fin de l'échelon précédent (carrière d'accueil).</v>
      </c>
      <c r="AJ96" s="13" t="s">
        <v>146</v>
      </c>
      <c r="AK96" s="15" t="str">
        <f>VLOOKUP(AJ96,'Axe 2 Règles de gestion'!$D$2:$F$119,3, FALSE)</f>
        <v>La date d'effet du chevron doit être postérieure ou égale à la date d'effet de l'échelle lettre.</v>
      </c>
      <c r="AL96" s="13" t="s">
        <v>148</v>
      </c>
      <c r="AM96" s="15" t="str">
        <f>VLOOKUP(AL96,'Axe 2 Règles de gestion'!$D$2:$F$119,3, FALSE)</f>
        <v>La date du nouveau grade doit être identique à celle de l'échelon.</v>
      </c>
      <c r="AN96" s="13" t="s">
        <v>150</v>
      </c>
      <c r="AO96" s="15" t="str">
        <f>VLOOKUP(AN96,'Axe 2 Règles de gestion'!$D$2:$F$119,3, FALSE)</f>
        <v>La date d'entrée dans le nouveau chevron est a minima à J+1 de la date de fin du chevron précédent (carrière d'accueil).</v>
      </c>
      <c r="AP96" s="13" t="s">
        <v>152</v>
      </c>
      <c r="AQ96" s="15" t="str">
        <f>VLOOKUP(AP96,'Axe 2 Règles de gestion'!$D$2:$F$119,3, FALSE)</f>
        <v>La date de fin du chevron doit être postérieure ou égale à la date de début du chevron.</v>
      </c>
      <c r="AR96" s="13" t="s">
        <v>154</v>
      </c>
      <c r="AS96" s="15" t="str">
        <f>VLOOKUP(AR96,'Axe 2 Règles de gestion'!$D$2:$F$119,3, FALSE)</f>
        <v>La date d'effet d'accès au nouveau chevron doit être postérieure ou égale à la date d'entrée dans la FPE ou dans la carrière militaire.</v>
      </c>
      <c r="AT96" s="13" t="s">
        <v>156</v>
      </c>
      <c r="AU96" s="15" t="str">
        <f>VLOOKUP(AT96,'Axe 2 Règles de gestion'!$D$2:$F$119,3, FALSE)</f>
        <v>La date de fin de l'échelon doit être postérieure ou égale à la date de début dans l'échelon.</v>
      </c>
      <c r="AV96" s="13" t="s">
        <v>158</v>
      </c>
      <c r="AW96" s="15" t="str">
        <f>VLOOKUP(AV96,'Axe 2 Règles de gestion'!$D$2:$F$119,3, FALSE)</f>
        <v>La date d'entrée dans le nouvel échelon doit être postérieure ou égale à la date d'entrée dans la FPE ou dans la carrière militaire.</v>
      </c>
      <c r="AX96" s="13" t="s">
        <v>160</v>
      </c>
      <c r="AY96" s="15" t="str">
        <f>VLOOKUP(AX96,'Axe 2 Règles de gestion'!$D$2:$F$119,3, FALSE)</f>
        <v>La date d'effet de l'accès à la nouvelle échelle lettre doit être antérieure à la date limite de départ à la retraite.</v>
      </c>
      <c r="AZ96" s="13" t="s">
        <v>162</v>
      </c>
      <c r="BA96" s="15" t="str">
        <f>VLOOKUP(AZ96,'Axe 2 Règles de gestion'!$D$2:$F$119,3, FALSE)</f>
        <v>La date d'effet d'accès à une échelle lettre doit être postérieure ou égale à la date d'entrée dans la FPE ou dans la carrière militaire.</v>
      </c>
      <c r="BB96" s="13" t="s">
        <v>164</v>
      </c>
      <c r="BC96" s="15" t="str">
        <f>VLOOKUP(BB96,'Axe 2 Règles de gestion'!$D$2:$F$119,3, FALSE)</f>
        <v>La date de fin du chevron doit être antérieure à la date limite de départ à la retraite.</v>
      </c>
      <c r="BD96" s="13" t="s">
        <v>166</v>
      </c>
      <c r="BE96" s="15" t="str">
        <f>VLOOKUP(BD96,'Axe 2 Règles de gestion'!$D$2:$F$119,3, FALSE)</f>
        <v>La date d'entrée dans le nouvel échelon est à J+1 de la date de fin de l'échelon précédent (carrière d'origine).</v>
      </c>
      <c r="BF96" s="13" t="s">
        <v>170</v>
      </c>
      <c r="BG96" s="15" t="str">
        <f>VLOOKUP(BF96,'Axe 2 Règles de gestion'!$D$2:$F$119,3, FALSE)</f>
        <v>L'échelon saisi appartient à la grille indiciaire du corps-grade du dossier.</v>
      </c>
      <c r="BH96" s="13" t="s">
        <v>172</v>
      </c>
      <c r="BI96" s="15" t="str">
        <f>VLOOKUP(BH96,'Axe 2 Règles de gestion'!$D$2:$F$119,3, FALSE)</f>
        <v>La date de fin de l'échelon doit être antérieure à la date limite de départ à la retraite.</v>
      </c>
      <c r="BJ96" s="13" t="s">
        <v>174</v>
      </c>
      <c r="BK96" s="15" t="str">
        <f>VLOOKUP(BJ96,'Axe 2 Règles de gestion'!$D$2:$F$119,3, FALSE)</f>
        <v>La date d'entrée dans le nouvel échelon doit être antérieure à la date limite de départ à la retraite.</v>
      </c>
      <c r="BL96" s="13" t="s">
        <v>176</v>
      </c>
      <c r="BM96" s="15" t="str">
        <f>VLOOKUP(BL96,'Axe 2 Règles de gestion'!$D$2:$F$119,3, FALSE)</f>
        <v>La date d'effet de l'accès au nouveau chevron doit être antérieure à la date limite de départ à la retraite.</v>
      </c>
      <c r="BN96" s="13" t="s">
        <v>178</v>
      </c>
      <c r="BO96" s="15" t="str">
        <f>VLOOKUP(BN96,'Axe 2 Règles de gestion'!$D$2:$F$119,3, FALSE)</f>
        <v>La date d'entrée dans le nouveau chevron est à J+1 de la date de fin du chevron précédent (carrière d'origine).</v>
      </c>
      <c r="BP96" s="13" t="s">
        <v>180</v>
      </c>
      <c r="BQ96" s="15" t="str">
        <f>VLOOKUP(BP96,'Axe 2 Règles de gestion'!$D$2:$F$119,3, FALSE)</f>
        <v>La date d'entrée dans le grade doit être postérieure ou égale à la date d'entrée dans la FPE ou dans la carrière militaire.</v>
      </c>
      <c r="BR96" s="13" t="s">
        <v>182</v>
      </c>
      <c r="BS96" s="15" t="str">
        <f>VLOOKUP(BR96,'Axe 2 Règles de gestion'!$D$2:$F$119,3, FALSE)</f>
        <v>La date d'entrée dans le nouveau grade est à J+1 de la date de fin du grade précédent (carrière d'origine).</v>
      </c>
      <c r="BT96" s="13" t="s">
        <v>184</v>
      </c>
      <c r="BU96" s="15" t="str">
        <f>VLOOKUP(BT96,'Axe 2 Règles de gestion'!$D$2:$F$119,3, FALSE)</f>
        <v>Le grade saisi doit appartenir au corps saisi.</v>
      </c>
      <c r="BV96" s="13" t="s">
        <v>186</v>
      </c>
      <c r="BW96" s="15" t="str">
        <f>VLOOKUP(BV96,'Axe 2 Règles de gestion'!$D$2:$F$119,3, FALSE)</f>
        <v>La date de fin dans le grade doit être postérieure ou égale à la date d'entrée dans le grade.</v>
      </c>
      <c r="BX96" s="13" t="s">
        <v>188</v>
      </c>
      <c r="BY96" s="15" t="str">
        <f>VLOOKUP(BX96,'Axe 2 Règles de gestion'!$D$2:$F$119,3, FALSE)</f>
        <v>La date de fin dans le grade doit être antérieure à la date limite de départ à la retraite.</v>
      </c>
      <c r="BZ96" s="13" t="s">
        <v>190</v>
      </c>
      <c r="CA96" s="15" t="str">
        <f>VLOOKUP(BZ96,'Axe 2 Règles de gestion'!$D$2:$F$119,3, FALSE)</f>
        <v>La date d'effet de l'échelle lettre doit être égale à la date d'effet de l'échelon.</v>
      </c>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c r="CZ96" s="13"/>
      <c r="DA96" s="15"/>
      <c r="DB96" s="13"/>
      <c r="DC96" s="15"/>
      <c r="DD96" s="13"/>
      <c r="DE96" s="15"/>
      <c r="DF96" s="13"/>
      <c r="DG96" s="15"/>
      <c r="DH96" s="13"/>
      <c r="DI96" s="15"/>
      <c r="DJ96" s="13"/>
      <c r="DK96" s="15"/>
    </row>
    <row r="97" spans="1:115" ht="225" x14ac:dyDescent="0.25">
      <c r="A97" s="13" t="s">
        <v>116</v>
      </c>
      <c r="B97" s="13" t="s">
        <v>117</v>
      </c>
      <c r="C97" s="14">
        <v>43152.5</v>
      </c>
      <c r="D97" s="13" t="s">
        <v>118</v>
      </c>
      <c r="E97" s="15" t="s">
        <v>119</v>
      </c>
      <c r="F97" s="13" t="s">
        <v>120</v>
      </c>
      <c r="G97" s="15" t="s">
        <v>121</v>
      </c>
      <c r="H97" s="13" t="s">
        <v>122</v>
      </c>
      <c r="I97" s="15" t="s">
        <v>123</v>
      </c>
      <c r="J97" s="15" t="s">
        <v>124</v>
      </c>
      <c r="K97" s="15" t="s">
        <v>125</v>
      </c>
      <c r="L97" s="13" t="s">
        <v>126</v>
      </c>
      <c r="M97" s="15" t="s">
        <v>127</v>
      </c>
      <c r="N97" s="13" t="s">
        <v>128</v>
      </c>
      <c r="O97" s="15" t="s">
        <v>129</v>
      </c>
      <c r="P97" s="15" t="s">
        <v>130</v>
      </c>
      <c r="Q97" s="15" t="s">
        <v>321</v>
      </c>
      <c r="R97" s="13" t="s">
        <v>322</v>
      </c>
      <c r="S97" s="13" t="s">
        <v>315</v>
      </c>
      <c r="T97" s="13" t="s">
        <v>243</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c r="CZ97" s="13"/>
      <c r="DA97" s="15"/>
      <c r="DB97" s="13"/>
      <c r="DC97" s="15"/>
      <c r="DD97" s="13"/>
      <c r="DE97" s="15"/>
      <c r="DF97" s="13"/>
      <c r="DG97" s="15"/>
      <c r="DH97" s="13"/>
      <c r="DI97" s="15"/>
      <c r="DJ97" s="13"/>
      <c r="DK97" s="15"/>
    </row>
    <row r="98" spans="1:115" ht="225" x14ac:dyDescent="0.25">
      <c r="A98" s="13" t="s">
        <v>116</v>
      </c>
      <c r="B98" s="13" t="s">
        <v>117</v>
      </c>
      <c r="C98" s="14">
        <v>43152.5</v>
      </c>
      <c r="D98" s="13" t="s">
        <v>118</v>
      </c>
      <c r="E98" s="15" t="s">
        <v>119</v>
      </c>
      <c r="F98" s="13" t="s">
        <v>120</v>
      </c>
      <c r="G98" s="15" t="s">
        <v>121</v>
      </c>
      <c r="H98" s="13" t="s">
        <v>122</v>
      </c>
      <c r="I98" s="15" t="s">
        <v>123</v>
      </c>
      <c r="J98" s="15" t="s">
        <v>124</v>
      </c>
      <c r="K98" s="15" t="s">
        <v>125</v>
      </c>
      <c r="L98" s="13" t="s">
        <v>207</v>
      </c>
      <c r="M98" s="15" t="s">
        <v>208</v>
      </c>
      <c r="N98" s="13" t="s">
        <v>128</v>
      </c>
      <c r="O98" s="15" t="s">
        <v>209</v>
      </c>
      <c r="P98" s="15" t="s">
        <v>210</v>
      </c>
      <c r="Q98" s="15" t="s">
        <v>321</v>
      </c>
      <c r="R98" s="13" t="s">
        <v>322</v>
      </c>
      <c r="S98" s="13" t="s">
        <v>315</v>
      </c>
      <c r="T98" s="13" t="s">
        <v>243</v>
      </c>
      <c r="U98" s="14">
        <v>40725</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5"/>
      <c r="BZ98" s="13"/>
      <c r="CA98" s="15"/>
      <c r="CB98" s="13"/>
      <c r="CC98" s="15"/>
      <c r="CD98" s="13"/>
      <c r="CE98" s="15"/>
      <c r="CF98" s="13"/>
      <c r="CG98" s="15"/>
      <c r="CH98" s="13"/>
      <c r="CI98" s="15"/>
      <c r="CJ98" s="13"/>
      <c r="CK98" s="15"/>
      <c r="CL98" s="13"/>
      <c r="CM98" s="15"/>
      <c r="CN98" s="13"/>
      <c r="CO98" s="15"/>
      <c r="CP98" s="13"/>
      <c r="CQ98" s="15"/>
      <c r="CR98" s="13"/>
      <c r="CS98" s="15"/>
      <c r="CT98" s="13"/>
      <c r="CU98" s="15"/>
      <c r="CV98" s="13"/>
      <c r="CW98" s="15"/>
      <c r="CX98" s="13"/>
      <c r="CY98" s="15"/>
      <c r="CZ98" s="13"/>
      <c r="DA98" s="15"/>
      <c r="DB98" s="13"/>
      <c r="DC98" s="15"/>
      <c r="DD98" s="13"/>
      <c r="DE98" s="15"/>
      <c r="DF98" s="13"/>
      <c r="DG98" s="15"/>
      <c r="DH98" s="13"/>
      <c r="DI98" s="15"/>
      <c r="DJ98" s="13"/>
      <c r="DK98" s="15"/>
    </row>
    <row r="99" spans="1:115" ht="225" x14ac:dyDescent="0.25">
      <c r="A99" s="13" t="s">
        <v>116</v>
      </c>
      <c r="B99" s="13" t="s">
        <v>117</v>
      </c>
      <c r="C99" s="14">
        <v>43152.5</v>
      </c>
      <c r="D99" s="13" t="s">
        <v>118</v>
      </c>
      <c r="E99" s="15" t="s">
        <v>119</v>
      </c>
      <c r="F99" s="13" t="s">
        <v>120</v>
      </c>
      <c r="G99" s="15" t="s">
        <v>121</v>
      </c>
      <c r="H99" s="13" t="s">
        <v>122</v>
      </c>
      <c r="I99" s="15" t="s">
        <v>123</v>
      </c>
      <c r="J99" s="15" t="s">
        <v>124</v>
      </c>
      <c r="K99" s="15" t="s">
        <v>125</v>
      </c>
      <c r="L99" s="13" t="s">
        <v>211</v>
      </c>
      <c r="M99" s="15" t="s">
        <v>212</v>
      </c>
      <c r="N99" s="13" t="s">
        <v>128</v>
      </c>
      <c r="O99" s="15" t="s">
        <v>213</v>
      </c>
      <c r="P99" s="15" t="s">
        <v>214</v>
      </c>
      <c r="Q99" s="15" t="s">
        <v>321</v>
      </c>
      <c r="R99" s="13" t="s">
        <v>322</v>
      </c>
      <c r="S99" s="13" t="s">
        <v>315</v>
      </c>
      <c r="T99" s="13" t="s">
        <v>243</v>
      </c>
      <c r="U99" s="14">
        <v>40725</v>
      </c>
      <c r="V99" s="14"/>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5"/>
      <c r="BZ99" s="13"/>
      <c r="CA99" s="15"/>
      <c r="CB99" s="13"/>
      <c r="CC99" s="15"/>
      <c r="CD99" s="13"/>
      <c r="CE99" s="15"/>
      <c r="CF99" s="13"/>
      <c r="CG99" s="15"/>
      <c r="CH99" s="13"/>
      <c r="CI99" s="15"/>
      <c r="CJ99" s="13"/>
      <c r="CK99" s="15"/>
      <c r="CL99" s="13"/>
      <c r="CM99" s="15"/>
      <c r="CN99" s="13"/>
      <c r="CO99" s="15"/>
      <c r="CP99" s="13"/>
      <c r="CQ99" s="15"/>
      <c r="CR99" s="13"/>
      <c r="CS99" s="15"/>
      <c r="CT99" s="13"/>
      <c r="CU99" s="15"/>
      <c r="CV99" s="13"/>
      <c r="CW99" s="15"/>
      <c r="CX99" s="13"/>
      <c r="CY99" s="15"/>
      <c r="CZ99" s="13"/>
      <c r="DA99" s="15"/>
      <c r="DB99" s="13"/>
      <c r="DC99" s="15"/>
      <c r="DD99" s="13"/>
      <c r="DE99" s="15"/>
      <c r="DF99" s="13"/>
      <c r="DG99" s="15"/>
      <c r="DH99" s="13"/>
      <c r="DI99" s="15"/>
      <c r="DJ99" s="13"/>
      <c r="DK99" s="15"/>
    </row>
    <row r="100" spans="1:115" ht="225" x14ac:dyDescent="0.25">
      <c r="A100" s="13" t="s">
        <v>116</v>
      </c>
      <c r="B100" s="13" t="s">
        <v>117</v>
      </c>
      <c r="C100" s="14">
        <v>43152.5</v>
      </c>
      <c r="D100" s="13" t="s">
        <v>118</v>
      </c>
      <c r="E100" s="15" t="s">
        <v>119</v>
      </c>
      <c r="F100" s="13" t="s">
        <v>120</v>
      </c>
      <c r="G100" s="15" t="s">
        <v>121</v>
      </c>
      <c r="H100" s="13" t="s">
        <v>122</v>
      </c>
      <c r="I100" s="15" t="s">
        <v>123</v>
      </c>
      <c r="J100" s="15" t="s">
        <v>124</v>
      </c>
      <c r="K100" s="15" t="s">
        <v>125</v>
      </c>
      <c r="L100" s="13" t="s">
        <v>300</v>
      </c>
      <c r="M100" s="15" t="s">
        <v>301</v>
      </c>
      <c r="N100" s="13" t="s">
        <v>128</v>
      </c>
      <c r="O100" s="15" t="s">
        <v>302</v>
      </c>
      <c r="P100" s="15" t="s">
        <v>303</v>
      </c>
      <c r="Q100" s="15" t="s">
        <v>321</v>
      </c>
      <c r="R100" s="13" t="s">
        <v>322</v>
      </c>
      <c r="S100" s="13" t="s">
        <v>315</v>
      </c>
      <c r="T100" s="13" t="s">
        <v>243</v>
      </c>
      <c r="U100" s="14">
        <v>40725</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5"/>
      <c r="CL100" s="13"/>
      <c r="CM100" s="15"/>
      <c r="CN100" s="13"/>
      <c r="CO100" s="15"/>
      <c r="CP100" s="13"/>
      <c r="CQ100" s="15"/>
      <c r="CR100" s="13"/>
      <c r="CS100" s="15"/>
      <c r="CT100" s="13"/>
      <c r="CU100" s="15"/>
      <c r="CV100" s="13"/>
      <c r="CW100" s="15"/>
      <c r="CX100" s="13"/>
      <c r="CY100" s="15"/>
      <c r="CZ100" s="13"/>
      <c r="DA100" s="15"/>
      <c r="DB100" s="13"/>
      <c r="DC100" s="15"/>
      <c r="DD100" s="13"/>
      <c r="DE100" s="15"/>
      <c r="DF100" s="13"/>
      <c r="DG100" s="15"/>
      <c r="DH100" s="13"/>
      <c r="DI100" s="15"/>
      <c r="DJ100" s="13"/>
      <c r="DK100" s="15"/>
    </row>
    <row r="101" spans="1:115" ht="225" x14ac:dyDescent="0.25">
      <c r="A101" s="13" t="s">
        <v>116</v>
      </c>
      <c r="B101" s="13" t="s">
        <v>117</v>
      </c>
      <c r="C101" s="14">
        <v>43152.5</v>
      </c>
      <c r="D101" s="13" t="s">
        <v>118</v>
      </c>
      <c r="E101" s="15" t="s">
        <v>119</v>
      </c>
      <c r="F101" s="13" t="s">
        <v>120</v>
      </c>
      <c r="G101" s="15" t="s">
        <v>121</v>
      </c>
      <c r="H101" s="13" t="s">
        <v>122</v>
      </c>
      <c r="I101" s="15" t="s">
        <v>123</v>
      </c>
      <c r="J101" s="15" t="s">
        <v>124</v>
      </c>
      <c r="K101" s="15" t="s">
        <v>125</v>
      </c>
      <c r="L101" s="13" t="s">
        <v>215</v>
      </c>
      <c r="M101" s="15" t="s">
        <v>216</v>
      </c>
      <c r="N101" s="13" t="s">
        <v>128</v>
      </c>
      <c r="O101" s="15" t="s">
        <v>217</v>
      </c>
      <c r="P101" s="15" t="s">
        <v>218</v>
      </c>
      <c r="Q101" s="15" t="s">
        <v>321</v>
      </c>
      <c r="R101" s="13" t="s">
        <v>322</v>
      </c>
      <c r="S101" s="13" t="s">
        <v>315</v>
      </c>
      <c r="T101" s="13" t="s">
        <v>243</v>
      </c>
      <c r="U101" s="14">
        <v>40725</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c r="CA101" s="15"/>
      <c r="CB101" s="13"/>
      <c r="CC101" s="15"/>
      <c r="CD101" s="13"/>
      <c r="CE101" s="15"/>
      <c r="CF101" s="13"/>
      <c r="CG101" s="15"/>
      <c r="CH101" s="13"/>
      <c r="CI101" s="15"/>
      <c r="CJ101" s="13"/>
      <c r="CK101" s="15"/>
      <c r="CL101" s="13"/>
      <c r="CM101" s="15"/>
      <c r="CN101" s="13"/>
      <c r="CO101" s="15"/>
      <c r="CP101" s="13"/>
      <c r="CQ101" s="15"/>
      <c r="CR101" s="13"/>
      <c r="CS101" s="15"/>
      <c r="CT101" s="13"/>
      <c r="CU101" s="15"/>
      <c r="CV101" s="13"/>
      <c r="CW101" s="15"/>
      <c r="CX101" s="13"/>
      <c r="CY101" s="15"/>
      <c r="CZ101" s="13"/>
      <c r="DA101" s="15"/>
      <c r="DB101" s="13"/>
      <c r="DC101" s="15"/>
      <c r="DD101" s="13"/>
      <c r="DE101" s="15"/>
      <c r="DF101" s="13"/>
      <c r="DG101" s="15"/>
      <c r="DH101" s="13"/>
      <c r="DI101" s="15"/>
      <c r="DJ101" s="13"/>
      <c r="DK101" s="15"/>
    </row>
    <row r="102" spans="1:115" ht="225" x14ac:dyDescent="0.25">
      <c r="A102" s="13" t="s">
        <v>116</v>
      </c>
      <c r="B102" s="13" t="s">
        <v>117</v>
      </c>
      <c r="C102" s="14">
        <v>43152.5</v>
      </c>
      <c r="D102" s="13" t="s">
        <v>118</v>
      </c>
      <c r="E102" s="15" t="s">
        <v>119</v>
      </c>
      <c r="F102" s="13" t="s">
        <v>120</v>
      </c>
      <c r="G102" s="15" t="s">
        <v>121</v>
      </c>
      <c r="H102" s="13" t="s">
        <v>122</v>
      </c>
      <c r="I102" s="15" t="s">
        <v>123</v>
      </c>
      <c r="J102" s="15" t="s">
        <v>124</v>
      </c>
      <c r="K102" s="15" t="s">
        <v>125</v>
      </c>
      <c r="L102" s="13" t="s">
        <v>256</v>
      </c>
      <c r="M102" s="15" t="s">
        <v>257</v>
      </c>
      <c r="N102" s="13" t="s">
        <v>128</v>
      </c>
      <c r="O102" s="15" t="s">
        <v>258</v>
      </c>
      <c r="P102" s="15" t="s">
        <v>259</v>
      </c>
      <c r="Q102" s="15" t="s">
        <v>321</v>
      </c>
      <c r="R102" s="13" t="s">
        <v>322</v>
      </c>
      <c r="S102" s="13" t="s">
        <v>315</v>
      </c>
      <c r="T102" s="13" t="s">
        <v>243</v>
      </c>
      <c r="U102" s="14">
        <v>40725</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5"/>
      <c r="CH102" s="13"/>
      <c r="CI102" s="15"/>
      <c r="CJ102" s="13"/>
      <c r="CK102" s="15"/>
      <c r="CL102" s="13"/>
      <c r="CM102" s="15"/>
      <c r="CN102" s="13"/>
      <c r="CO102" s="15"/>
      <c r="CP102" s="13"/>
      <c r="CQ102" s="15"/>
      <c r="CR102" s="13"/>
      <c r="CS102" s="15"/>
      <c r="CT102" s="13"/>
      <c r="CU102" s="15"/>
      <c r="CV102" s="13"/>
      <c r="CW102" s="15"/>
      <c r="CX102" s="13"/>
      <c r="CY102" s="15"/>
      <c r="CZ102" s="13"/>
      <c r="DA102" s="15"/>
      <c r="DB102" s="13"/>
      <c r="DC102" s="15"/>
      <c r="DD102" s="13"/>
      <c r="DE102" s="15"/>
      <c r="DF102" s="13"/>
      <c r="DG102" s="15"/>
      <c r="DH102" s="13"/>
      <c r="DI102" s="15"/>
      <c r="DJ102" s="13"/>
      <c r="DK102" s="15"/>
    </row>
    <row r="103" spans="1:115" ht="225" x14ac:dyDescent="0.25">
      <c r="A103" s="13" t="s">
        <v>116</v>
      </c>
      <c r="B103" s="13" t="s">
        <v>117</v>
      </c>
      <c r="C103" s="14">
        <v>43152.5</v>
      </c>
      <c r="D103" s="13" t="s">
        <v>118</v>
      </c>
      <c r="E103" s="15" t="s">
        <v>119</v>
      </c>
      <c r="F103" s="13" t="s">
        <v>120</v>
      </c>
      <c r="G103" s="15" t="s">
        <v>121</v>
      </c>
      <c r="H103" s="13" t="s">
        <v>122</v>
      </c>
      <c r="I103" s="15" t="s">
        <v>123</v>
      </c>
      <c r="J103" s="15" t="s">
        <v>124</v>
      </c>
      <c r="K103" s="15" t="s">
        <v>125</v>
      </c>
      <c r="L103" s="13" t="s">
        <v>260</v>
      </c>
      <c r="M103" s="15" t="s">
        <v>261</v>
      </c>
      <c r="N103" s="13" t="s">
        <v>128</v>
      </c>
      <c r="O103" s="15" t="s">
        <v>262</v>
      </c>
      <c r="P103" s="15" t="s">
        <v>263</v>
      </c>
      <c r="Q103" s="15" t="s">
        <v>321</v>
      </c>
      <c r="R103" s="13" t="s">
        <v>322</v>
      </c>
      <c r="S103" s="13" t="s">
        <v>315</v>
      </c>
      <c r="T103" s="13" t="s">
        <v>243</v>
      </c>
      <c r="U103" s="14">
        <v>40725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5"/>
      <c r="CH103" s="13"/>
      <c r="CI103" s="15"/>
      <c r="CJ103" s="13"/>
      <c r="CK103" s="15"/>
      <c r="CL103" s="13"/>
      <c r="CM103" s="15"/>
      <c r="CN103" s="13"/>
      <c r="CO103" s="15"/>
      <c r="CP103" s="13"/>
      <c r="CQ103" s="15"/>
      <c r="CR103" s="13"/>
      <c r="CS103" s="15"/>
      <c r="CT103" s="13"/>
      <c r="CU103" s="15"/>
      <c r="CV103" s="13"/>
      <c r="CW103" s="15"/>
      <c r="CX103" s="13"/>
      <c r="CY103" s="15"/>
      <c r="CZ103" s="13"/>
      <c r="DA103" s="15"/>
      <c r="DB103" s="13"/>
      <c r="DC103" s="15"/>
      <c r="DD103" s="13"/>
      <c r="DE103" s="15"/>
      <c r="DF103" s="13"/>
      <c r="DG103" s="15"/>
      <c r="DH103" s="13"/>
      <c r="DI103" s="15"/>
      <c r="DJ103" s="13"/>
      <c r="DK103" s="15"/>
    </row>
    <row r="104" spans="1:115" ht="225" x14ac:dyDescent="0.25">
      <c r="A104" s="13" t="s">
        <v>116</v>
      </c>
      <c r="B104" s="13" t="s">
        <v>117</v>
      </c>
      <c r="C104" s="14">
        <v>43189.5</v>
      </c>
      <c r="D104" s="13" t="s">
        <v>118</v>
      </c>
      <c r="E104" s="15" t="s">
        <v>119</v>
      </c>
      <c r="F104" s="13" t="s">
        <v>120</v>
      </c>
      <c r="G104" s="15" t="s">
        <v>121</v>
      </c>
      <c r="H104" s="13" t="s">
        <v>122</v>
      </c>
      <c r="I104" s="15" t="s">
        <v>123</v>
      </c>
      <c r="J104" s="15" t="s">
        <v>124</v>
      </c>
      <c r="K104" s="15" t="s">
        <v>125</v>
      </c>
      <c r="L104" s="13" t="s">
        <v>207</v>
      </c>
      <c r="M104" s="15" t="s">
        <v>208</v>
      </c>
      <c r="N104" s="13" t="s">
        <v>128</v>
      </c>
      <c r="O104" s="15" t="s">
        <v>209</v>
      </c>
      <c r="P104" s="15" t="s">
        <v>210</v>
      </c>
      <c r="Q104" s="15" t="s">
        <v>323</v>
      </c>
      <c r="R104" s="13" t="s">
        <v>324</v>
      </c>
      <c r="S104" s="13" t="s">
        <v>315</v>
      </c>
      <c r="T104" s="13" t="s">
        <v>134</v>
      </c>
      <c r="U104" s="14">
        <v>40725</v>
      </c>
      <c r="V104" s="14"/>
      <c r="W104" s="15" t="s">
        <v>275</v>
      </c>
      <c r="X104" s="13"/>
      <c r="Y104" s="15"/>
      <c r="Z104" s="13"/>
      <c r="AA104" s="15"/>
      <c r="AB104" s="13" t="s">
        <v>138</v>
      </c>
      <c r="AC104" s="15" t="str">
        <f>VLOOKUP(AB104,'Axe 2 Règles de gestion'!$D$2:$F$119,3, FALSE)</f>
        <v>La date d'entrée dans le nouveau grade est a minima à J+1 de la date de fin du grade précédent (carrière d'accueil).</v>
      </c>
      <c r="AD104" s="13" t="s">
        <v>140</v>
      </c>
      <c r="AE104" s="15" t="str">
        <f>VLOOKUP(AD104,'Axe 2 Règles de gestion'!$D$2:$F$119,3, FALSE)</f>
        <v>Le corps doit être saisi ainsi que soit l'échelon seul, soit l'échelon le chevron et l'échelle lettre.</v>
      </c>
      <c r="AF104" s="13" t="s">
        <v>142</v>
      </c>
      <c r="AG104" s="15" t="str">
        <f>VLOOKUP(AF104,'Axe 2 Règles de gestion'!$D$2:$F$119,3, FALSE)</f>
        <v>L'emploi fonctionnel et le groupe dans un emploi fonctionnel ne doivent pas être saisis.</v>
      </c>
      <c r="AH104" s="13" t="s">
        <v>144</v>
      </c>
      <c r="AI104" s="15" t="str">
        <f>VLOOKUP(AH104,'Axe 2 Règles de gestion'!$D$2:$F$119,3, FALSE)</f>
        <v>La date d'entrée dans le nouvel échelon est a minima à J+1 de la date de fin de l'échelon précédent (carrière d'accueil).</v>
      </c>
      <c r="AJ104" s="13" t="s">
        <v>146</v>
      </c>
      <c r="AK104" s="15" t="str">
        <f>VLOOKUP(AJ104,'Axe 2 Règles de gestion'!$D$2:$F$119,3, FALSE)</f>
        <v>La date d'effet du chevron doit être postérieure ou égale à la date d'effet de l'échelle lettre.</v>
      </c>
      <c r="AL104" s="13" t="s">
        <v>148</v>
      </c>
      <c r="AM104" s="15" t="str">
        <f>VLOOKUP(AL104,'Axe 2 Règles de gestion'!$D$2:$F$119,3, FALSE)</f>
        <v>La date du nouveau grade doit être identique à celle de l'échelon.</v>
      </c>
      <c r="AN104" s="13" t="s">
        <v>150</v>
      </c>
      <c r="AO104" s="15" t="str">
        <f>VLOOKUP(AN104,'Axe 2 Règles de gestion'!$D$2:$F$119,3, FALSE)</f>
        <v>La date d'entrée dans le nouveau chevron est a minima à J+1 de la date de fin du chevron précédent (carrière d'accueil).</v>
      </c>
      <c r="AP104" s="13" t="s">
        <v>152</v>
      </c>
      <c r="AQ104" s="15" t="str">
        <f>VLOOKUP(AP104,'Axe 2 Règles de gestion'!$D$2:$F$119,3, FALSE)</f>
        <v>La date de fin du chevron doit être postérieure ou égale à la date de début du chevron.</v>
      </c>
      <c r="AR104" s="13" t="s">
        <v>156</v>
      </c>
      <c r="AS104" s="15" t="str">
        <f>VLOOKUP(AR104,'Axe 2 Règles de gestion'!$D$2:$F$119,3, FALSE)</f>
        <v>La date de fin de l'échelon doit être postérieure ou égale à la date de début dans l'échelon.</v>
      </c>
      <c r="AT104" s="13" t="s">
        <v>160</v>
      </c>
      <c r="AU104" s="15" t="str">
        <f>VLOOKUP(AT104,'Axe 2 Règles de gestion'!$D$2:$F$119,3, FALSE)</f>
        <v>La date d'effet de l'accès à la nouvelle échelle lettre doit être antérieure à la date limite de départ à la retraite.</v>
      </c>
      <c r="AV104" s="13" t="s">
        <v>164</v>
      </c>
      <c r="AW104" s="15" t="str">
        <f>VLOOKUP(AV104,'Axe 2 Règles de gestion'!$D$2:$F$119,3, FALSE)</f>
        <v>La date de fin du chevron doit être antérieure à la date limite de départ à la retraite.</v>
      </c>
      <c r="AX104" s="13" t="s">
        <v>276</v>
      </c>
      <c r="AY104" s="15" t="str">
        <f>VLOOKUP(AX104,'Axe 2 Règles de gestion'!$D$2:$F$119,3, FALSE)</f>
        <v>La date d'entrée dans le nouvel échelon est à J+1 de la date de fin de l'échelon précédent (carrière d'origine).</v>
      </c>
      <c r="AZ104" s="13" t="s">
        <v>168</v>
      </c>
      <c r="BA104" s="15" t="str">
        <f>VLOOKUP(AZ104,'Axe 2 Règles de gestion'!$D$2:$F$119,3, FALSE)</f>
        <v>L'agent ne peut pas être classé sur un échelon de stagiaire.</v>
      </c>
      <c r="BB104" s="13" t="s">
        <v>170</v>
      </c>
      <c r="BC104" s="15" t="str">
        <f>VLOOKUP(BB104,'Axe 2 Règles de gestion'!$D$2:$F$119,3, FALSE)</f>
        <v>L'échelon saisi appartient à la grille indiciaire du corps-grade du dossier.</v>
      </c>
      <c r="BD104" s="13" t="s">
        <v>172</v>
      </c>
      <c r="BE104" s="15" t="str">
        <f>VLOOKUP(BD104,'Axe 2 Règles de gestion'!$D$2:$F$119,3, FALSE)</f>
        <v>La date de fin de l'échelon doit être antérieure à la date limite de départ à la retraite.</v>
      </c>
      <c r="BF104" s="13" t="s">
        <v>277</v>
      </c>
      <c r="BG104" s="15" t="str">
        <f>VLOOKUP(BF104,'Axe 2 Règles de gestion'!$D$2:$F$119,3, FALSE)</f>
        <v>L'agent doit être non titulaire et être géré par assimilation (avenant).</v>
      </c>
      <c r="BH104" s="13" t="s">
        <v>279</v>
      </c>
      <c r="BI104" s="15" t="str">
        <f>VLOOKUP(BH104,'Axe 2 Règles de gestion'!$D$2:$F$119,3, FALSE)</f>
        <v>L'agent doit être non titulaire et être géré par assimilation (contrat).</v>
      </c>
      <c r="BJ104" s="13" t="s">
        <v>174</v>
      </c>
      <c r="BK104" s="15" t="str">
        <f>VLOOKUP(BJ104,'Axe 2 Règles de gestion'!$D$2:$F$119,3, FALSE)</f>
        <v>La date d'entrée dans le nouvel échelon doit être antérieure à la date limite de départ à la retraite.</v>
      </c>
      <c r="BL104" s="13" t="s">
        <v>281</v>
      </c>
      <c r="BM104" s="15" t="str">
        <f>VLOOKUP(BL104,'Axe 2 Règles de gestion'!$D$2:$F$119,3, FALSE)</f>
        <v>La date d'entrée dans le nouvel échelon doit être antérieure ou égale à la date de fin réelle ou prévisionnelle du lien juridique.</v>
      </c>
      <c r="BN104" s="13" t="s">
        <v>283</v>
      </c>
      <c r="BO104" s="15" t="str">
        <f>VLOOKUP(BN104,'Axe 2 Règles de gestion'!$D$2:$F$119,3, FALSE)</f>
        <v>La date de fin d'échelon doit être antérieure ou égale à la date de fin réelle ou prévisionnelle du lien juridique.</v>
      </c>
      <c r="BP104" s="13" t="s">
        <v>285</v>
      </c>
      <c r="BQ104" s="15" t="str">
        <f>VLOOKUP(BP104,'Axe 2 Règles de gestion'!$D$2:$F$119,3, FALSE)</f>
        <v>La date d'effet de l'accès à la nouvelle échelle lettre doit être antérieure ou égale à la date de fin réelle ou prévisionnelle du lien juridique.</v>
      </c>
      <c r="BR104" s="13" t="s">
        <v>176</v>
      </c>
      <c r="BS104" s="15" t="str">
        <f>VLOOKUP(BR104,'Axe 2 Règles de gestion'!$D$2:$F$119,3, FALSE)</f>
        <v>La date d'effet de l'accès au nouveau chevron doit être antérieure à la date limite de départ à la retraite.</v>
      </c>
      <c r="BT104" s="13" t="s">
        <v>287</v>
      </c>
      <c r="BU104" s="15" t="str">
        <f>VLOOKUP(BT104,'Axe 2 Règles de gestion'!$D$2:$F$119,3, FALSE)</f>
        <v>La date d'effet de l'accès au nouveau chevron doit être antérieure ou égale à la date de fin réelle ou prévisionnelle du lien juridique.</v>
      </c>
      <c r="BV104" s="13" t="s">
        <v>289</v>
      </c>
      <c r="BW104" s="15" t="str">
        <f>VLOOKUP(BV104,'Axe 2 Règles de gestion'!$D$2:$F$119,3, FALSE)</f>
        <v>La date de fin du chevron doit être antérieure ou égale à la date de fin réelle ou prévisionnelle du lien juridique.</v>
      </c>
      <c r="BX104" s="13" t="s">
        <v>291</v>
      </c>
      <c r="BY104" s="15" t="str">
        <f>VLOOKUP(BX104,'Axe 2 Règles de gestion'!$D$2:$F$119,3, FALSE)</f>
        <v>La date d'entrée dans le nouveau chevron est à J+1 de la date de fin du chevron précédent (carrière d'origine).</v>
      </c>
      <c r="BZ104" s="13" t="s">
        <v>292</v>
      </c>
      <c r="CA104" s="15" t="str">
        <f>VLOOKUP(BZ104,'Axe 2 Règles de gestion'!$D$2:$F$119,3, FALSE)</f>
        <v>L'agent doit être en activité.</v>
      </c>
      <c r="CB104" s="13" t="s">
        <v>293</v>
      </c>
      <c r="CC104" s="15" t="str">
        <f>VLOOKUP(CB104,'Axe 2 Règles de gestion'!$D$2:$F$119,3, FALSE)</f>
        <v>La date d'entrée dans le nouvel échelon doit être postérieure ou égale à la date de début du lien juridique.</v>
      </c>
      <c r="CD104" s="13" t="s">
        <v>295</v>
      </c>
      <c r="CE104" s="15" t="str">
        <f>VLOOKUP(CD104,'Axe 2 Règles de gestion'!$D$2:$F$119,3, FALSE)</f>
        <v>La date d'entrée dans le nouveau grade est à J+1 de la date de fin du grade précédent (carrière d'origine).</v>
      </c>
      <c r="CF104" s="13" t="s">
        <v>184</v>
      </c>
      <c r="CG104" s="15" t="str">
        <f>VLOOKUP(CF104,'Axe 2 Règles de gestion'!$D$2:$F$119,3, FALSE)</f>
        <v>Le grade saisi doit appartenir au corps saisi.</v>
      </c>
      <c r="CH104" s="13" t="s">
        <v>186</v>
      </c>
      <c r="CI104" s="15" t="str">
        <f>VLOOKUP(CH104,'Axe 2 Règles de gestion'!$D$2:$F$119,3, FALSE)</f>
        <v>La date de fin dans le grade doit être postérieure ou égale à la date d'entrée dans le grade.</v>
      </c>
      <c r="CJ104" s="13" t="s">
        <v>188</v>
      </c>
      <c r="CK104" s="15" t="str">
        <f>VLOOKUP(CJ104,'Axe 2 Règles de gestion'!$D$2:$F$119,3, FALSE)</f>
        <v>La date de fin dans le grade doit être antérieure à la date limite de départ à la retraite.</v>
      </c>
      <c r="CL104" s="13" t="s">
        <v>190</v>
      </c>
      <c r="CM104" s="15" t="str">
        <f>VLOOKUP(CL104,'Axe 2 Règles de gestion'!$D$2:$F$119,3, FALSE)</f>
        <v>La date d'effet de l'échelle lettre doit être égale à la date d'effet de l'échelon.</v>
      </c>
      <c r="CN104" s="13" t="s">
        <v>296</v>
      </c>
      <c r="CO104" s="15" t="str">
        <f>VLOOKUP(CN104,'Axe 2 Règles de gestion'!$D$2:$F$119,3, FALSE)</f>
        <v>La date d'entrée dans le grade doit être postérieure ou égale à la date de début du lien juridique.</v>
      </c>
      <c r="CP104" s="13" t="s">
        <v>298</v>
      </c>
      <c r="CQ104" s="15" t="str">
        <f>VLOOKUP(CP104,'Axe 2 Règles de gestion'!$D$2:$F$119,3, FALSE)</f>
        <v>La date de fin dans le grade doit être antérieure ou égale à la date de fin réelle ou prévisionnelle du lien juridique.</v>
      </c>
      <c r="CR104" s="13"/>
      <c r="CS104" s="15"/>
      <c r="CT104" s="13"/>
      <c r="CU104" s="15"/>
      <c r="CV104" s="13"/>
      <c r="CW104" s="15"/>
      <c r="CX104" s="13"/>
      <c r="CY104" s="15"/>
      <c r="CZ104" s="13"/>
      <c r="DA104" s="15"/>
      <c r="DB104" s="13"/>
      <c r="DC104" s="15"/>
      <c r="DD104" s="13"/>
      <c r="DE104" s="15"/>
      <c r="DF104" s="13"/>
      <c r="DG104" s="15"/>
      <c r="DH104" s="13"/>
      <c r="DI104" s="15"/>
      <c r="DJ104" s="13"/>
      <c r="DK104" s="15"/>
    </row>
    <row r="105" spans="1:115" ht="225" x14ac:dyDescent="0.25">
      <c r="A105" s="13" t="s">
        <v>116</v>
      </c>
      <c r="B105" s="13" t="s">
        <v>117</v>
      </c>
      <c r="C105" s="14">
        <v>43189.5</v>
      </c>
      <c r="D105" s="13" t="s">
        <v>118</v>
      </c>
      <c r="E105" s="15" t="s">
        <v>119</v>
      </c>
      <c r="F105" s="13" t="s">
        <v>120</v>
      </c>
      <c r="G105" s="15" t="s">
        <v>121</v>
      </c>
      <c r="H105" s="13" t="s">
        <v>122</v>
      </c>
      <c r="I105" s="15" t="s">
        <v>123</v>
      </c>
      <c r="J105" s="15" t="s">
        <v>124</v>
      </c>
      <c r="K105" s="15" t="s">
        <v>125</v>
      </c>
      <c r="L105" s="13" t="s">
        <v>215</v>
      </c>
      <c r="M105" s="15" t="s">
        <v>216</v>
      </c>
      <c r="N105" s="13" t="s">
        <v>128</v>
      </c>
      <c r="O105" s="15" t="s">
        <v>217</v>
      </c>
      <c r="P105" s="15" t="s">
        <v>218</v>
      </c>
      <c r="Q105" s="15" t="s">
        <v>323</v>
      </c>
      <c r="R105" s="13" t="s">
        <v>324</v>
      </c>
      <c r="S105" s="13" t="s">
        <v>315</v>
      </c>
      <c r="T105" s="13" t="s">
        <v>134</v>
      </c>
      <c r="U105" s="14">
        <v>40725</v>
      </c>
      <c r="V105" s="14"/>
      <c r="W105" s="15" t="s">
        <v>275</v>
      </c>
      <c r="X105" s="13"/>
      <c r="Y105" s="15"/>
      <c r="Z105" s="13"/>
      <c r="AA105" s="15"/>
      <c r="AB105" s="13" t="s">
        <v>138</v>
      </c>
      <c r="AC105" s="15" t="str">
        <f>VLOOKUP(AB105,'Axe 2 Règles de gestion'!$D$2:$F$119,3, FALSE)</f>
        <v>La date d'entrée dans le nouveau grade est a minima à J+1 de la date de fin du grade précédent (carrière d'accueil).</v>
      </c>
      <c r="AD105" s="13" t="s">
        <v>140</v>
      </c>
      <c r="AE105" s="15" t="str">
        <f>VLOOKUP(AD105,'Axe 2 Règles de gestion'!$D$2:$F$119,3, FALSE)</f>
        <v>Le corps doit être saisi ainsi que soit l'échelon seul, soit l'échelon le chevron et l'échelle lettre.</v>
      </c>
      <c r="AF105" s="13" t="s">
        <v>142</v>
      </c>
      <c r="AG105" s="15" t="str">
        <f>VLOOKUP(AF105,'Axe 2 Règles de gestion'!$D$2:$F$119,3, FALSE)</f>
        <v>L'emploi fonctionnel et le groupe dans un emploi fonctionnel ne doivent pas être saisis.</v>
      </c>
      <c r="AH105" s="13" t="s">
        <v>144</v>
      </c>
      <c r="AI105" s="15" t="str">
        <f>VLOOKUP(AH105,'Axe 2 Règles de gestion'!$D$2:$F$119,3, FALSE)</f>
        <v>La date d'entrée dans le nouvel échelon est a minima à J+1 de la date de fin de l'échelon précédent (carrière d'accueil).</v>
      </c>
      <c r="AJ105" s="13" t="s">
        <v>146</v>
      </c>
      <c r="AK105" s="15" t="str">
        <f>VLOOKUP(AJ105,'Axe 2 Règles de gestion'!$D$2:$F$119,3, FALSE)</f>
        <v>La date d'effet du chevron doit être postérieure ou égale à la date d'effet de l'échelle lettre.</v>
      </c>
      <c r="AL105" s="13" t="s">
        <v>148</v>
      </c>
      <c r="AM105" s="15" t="str">
        <f>VLOOKUP(AL105,'Axe 2 Règles de gestion'!$D$2:$F$119,3, FALSE)</f>
        <v>La date du nouveau grade doit être identique à celle de l'échelon.</v>
      </c>
      <c r="AN105" s="13" t="s">
        <v>150</v>
      </c>
      <c r="AO105" s="15" t="str">
        <f>VLOOKUP(AN105,'Axe 2 Règles de gestion'!$D$2:$F$119,3, FALSE)</f>
        <v>La date d'entrée dans le nouveau chevron est a minima à J+1 de la date de fin du chevron précédent (carrière d'accueil).</v>
      </c>
      <c r="AP105" s="13" t="s">
        <v>152</v>
      </c>
      <c r="AQ105" s="15" t="str">
        <f>VLOOKUP(AP105,'Axe 2 Règles de gestion'!$D$2:$F$119,3, FALSE)</f>
        <v>La date de fin du chevron doit être postérieure ou égale à la date de début du chevron.</v>
      </c>
      <c r="AR105" s="13" t="s">
        <v>156</v>
      </c>
      <c r="AS105" s="15" t="str">
        <f>VLOOKUP(AR105,'Axe 2 Règles de gestion'!$D$2:$F$119,3, FALSE)</f>
        <v>La date de fin de l'échelon doit être postérieure ou égale à la date de début dans l'échelon.</v>
      </c>
      <c r="AT105" s="13" t="s">
        <v>160</v>
      </c>
      <c r="AU105" s="15" t="str">
        <f>VLOOKUP(AT105,'Axe 2 Règles de gestion'!$D$2:$F$119,3, FALSE)</f>
        <v>La date d'effet de l'accès à la nouvelle échelle lettre doit être antérieure à la date limite de départ à la retraite.</v>
      </c>
      <c r="AV105" s="13" t="s">
        <v>164</v>
      </c>
      <c r="AW105" s="15" t="str">
        <f>VLOOKUP(AV105,'Axe 2 Règles de gestion'!$D$2:$F$119,3, FALSE)</f>
        <v>La date de fin du chevron doit être antérieure à la date limite de départ à la retraite.</v>
      </c>
      <c r="AX105" s="13" t="s">
        <v>276</v>
      </c>
      <c r="AY105" s="15" t="str">
        <f>VLOOKUP(AX105,'Axe 2 Règles de gestion'!$D$2:$F$119,3, FALSE)</f>
        <v>La date d'entrée dans le nouvel échelon est à J+1 de la date de fin de l'échelon précédent (carrière d'origine).</v>
      </c>
      <c r="AZ105" s="13" t="s">
        <v>168</v>
      </c>
      <c r="BA105" s="15" t="str">
        <f>VLOOKUP(AZ105,'Axe 2 Règles de gestion'!$D$2:$F$119,3, FALSE)</f>
        <v>L'agent ne peut pas être classé sur un échelon de stagiaire.</v>
      </c>
      <c r="BB105" s="13" t="s">
        <v>170</v>
      </c>
      <c r="BC105" s="15" t="str">
        <f>VLOOKUP(BB105,'Axe 2 Règles de gestion'!$D$2:$F$119,3, FALSE)</f>
        <v>L'échelon saisi appartient à la grille indiciaire du corps-grade du dossier.</v>
      </c>
      <c r="BD105" s="13" t="s">
        <v>172</v>
      </c>
      <c r="BE105" s="15" t="str">
        <f>VLOOKUP(BD105,'Axe 2 Règles de gestion'!$D$2:$F$119,3, FALSE)</f>
        <v>La date de fin de l'échelon doit être antérieure à la date limite de départ à la retraite.</v>
      </c>
      <c r="BF105" s="13" t="s">
        <v>277</v>
      </c>
      <c r="BG105" s="15" t="str">
        <f>VLOOKUP(BF105,'Axe 2 Règles de gestion'!$D$2:$F$119,3, FALSE)</f>
        <v>L'agent doit être non titulaire et être géré par assimilation (avenant).</v>
      </c>
      <c r="BH105" s="13" t="s">
        <v>279</v>
      </c>
      <c r="BI105" s="15" t="str">
        <f>VLOOKUP(BH105,'Axe 2 Règles de gestion'!$D$2:$F$119,3, FALSE)</f>
        <v>L'agent doit être non titulaire et être géré par assimilation (contrat).</v>
      </c>
      <c r="BJ105" s="13" t="s">
        <v>174</v>
      </c>
      <c r="BK105" s="15" t="str">
        <f>VLOOKUP(BJ105,'Axe 2 Règles de gestion'!$D$2:$F$119,3, FALSE)</f>
        <v>La date d'entrée dans le nouvel échelon doit être antérieure à la date limite de départ à la retraite.</v>
      </c>
      <c r="BL105" s="13" t="s">
        <v>281</v>
      </c>
      <c r="BM105" s="15" t="str">
        <f>VLOOKUP(BL105,'Axe 2 Règles de gestion'!$D$2:$F$119,3, FALSE)</f>
        <v>La date d'entrée dans le nouvel échelon doit être antérieure ou égale à la date de fin réelle ou prévisionnelle du lien juridique.</v>
      </c>
      <c r="BN105" s="13" t="s">
        <v>283</v>
      </c>
      <c r="BO105" s="15" t="str">
        <f>VLOOKUP(BN105,'Axe 2 Règles de gestion'!$D$2:$F$119,3, FALSE)</f>
        <v>La date de fin d'échelon doit être antérieure ou égale à la date de fin réelle ou prévisionnelle du lien juridique.</v>
      </c>
      <c r="BP105" s="13" t="s">
        <v>285</v>
      </c>
      <c r="BQ105" s="15" t="str">
        <f>VLOOKUP(BP105,'Axe 2 Règles de gestion'!$D$2:$F$119,3, FALSE)</f>
        <v>La date d'effet de l'accès à la nouvelle échelle lettre doit être antérieure ou égale à la date de fin réelle ou prévisionnelle du lien juridique.</v>
      </c>
      <c r="BR105" s="13" t="s">
        <v>176</v>
      </c>
      <c r="BS105" s="15" t="str">
        <f>VLOOKUP(BR105,'Axe 2 Règles de gestion'!$D$2:$F$119,3, FALSE)</f>
        <v>La date d'effet de l'accès au nouveau chevron doit être antérieure à la date limite de départ à la retraite.</v>
      </c>
      <c r="BT105" s="13" t="s">
        <v>287</v>
      </c>
      <c r="BU105" s="15" t="str">
        <f>VLOOKUP(BT105,'Axe 2 Règles de gestion'!$D$2:$F$119,3, FALSE)</f>
        <v>La date d'effet de l'accès au nouveau chevron doit être antérieure ou égale à la date de fin réelle ou prévisionnelle du lien juridique.</v>
      </c>
      <c r="BV105" s="13" t="s">
        <v>289</v>
      </c>
      <c r="BW105" s="15" t="str">
        <f>VLOOKUP(BV105,'Axe 2 Règles de gestion'!$D$2:$F$119,3, FALSE)</f>
        <v>La date de fin du chevron doit être antérieure ou égale à la date de fin réelle ou prévisionnelle du lien juridique.</v>
      </c>
      <c r="BX105" s="13" t="s">
        <v>291</v>
      </c>
      <c r="BY105" s="15" t="str">
        <f>VLOOKUP(BX105,'Axe 2 Règles de gestion'!$D$2:$F$119,3, FALSE)</f>
        <v>La date d'entrée dans le nouveau chevron est à J+1 de la date de fin du chevron précédent (carrière d'origine).</v>
      </c>
      <c r="BZ105" s="13" t="s">
        <v>292</v>
      </c>
      <c r="CA105" s="15" t="str">
        <f>VLOOKUP(BZ105,'Axe 2 Règles de gestion'!$D$2:$F$119,3, FALSE)</f>
        <v>L'agent doit être en activité.</v>
      </c>
      <c r="CB105" s="13" t="s">
        <v>293</v>
      </c>
      <c r="CC105" s="15" t="str">
        <f>VLOOKUP(CB105,'Axe 2 Règles de gestion'!$D$2:$F$119,3, FALSE)</f>
        <v>La date d'entrée dans le nouvel échelon doit être postérieure ou égale à la date de début du lien juridique.</v>
      </c>
      <c r="CD105" s="13" t="s">
        <v>295</v>
      </c>
      <c r="CE105" s="15" t="str">
        <f>VLOOKUP(CD105,'Axe 2 Règles de gestion'!$D$2:$F$119,3, FALSE)</f>
        <v>La date d'entrée dans le nouveau grade est à J+1 de la date de fin du grade précédent (carrière d'origine).</v>
      </c>
      <c r="CF105" s="13" t="s">
        <v>184</v>
      </c>
      <c r="CG105" s="15" t="str">
        <f>VLOOKUP(CF105,'Axe 2 Règles de gestion'!$D$2:$F$119,3, FALSE)</f>
        <v>Le grade saisi doit appartenir au corps saisi.</v>
      </c>
      <c r="CH105" s="13" t="s">
        <v>186</v>
      </c>
      <c r="CI105" s="15" t="str">
        <f>VLOOKUP(CH105,'Axe 2 Règles de gestion'!$D$2:$F$119,3, FALSE)</f>
        <v>La date de fin dans le grade doit être postérieure ou égale à la date d'entrée dans le grade.</v>
      </c>
      <c r="CJ105" s="13" t="s">
        <v>188</v>
      </c>
      <c r="CK105" s="15" t="str">
        <f>VLOOKUP(CJ105,'Axe 2 Règles de gestion'!$D$2:$F$119,3, FALSE)</f>
        <v>La date de fin dans le grade doit être antérieure à la date limite de départ à la retraite.</v>
      </c>
      <c r="CL105" s="13" t="s">
        <v>190</v>
      </c>
      <c r="CM105" s="15" t="str">
        <f>VLOOKUP(CL105,'Axe 2 Règles de gestion'!$D$2:$F$119,3, FALSE)</f>
        <v>La date d'effet de l'échelle lettre doit être égale à la date d'effet de l'échelon.</v>
      </c>
      <c r="CN105" s="13" t="s">
        <v>296</v>
      </c>
      <c r="CO105" s="15" t="str">
        <f>VLOOKUP(CN105,'Axe 2 Règles de gestion'!$D$2:$F$119,3, FALSE)</f>
        <v>La date d'entrée dans le grade doit être postérieure ou égale à la date de début du lien juridique.</v>
      </c>
      <c r="CP105" s="13" t="s">
        <v>298</v>
      </c>
      <c r="CQ105" s="15" t="str">
        <f>VLOOKUP(CP105,'Axe 2 Règles de gestion'!$D$2:$F$119,3, FALSE)</f>
        <v>La date de fin dans le grade doit être antérieure ou égale à la date de fin réelle ou prévisionnelle du lien juridique.</v>
      </c>
      <c r="CR105" s="13"/>
      <c r="CS105" s="15"/>
      <c r="CT105" s="13"/>
      <c r="CU105" s="15"/>
      <c r="CV105" s="13"/>
      <c r="CW105" s="15"/>
      <c r="CX105" s="13"/>
      <c r="CY105" s="15"/>
      <c r="CZ105" s="13"/>
      <c r="DA105" s="15"/>
      <c r="DB105" s="13"/>
      <c r="DC105" s="15"/>
      <c r="DD105" s="13"/>
      <c r="DE105" s="15"/>
      <c r="DF105" s="13"/>
      <c r="DG105" s="15"/>
      <c r="DH105" s="13"/>
      <c r="DI105" s="15"/>
      <c r="DJ105" s="13"/>
      <c r="DK105" s="15"/>
    </row>
    <row r="106" spans="1:115" ht="225" x14ac:dyDescent="0.25">
      <c r="A106" s="13" t="s">
        <v>116</v>
      </c>
      <c r="B106" s="13" t="s">
        <v>117</v>
      </c>
      <c r="C106" s="14">
        <v>43189.5</v>
      </c>
      <c r="D106" s="13" t="s">
        <v>118</v>
      </c>
      <c r="E106" s="15" t="s">
        <v>119</v>
      </c>
      <c r="F106" s="13" t="s">
        <v>120</v>
      </c>
      <c r="G106" s="15" t="s">
        <v>121</v>
      </c>
      <c r="H106" s="13" t="s">
        <v>122</v>
      </c>
      <c r="I106" s="15" t="s">
        <v>123</v>
      </c>
      <c r="J106" s="15" t="s">
        <v>124</v>
      </c>
      <c r="K106" s="15" t="s">
        <v>125</v>
      </c>
      <c r="L106" s="13" t="s">
        <v>264</v>
      </c>
      <c r="M106" s="15" t="s">
        <v>123</v>
      </c>
      <c r="N106" s="13" t="s">
        <v>128</v>
      </c>
      <c r="O106" s="15" t="s">
        <v>265</v>
      </c>
      <c r="P106" s="15" t="s">
        <v>266</v>
      </c>
      <c r="Q106" s="15" t="s">
        <v>323</v>
      </c>
      <c r="R106" s="13" t="s">
        <v>324</v>
      </c>
      <c r="S106" s="13" t="s">
        <v>315</v>
      </c>
      <c r="T106" s="13" t="s">
        <v>134</v>
      </c>
      <c r="U106" s="14">
        <v>40725</v>
      </c>
      <c r="V106" s="14"/>
      <c r="W106" s="15" t="s">
        <v>325</v>
      </c>
      <c r="X106" s="13"/>
      <c r="Y106" s="15"/>
      <c r="Z106" s="13"/>
      <c r="AA106" s="15"/>
      <c r="AB106" s="13" t="s">
        <v>267</v>
      </c>
      <c r="AC106" s="15" t="str">
        <f>VLOOKUP(AB106,'Axe 2 Règles de gestion'!$D$2:$F$119,3, FALSE)</f>
        <v>Le mode d'accès au grade ne doit pas être vide.</v>
      </c>
      <c r="AD106" s="13" t="s">
        <v>277</v>
      </c>
      <c r="AE106" s="15" t="str">
        <f>VLOOKUP(AD106,'Axe 2 Règles de gestion'!$D$2:$F$119,3, FALSE)</f>
        <v>L'agent doit être non titulaire et être géré par assimilation (avenant).</v>
      </c>
      <c r="AF106" s="13" t="s">
        <v>279</v>
      </c>
      <c r="AG106" s="15" t="str">
        <f>VLOOKUP(AF106,'Axe 2 Règles de gestion'!$D$2:$F$119,3, FALSE)</f>
        <v>L'agent doit être non titulaire et être géré par assimilation (contrat).</v>
      </c>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c r="CA106" s="15"/>
      <c r="CB106" s="13"/>
      <c r="CC106" s="15"/>
      <c r="CD106" s="13"/>
      <c r="CE106" s="15"/>
      <c r="CF106" s="13"/>
      <c r="CG106" s="15"/>
      <c r="CH106" s="13"/>
      <c r="CI106" s="15"/>
      <c r="CJ106" s="13"/>
      <c r="CK106" s="15"/>
      <c r="CL106" s="13"/>
      <c r="CM106" s="15"/>
      <c r="CN106" s="13"/>
      <c r="CO106" s="15"/>
      <c r="CP106" s="13"/>
      <c r="CQ106" s="15"/>
      <c r="CR106" s="13"/>
      <c r="CS106" s="15"/>
      <c r="CT106" s="13"/>
      <c r="CU106" s="15"/>
      <c r="CV106" s="13"/>
      <c r="CW106" s="15"/>
      <c r="CX106" s="13"/>
      <c r="CY106" s="15"/>
      <c r="CZ106" s="13"/>
      <c r="DA106" s="15"/>
      <c r="DB106" s="13"/>
      <c r="DC106" s="15"/>
      <c r="DD106" s="13"/>
      <c r="DE106" s="15"/>
      <c r="DF106" s="13"/>
      <c r="DG106" s="15"/>
      <c r="DH106" s="13"/>
      <c r="DI106" s="15"/>
      <c r="DJ106" s="13"/>
      <c r="DK106" s="15"/>
    </row>
    <row r="107" spans="1:115" ht="225" x14ac:dyDescent="0.25">
      <c r="A107" s="13" t="s">
        <v>116</v>
      </c>
      <c r="B107" s="13" t="s">
        <v>117</v>
      </c>
      <c r="C107" s="14">
        <v>43189.5</v>
      </c>
      <c r="D107" s="13" t="s">
        <v>118</v>
      </c>
      <c r="E107" s="15" t="s">
        <v>119</v>
      </c>
      <c r="F107" s="13" t="s">
        <v>120</v>
      </c>
      <c r="G107" s="15" t="s">
        <v>121</v>
      </c>
      <c r="H107" s="13" t="s">
        <v>122</v>
      </c>
      <c r="I107" s="15" t="s">
        <v>123</v>
      </c>
      <c r="J107" s="15" t="s">
        <v>124</v>
      </c>
      <c r="K107" s="15" t="s">
        <v>125</v>
      </c>
      <c r="L107" s="13" t="s">
        <v>207</v>
      </c>
      <c r="M107" s="15" t="s">
        <v>208</v>
      </c>
      <c r="N107" s="13" t="s">
        <v>128</v>
      </c>
      <c r="O107" s="15" t="s">
        <v>209</v>
      </c>
      <c r="P107" s="15" t="s">
        <v>210</v>
      </c>
      <c r="Q107" s="15" t="s">
        <v>326</v>
      </c>
      <c r="R107" s="13" t="s">
        <v>327</v>
      </c>
      <c r="S107" s="13" t="s">
        <v>315</v>
      </c>
      <c r="T107" s="13" t="s">
        <v>134</v>
      </c>
      <c r="U107" s="14">
        <v>40725</v>
      </c>
      <c r="V107" s="14"/>
      <c r="W107" s="15" t="s">
        <v>275</v>
      </c>
      <c r="X107" s="13"/>
      <c r="Y107" s="15"/>
      <c r="Z107" s="13"/>
      <c r="AA107" s="15"/>
      <c r="AB107" s="13" t="s">
        <v>138</v>
      </c>
      <c r="AC107" s="15" t="str">
        <f>VLOOKUP(AB107,'Axe 2 Règles de gestion'!$D$2:$F$119,3, FALSE)</f>
        <v>La date d'entrée dans le nouveau grade est a minima à J+1 de la date de fin du grade précédent (carrière d'accueil).</v>
      </c>
      <c r="AD107" s="13" t="s">
        <v>140</v>
      </c>
      <c r="AE107" s="15" t="str">
        <f>VLOOKUP(AD107,'Axe 2 Règles de gestion'!$D$2:$F$119,3, FALSE)</f>
        <v>Le corps doit être saisi ainsi que soit l'échelon seul, soit l'échelon le chevron et l'échelle lettre.</v>
      </c>
      <c r="AF107" s="13" t="s">
        <v>142</v>
      </c>
      <c r="AG107" s="15" t="str">
        <f>VLOOKUP(AF107,'Axe 2 Règles de gestion'!$D$2:$F$119,3, FALSE)</f>
        <v>L'emploi fonctionnel et le groupe dans un emploi fonctionnel ne doivent pas être saisis.</v>
      </c>
      <c r="AH107" s="13" t="s">
        <v>144</v>
      </c>
      <c r="AI107" s="15" t="str">
        <f>VLOOKUP(AH107,'Axe 2 Règles de gestion'!$D$2:$F$119,3, FALSE)</f>
        <v>La date d'entrée dans le nouvel échelon est a minima à J+1 de la date de fin de l'échelon précédent (carrière d'accueil).</v>
      </c>
      <c r="AJ107" s="13" t="s">
        <v>146</v>
      </c>
      <c r="AK107" s="15" t="str">
        <f>VLOOKUP(AJ107,'Axe 2 Règles de gestion'!$D$2:$F$119,3, FALSE)</f>
        <v>La date d'effet du chevron doit être postérieure ou égale à la date d'effet de l'échelle lettre.</v>
      </c>
      <c r="AL107" s="13" t="s">
        <v>148</v>
      </c>
      <c r="AM107" s="15" t="str">
        <f>VLOOKUP(AL107,'Axe 2 Règles de gestion'!$D$2:$F$119,3, FALSE)</f>
        <v>La date du nouveau grade doit être identique à celle de l'échelon.</v>
      </c>
      <c r="AN107" s="13" t="s">
        <v>150</v>
      </c>
      <c r="AO107" s="15" t="str">
        <f>VLOOKUP(AN107,'Axe 2 Règles de gestion'!$D$2:$F$119,3, FALSE)</f>
        <v>La date d'entrée dans le nouveau chevron est a minima à J+1 de la date de fin du chevron précédent (carrière d'accueil).</v>
      </c>
      <c r="AP107" s="13" t="s">
        <v>152</v>
      </c>
      <c r="AQ107" s="15" t="str">
        <f>VLOOKUP(AP107,'Axe 2 Règles de gestion'!$D$2:$F$119,3, FALSE)</f>
        <v>La date de fin du chevron doit être postérieure ou égale à la date de début du chevron.</v>
      </c>
      <c r="AR107" s="13" t="s">
        <v>156</v>
      </c>
      <c r="AS107" s="15" t="str">
        <f>VLOOKUP(AR107,'Axe 2 Règles de gestion'!$D$2:$F$119,3, FALSE)</f>
        <v>La date de fin de l'échelon doit être postérieure ou égale à la date de début dans l'échelon.</v>
      </c>
      <c r="AT107" s="13" t="s">
        <v>160</v>
      </c>
      <c r="AU107" s="15" t="str">
        <f>VLOOKUP(AT107,'Axe 2 Règles de gestion'!$D$2:$F$119,3, FALSE)</f>
        <v>La date d'effet de l'accès à la nouvelle échelle lettre doit être antérieure à la date limite de départ à la retraite.</v>
      </c>
      <c r="AV107" s="13" t="s">
        <v>164</v>
      </c>
      <c r="AW107" s="15" t="str">
        <f>VLOOKUP(AV107,'Axe 2 Règles de gestion'!$D$2:$F$119,3, FALSE)</f>
        <v>La date de fin du chevron doit être antérieure à la date limite de départ à la retraite.</v>
      </c>
      <c r="AX107" s="13" t="s">
        <v>276</v>
      </c>
      <c r="AY107" s="15" t="str">
        <f>VLOOKUP(AX107,'Axe 2 Règles de gestion'!$D$2:$F$119,3, FALSE)</f>
        <v>La date d'entrée dans le nouvel échelon est à J+1 de la date de fin de l'échelon précédent (carrière d'origine).</v>
      </c>
      <c r="AZ107" s="13" t="s">
        <v>168</v>
      </c>
      <c r="BA107" s="15" t="str">
        <f>VLOOKUP(AZ107,'Axe 2 Règles de gestion'!$D$2:$F$119,3, FALSE)</f>
        <v>L'agent ne peut pas être classé sur un échelon de stagiaire.</v>
      </c>
      <c r="BB107" s="13" t="s">
        <v>170</v>
      </c>
      <c r="BC107" s="15" t="str">
        <f>VLOOKUP(BB107,'Axe 2 Règles de gestion'!$D$2:$F$119,3, FALSE)</f>
        <v>L'échelon saisi appartient à la grille indiciaire du corps-grade du dossier.</v>
      </c>
      <c r="BD107" s="13" t="s">
        <v>172</v>
      </c>
      <c r="BE107" s="15" t="str">
        <f>VLOOKUP(BD107,'Axe 2 Règles de gestion'!$D$2:$F$119,3, FALSE)</f>
        <v>La date de fin de l'échelon doit être antérieure à la date limite de départ à la retraite.</v>
      </c>
      <c r="BF107" s="13" t="s">
        <v>277</v>
      </c>
      <c r="BG107" s="15" t="str">
        <f>VLOOKUP(BF107,'Axe 2 Règles de gestion'!$D$2:$F$119,3, FALSE)</f>
        <v>L'agent doit être non titulaire et être géré par assimilation (avenant).</v>
      </c>
      <c r="BH107" s="13" t="s">
        <v>279</v>
      </c>
      <c r="BI107" s="15" t="str">
        <f>VLOOKUP(BH107,'Axe 2 Règles de gestion'!$D$2:$F$119,3, FALSE)</f>
        <v>L'agent doit être non titulaire et être géré par assimilation (contrat).</v>
      </c>
      <c r="BJ107" s="13" t="s">
        <v>174</v>
      </c>
      <c r="BK107" s="15" t="str">
        <f>VLOOKUP(BJ107,'Axe 2 Règles de gestion'!$D$2:$F$119,3, FALSE)</f>
        <v>La date d'entrée dans le nouvel échelon doit être antérieure à la date limite de départ à la retraite.</v>
      </c>
      <c r="BL107" s="13" t="s">
        <v>281</v>
      </c>
      <c r="BM107" s="15" t="str">
        <f>VLOOKUP(BL107,'Axe 2 Règles de gestion'!$D$2:$F$119,3, FALSE)</f>
        <v>La date d'entrée dans le nouvel échelon doit être antérieure ou égale à la date de fin réelle ou prévisionnelle du lien juridique.</v>
      </c>
      <c r="BN107" s="13" t="s">
        <v>283</v>
      </c>
      <c r="BO107" s="15" t="str">
        <f>VLOOKUP(BN107,'Axe 2 Règles de gestion'!$D$2:$F$119,3, FALSE)</f>
        <v>La date de fin d'échelon doit être antérieure ou égale à la date de fin réelle ou prévisionnelle du lien juridique.</v>
      </c>
      <c r="BP107" s="13" t="s">
        <v>285</v>
      </c>
      <c r="BQ107" s="15" t="str">
        <f>VLOOKUP(BP107,'Axe 2 Règles de gestion'!$D$2:$F$119,3, FALSE)</f>
        <v>La date d'effet de l'accès à la nouvelle échelle lettre doit être antérieure ou égale à la date de fin réelle ou prévisionnelle du lien juridique.</v>
      </c>
      <c r="BR107" s="13" t="s">
        <v>176</v>
      </c>
      <c r="BS107" s="15" t="str">
        <f>VLOOKUP(BR107,'Axe 2 Règles de gestion'!$D$2:$F$119,3, FALSE)</f>
        <v>La date d'effet de l'accès au nouveau chevron doit être antérieure à la date limite de départ à la retraite.</v>
      </c>
      <c r="BT107" s="13" t="s">
        <v>287</v>
      </c>
      <c r="BU107" s="15" t="str">
        <f>VLOOKUP(BT107,'Axe 2 Règles de gestion'!$D$2:$F$119,3, FALSE)</f>
        <v>La date d'effet de l'accès au nouveau chevron doit être antérieure ou égale à la date de fin réelle ou prévisionnelle du lien juridique.</v>
      </c>
      <c r="BV107" s="13" t="s">
        <v>289</v>
      </c>
      <c r="BW107" s="15" t="str">
        <f>VLOOKUP(BV107,'Axe 2 Règles de gestion'!$D$2:$F$119,3, FALSE)</f>
        <v>La date de fin du chevron doit être antérieure ou égale à la date de fin réelle ou prévisionnelle du lien juridique.</v>
      </c>
      <c r="BX107" s="13" t="s">
        <v>291</v>
      </c>
      <c r="BY107" s="15" t="str">
        <f>VLOOKUP(BX107,'Axe 2 Règles de gestion'!$D$2:$F$119,3, FALSE)</f>
        <v>La date d'entrée dans le nouveau chevron est à J+1 de la date de fin du chevron précédent (carrière d'origine).</v>
      </c>
      <c r="BZ107" s="13" t="s">
        <v>292</v>
      </c>
      <c r="CA107" s="15" t="str">
        <f>VLOOKUP(BZ107,'Axe 2 Règles de gestion'!$D$2:$F$119,3, FALSE)</f>
        <v>L'agent doit être en activité.</v>
      </c>
      <c r="CB107" s="13" t="s">
        <v>293</v>
      </c>
      <c r="CC107" s="15" t="str">
        <f>VLOOKUP(CB107,'Axe 2 Règles de gestion'!$D$2:$F$119,3, FALSE)</f>
        <v>La date d'entrée dans le nouvel échelon doit être postérieure ou égale à la date de début du lien juridique.</v>
      </c>
      <c r="CD107" s="13" t="s">
        <v>295</v>
      </c>
      <c r="CE107" s="15" t="str">
        <f>VLOOKUP(CD107,'Axe 2 Règles de gestion'!$D$2:$F$119,3, FALSE)</f>
        <v>La date d'entrée dans le nouveau grade est à J+1 de la date de fin du grade précédent (carrière d'origine).</v>
      </c>
      <c r="CF107" s="13" t="s">
        <v>184</v>
      </c>
      <c r="CG107" s="15" t="str">
        <f>VLOOKUP(CF107,'Axe 2 Règles de gestion'!$D$2:$F$119,3, FALSE)</f>
        <v>Le grade saisi doit appartenir au corps saisi.</v>
      </c>
      <c r="CH107" s="13" t="s">
        <v>186</v>
      </c>
      <c r="CI107" s="15" t="str">
        <f>VLOOKUP(CH107,'Axe 2 Règles de gestion'!$D$2:$F$119,3, FALSE)</f>
        <v>La date de fin dans le grade doit être postérieure ou égale à la date d'entrée dans le grade.</v>
      </c>
      <c r="CJ107" s="13" t="s">
        <v>188</v>
      </c>
      <c r="CK107" s="15" t="str">
        <f>VLOOKUP(CJ107,'Axe 2 Règles de gestion'!$D$2:$F$119,3, FALSE)</f>
        <v>La date de fin dans le grade doit être antérieure à la date limite de départ à la retraite.</v>
      </c>
      <c r="CL107" s="13" t="s">
        <v>190</v>
      </c>
      <c r="CM107" s="15" t="str">
        <f>VLOOKUP(CL107,'Axe 2 Règles de gestion'!$D$2:$F$119,3, FALSE)</f>
        <v>La date d'effet de l'échelle lettre doit être égale à la date d'effet de l'échelon.</v>
      </c>
      <c r="CN107" s="13" t="s">
        <v>296</v>
      </c>
      <c r="CO107" s="15" t="str">
        <f>VLOOKUP(CN107,'Axe 2 Règles de gestion'!$D$2:$F$119,3, FALSE)</f>
        <v>La date d'entrée dans le grade doit être postérieure ou égale à la date de début du lien juridique.</v>
      </c>
      <c r="CP107" s="13" t="s">
        <v>298</v>
      </c>
      <c r="CQ107" s="15" t="str">
        <f>VLOOKUP(CP107,'Axe 2 Règles de gestion'!$D$2:$F$119,3, FALSE)</f>
        <v>La date de fin dans le grade doit être antérieure ou égale à la date de fin réelle ou prévisionnelle du lien juridique.</v>
      </c>
      <c r="CR107" s="13"/>
      <c r="CS107" s="15"/>
      <c r="CT107" s="13"/>
      <c r="CU107" s="15"/>
      <c r="CV107" s="13"/>
      <c r="CW107" s="15"/>
      <c r="CX107" s="13"/>
      <c r="CY107" s="15"/>
      <c r="CZ107" s="13"/>
      <c r="DA107" s="15"/>
      <c r="DB107" s="13"/>
      <c r="DC107" s="15"/>
      <c r="DD107" s="13"/>
      <c r="DE107" s="15"/>
      <c r="DF107" s="13"/>
      <c r="DG107" s="15"/>
      <c r="DH107" s="13"/>
      <c r="DI107" s="15"/>
      <c r="DJ107" s="13"/>
      <c r="DK107" s="15"/>
    </row>
    <row r="108" spans="1:115" ht="225" x14ac:dyDescent="0.25">
      <c r="A108" s="13" t="s">
        <v>116</v>
      </c>
      <c r="B108" s="13" t="s">
        <v>117</v>
      </c>
      <c r="C108" s="14">
        <v>43189.5</v>
      </c>
      <c r="D108" s="13" t="s">
        <v>118</v>
      </c>
      <c r="E108" s="15" t="s">
        <v>119</v>
      </c>
      <c r="F108" s="13" t="s">
        <v>120</v>
      </c>
      <c r="G108" s="15" t="s">
        <v>121</v>
      </c>
      <c r="H108" s="13" t="s">
        <v>122</v>
      </c>
      <c r="I108" s="15" t="s">
        <v>123</v>
      </c>
      <c r="J108" s="15" t="s">
        <v>124</v>
      </c>
      <c r="K108" s="15" t="s">
        <v>125</v>
      </c>
      <c r="L108" s="13" t="s">
        <v>215</v>
      </c>
      <c r="M108" s="15" t="s">
        <v>216</v>
      </c>
      <c r="N108" s="13" t="s">
        <v>128</v>
      </c>
      <c r="O108" s="15" t="s">
        <v>217</v>
      </c>
      <c r="P108" s="15" t="s">
        <v>218</v>
      </c>
      <c r="Q108" s="15" t="s">
        <v>326</v>
      </c>
      <c r="R108" s="13" t="s">
        <v>327</v>
      </c>
      <c r="S108" s="13" t="s">
        <v>315</v>
      </c>
      <c r="T108" s="13" t="s">
        <v>134</v>
      </c>
      <c r="U108" s="14">
        <v>40725</v>
      </c>
      <c r="V108" s="14"/>
      <c r="W108" s="15" t="s">
        <v>275</v>
      </c>
      <c r="X108" s="13"/>
      <c r="Y108" s="15"/>
      <c r="Z108" s="13"/>
      <c r="AA108" s="15"/>
      <c r="AB108" s="13" t="s">
        <v>138</v>
      </c>
      <c r="AC108" s="15" t="str">
        <f>VLOOKUP(AB108,'Axe 2 Règles de gestion'!$D$2:$F$119,3, FALSE)</f>
        <v>La date d'entrée dans le nouveau grade est a minima à J+1 de la date de fin du grade précédent (carrière d'accueil).</v>
      </c>
      <c r="AD108" s="13" t="s">
        <v>140</v>
      </c>
      <c r="AE108" s="15" t="str">
        <f>VLOOKUP(AD108,'Axe 2 Règles de gestion'!$D$2:$F$119,3, FALSE)</f>
        <v>Le corps doit être saisi ainsi que soit l'échelon seul, soit l'échelon le chevron et l'échelle lettre.</v>
      </c>
      <c r="AF108" s="13" t="s">
        <v>142</v>
      </c>
      <c r="AG108" s="15" t="str">
        <f>VLOOKUP(AF108,'Axe 2 Règles de gestion'!$D$2:$F$119,3, FALSE)</f>
        <v>L'emploi fonctionnel et le groupe dans un emploi fonctionnel ne doivent pas être saisis.</v>
      </c>
      <c r="AH108" s="13" t="s">
        <v>144</v>
      </c>
      <c r="AI108" s="15" t="str">
        <f>VLOOKUP(AH108,'Axe 2 Règles de gestion'!$D$2:$F$119,3, FALSE)</f>
        <v>La date d'entrée dans le nouvel échelon est a minima à J+1 de la date de fin de l'échelon précédent (carrière d'accueil).</v>
      </c>
      <c r="AJ108" s="13" t="s">
        <v>146</v>
      </c>
      <c r="AK108" s="15" t="str">
        <f>VLOOKUP(AJ108,'Axe 2 Règles de gestion'!$D$2:$F$119,3, FALSE)</f>
        <v>La date d'effet du chevron doit être postérieure ou égale à la date d'effet de l'échelle lettre.</v>
      </c>
      <c r="AL108" s="13" t="s">
        <v>148</v>
      </c>
      <c r="AM108" s="15" t="str">
        <f>VLOOKUP(AL108,'Axe 2 Règles de gestion'!$D$2:$F$119,3, FALSE)</f>
        <v>La date du nouveau grade doit être identique à celle de l'échelon.</v>
      </c>
      <c r="AN108" s="13" t="s">
        <v>150</v>
      </c>
      <c r="AO108" s="15" t="str">
        <f>VLOOKUP(AN108,'Axe 2 Règles de gestion'!$D$2:$F$119,3, FALSE)</f>
        <v>La date d'entrée dans le nouveau chevron est a minima à J+1 de la date de fin du chevron précédent (carrière d'accueil).</v>
      </c>
      <c r="AP108" s="13" t="s">
        <v>152</v>
      </c>
      <c r="AQ108" s="15" t="str">
        <f>VLOOKUP(AP108,'Axe 2 Règles de gestion'!$D$2:$F$119,3, FALSE)</f>
        <v>La date de fin du chevron doit être postérieure ou égale à la date de début du chevron.</v>
      </c>
      <c r="AR108" s="13" t="s">
        <v>156</v>
      </c>
      <c r="AS108" s="15" t="str">
        <f>VLOOKUP(AR108,'Axe 2 Règles de gestion'!$D$2:$F$119,3, FALSE)</f>
        <v>La date de fin de l'échelon doit être postérieure ou égale à la date de début dans l'échelon.</v>
      </c>
      <c r="AT108" s="13" t="s">
        <v>160</v>
      </c>
      <c r="AU108" s="15" t="str">
        <f>VLOOKUP(AT108,'Axe 2 Règles de gestion'!$D$2:$F$119,3, FALSE)</f>
        <v>La date d'effet de l'accès à la nouvelle échelle lettre doit être antérieure à la date limite de départ à la retraite.</v>
      </c>
      <c r="AV108" s="13" t="s">
        <v>164</v>
      </c>
      <c r="AW108" s="15" t="str">
        <f>VLOOKUP(AV108,'Axe 2 Règles de gestion'!$D$2:$F$119,3, FALSE)</f>
        <v>La date de fin du chevron doit être antérieure à la date limite de départ à la retraite.</v>
      </c>
      <c r="AX108" s="13" t="s">
        <v>276</v>
      </c>
      <c r="AY108" s="15" t="str">
        <f>VLOOKUP(AX108,'Axe 2 Règles de gestion'!$D$2:$F$119,3, FALSE)</f>
        <v>La date d'entrée dans le nouvel échelon est à J+1 de la date de fin de l'échelon précédent (carrière d'origine).</v>
      </c>
      <c r="AZ108" s="13" t="s">
        <v>168</v>
      </c>
      <c r="BA108" s="15" t="str">
        <f>VLOOKUP(AZ108,'Axe 2 Règles de gestion'!$D$2:$F$119,3, FALSE)</f>
        <v>L'agent ne peut pas être classé sur un échelon de stagiaire.</v>
      </c>
      <c r="BB108" s="13" t="s">
        <v>170</v>
      </c>
      <c r="BC108" s="15" t="str">
        <f>VLOOKUP(BB108,'Axe 2 Règles de gestion'!$D$2:$F$119,3, FALSE)</f>
        <v>L'échelon saisi appartient à la grille indiciaire du corps-grade du dossier.</v>
      </c>
      <c r="BD108" s="13" t="s">
        <v>172</v>
      </c>
      <c r="BE108" s="15" t="str">
        <f>VLOOKUP(BD108,'Axe 2 Règles de gestion'!$D$2:$F$119,3, FALSE)</f>
        <v>La date de fin de l'échelon doit être antérieure à la date limite de départ à la retraite.</v>
      </c>
      <c r="BF108" s="13" t="s">
        <v>277</v>
      </c>
      <c r="BG108" s="15" t="str">
        <f>VLOOKUP(BF108,'Axe 2 Règles de gestion'!$D$2:$F$119,3, FALSE)</f>
        <v>L'agent doit être non titulaire et être géré par assimilation (avenant).</v>
      </c>
      <c r="BH108" s="13" t="s">
        <v>279</v>
      </c>
      <c r="BI108" s="15" t="str">
        <f>VLOOKUP(BH108,'Axe 2 Règles de gestion'!$D$2:$F$119,3, FALSE)</f>
        <v>L'agent doit être non titulaire et être géré par assimilation (contrat).</v>
      </c>
      <c r="BJ108" s="13" t="s">
        <v>174</v>
      </c>
      <c r="BK108" s="15" t="str">
        <f>VLOOKUP(BJ108,'Axe 2 Règles de gestion'!$D$2:$F$119,3, FALSE)</f>
        <v>La date d'entrée dans le nouvel échelon doit être antérieure à la date limite de départ à la retraite.</v>
      </c>
      <c r="BL108" s="13" t="s">
        <v>281</v>
      </c>
      <c r="BM108" s="15" t="str">
        <f>VLOOKUP(BL108,'Axe 2 Règles de gestion'!$D$2:$F$119,3, FALSE)</f>
        <v>La date d'entrée dans le nouvel échelon doit être antérieure ou égale à la date de fin réelle ou prévisionnelle du lien juridique.</v>
      </c>
      <c r="BN108" s="13" t="s">
        <v>283</v>
      </c>
      <c r="BO108" s="15" t="str">
        <f>VLOOKUP(BN108,'Axe 2 Règles de gestion'!$D$2:$F$119,3, FALSE)</f>
        <v>La date de fin d'échelon doit être antérieure ou égale à la date de fin réelle ou prévisionnelle du lien juridique.</v>
      </c>
      <c r="BP108" s="13" t="s">
        <v>285</v>
      </c>
      <c r="BQ108" s="15" t="str">
        <f>VLOOKUP(BP108,'Axe 2 Règles de gestion'!$D$2:$F$119,3, FALSE)</f>
        <v>La date d'effet de l'accès à la nouvelle échelle lettre doit être antérieure ou égale à la date de fin réelle ou prévisionnelle du lien juridique.</v>
      </c>
      <c r="BR108" s="13" t="s">
        <v>176</v>
      </c>
      <c r="BS108" s="15" t="str">
        <f>VLOOKUP(BR108,'Axe 2 Règles de gestion'!$D$2:$F$119,3, FALSE)</f>
        <v>La date d'effet de l'accès au nouveau chevron doit être antérieure à la date limite de départ à la retraite.</v>
      </c>
      <c r="BT108" s="13" t="s">
        <v>287</v>
      </c>
      <c r="BU108" s="15" t="str">
        <f>VLOOKUP(BT108,'Axe 2 Règles de gestion'!$D$2:$F$119,3, FALSE)</f>
        <v>La date d'effet de l'accès au nouveau chevron doit être antérieure ou égale à la date de fin réelle ou prévisionnelle du lien juridique.</v>
      </c>
      <c r="BV108" s="13" t="s">
        <v>289</v>
      </c>
      <c r="BW108" s="15" t="str">
        <f>VLOOKUP(BV108,'Axe 2 Règles de gestion'!$D$2:$F$119,3, FALSE)</f>
        <v>La date de fin du chevron doit être antérieure ou égale à la date de fin réelle ou prévisionnelle du lien juridique.</v>
      </c>
      <c r="BX108" s="13" t="s">
        <v>291</v>
      </c>
      <c r="BY108" s="15" t="str">
        <f>VLOOKUP(BX108,'Axe 2 Règles de gestion'!$D$2:$F$119,3, FALSE)</f>
        <v>La date d'entrée dans le nouveau chevron est à J+1 de la date de fin du chevron précédent (carrière d'origine).</v>
      </c>
      <c r="BZ108" s="13" t="s">
        <v>292</v>
      </c>
      <c r="CA108" s="15" t="str">
        <f>VLOOKUP(BZ108,'Axe 2 Règles de gestion'!$D$2:$F$119,3, FALSE)</f>
        <v>L'agent doit être en activité.</v>
      </c>
      <c r="CB108" s="13" t="s">
        <v>293</v>
      </c>
      <c r="CC108" s="15" t="str">
        <f>VLOOKUP(CB108,'Axe 2 Règles de gestion'!$D$2:$F$119,3, FALSE)</f>
        <v>La date d'entrée dans le nouvel échelon doit être postérieure ou égale à la date de début du lien juridique.</v>
      </c>
      <c r="CD108" s="13" t="s">
        <v>295</v>
      </c>
      <c r="CE108" s="15" t="str">
        <f>VLOOKUP(CD108,'Axe 2 Règles de gestion'!$D$2:$F$119,3, FALSE)</f>
        <v>La date d'entrée dans le nouveau grade est à J+1 de la date de fin du grade précédent (carrière d'origine).</v>
      </c>
      <c r="CF108" s="13" t="s">
        <v>184</v>
      </c>
      <c r="CG108" s="15" t="str">
        <f>VLOOKUP(CF108,'Axe 2 Règles de gestion'!$D$2:$F$119,3, FALSE)</f>
        <v>Le grade saisi doit appartenir au corps saisi.</v>
      </c>
      <c r="CH108" s="13" t="s">
        <v>186</v>
      </c>
      <c r="CI108" s="15" t="str">
        <f>VLOOKUP(CH108,'Axe 2 Règles de gestion'!$D$2:$F$119,3, FALSE)</f>
        <v>La date de fin dans le grade doit être postérieure ou égale à la date d'entrée dans le grade.</v>
      </c>
      <c r="CJ108" s="13" t="s">
        <v>188</v>
      </c>
      <c r="CK108" s="15" t="str">
        <f>VLOOKUP(CJ108,'Axe 2 Règles de gestion'!$D$2:$F$119,3, FALSE)</f>
        <v>La date de fin dans le grade doit être antérieure à la date limite de départ à la retraite.</v>
      </c>
      <c r="CL108" s="13" t="s">
        <v>190</v>
      </c>
      <c r="CM108" s="15" t="str">
        <f>VLOOKUP(CL108,'Axe 2 Règles de gestion'!$D$2:$F$119,3, FALSE)</f>
        <v>La date d'effet de l'échelle lettre doit être égale à la date d'effet de l'échelon.</v>
      </c>
      <c r="CN108" s="13" t="s">
        <v>296</v>
      </c>
      <c r="CO108" s="15" t="str">
        <f>VLOOKUP(CN108,'Axe 2 Règles de gestion'!$D$2:$F$119,3, FALSE)</f>
        <v>La date d'entrée dans le grade doit être postérieure ou égale à la date de début du lien juridique.</v>
      </c>
      <c r="CP108" s="13" t="s">
        <v>298</v>
      </c>
      <c r="CQ108" s="15" t="str">
        <f>VLOOKUP(CP108,'Axe 2 Règles de gestion'!$D$2:$F$119,3, FALSE)</f>
        <v>La date de fin dans le grade doit être antérieure ou égale à la date de fin réelle ou prévisionnelle du lien juridique.</v>
      </c>
      <c r="CR108" s="13"/>
      <c r="CS108" s="15"/>
      <c r="CT108" s="13"/>
      <c r="CU108" s="15"/>
      <c r="CV108" s="13"/>
      <c r="CW108" s="15"/>
      <c r="CX108" s="13"/>
      <c r="CY108" s="15"/>
      <c r="CZ108" s="13"/>
      <c r="DA108" s="15"/>
      <c r="DB108" s="13"/>
      <c r="DC108" s="15"/>
      <c r="DD108" s="13"/>
      <c r="DE108" s="15"/>
      <c r="DF108" s="13"/>
      <c r="DG108" s="15"/>
      <c r="DH108" s="13"/>
      <c r="DI108" s="15"/>
      <c r="DJ108" s="13"/>
      <c r="DK108" s="15"/>
    </row>
    <row r="109" spans="1:115" ht="225" x14ac:dyDescent="0.25">
      <c r="A109" s="13" t="s">
        <v>116</v>
      </c>
      <c r="B109" s="13" t="s">
        <v>117</v>
      </c>
      <c r="C109" s="14">
        <v>43189.5</v>
      </c>
      <c r="D109" s="13" t="s">
        <v>118</v>
      </c>
      <c r="E109" s="15" t="s">
        <v>119</v>
      </c>
      <c r="F109" s="13" t="s">
        <v>120</v>
      </c>
      <c r="G109" s="15" t="s">
        <v>121</v>
      </c>
      <c r="H109" s="13" t="s">
        <v>122</v>
      </c>
      <c r="I109" s="15" t="s">
        <v>123</v>
      </c>
      <c r="J109" s="15" t="s">
        <v>124</v>
      </c>
      <c r="K109" s="15" t="s">
        <v>125</v>
      </c>
      <c r="L109" s="13" t="s">
        <v>239</v>
      </c>
      <c r="M109" s="15" t="s">
        <v>240</v>
      </c>
      <c r="N109" s="13" t="s">
        <v>128</v>
      </c>
      <c r="O109" s="15" t="s">
        <v>241</v>
      </c>
      <c r="P109" s="15" t="s">
        <v>242</v>
      </c>
      <c r="Q109" s="15" t="s">
        <v>326</v>
      </c>
      <c r="R109" s="13" t="s">
        <v>327</v>
      </c>
      <c r="S109" s="13" t="s">
        <v>315</v>
      </c>
      <c r="T109" s="13" t="s">
        <v>134</v>
      </c>
      <c r="U109" s="14">
        <v>40725</v>
      </c>
      <c r="V109" s="14"/>
      <c r="W109" s="15" t="s">
        <v>328</v>
      </c>
      <c r="X109" s="13"/>
      <c r="Y109" s="15"/>
      <c r="Z109" s="13"/>
      <c r="AA109" s="15"/>
      <c r="AB109" s="13" t="s">
        <v>138</v>
      </c>
      <c r="AC109" s="15" t="str">
        <f>VLOOKUP(AB109,'Axe 2 Règles de gestion'!$D$2:$F$119,3, FALSE)</f>
        <v>La date d'entrée dans le nouveau grade est a minima à J+1 de la date de fin du grade précédent (carrière d'accueil).</v>
      </c>
      <c r="AD109" s="13" t="s">
        <v>140</v>
      </c>
      <c r="AE109" s="15" t="str">
        <f>VLOOKUP(AD109,'Axe 2 Règles de gestion'!$D$2:$F$119,3, FALSE)</f>
        <v>Le corps doit être saisi ainsi que soit l'échelon seul, soit l'échelon le chevron et l'échelle lettre.</v>
      </c>
      <c r="AF109" s="13" t="s">
        <v>142</v>
      </c>
      <c r="AG109" s="15" t="str">
        <f>VLOOKUP(AF109,'Axe 2 Règles de gestion'!$D$2:$F$119,3, FALSE)</f>
        <v>L'emploi fonctionnel et le groupe dans un emploi fonctionnel ne doivent pas être saisis.</v>
      </c>
      <c r="AH109" s="13" t="s">
        <v>144</v>
      </c>
      <c r="AI109" s="15" t="str">
        <f>VLOOKUP(AH109,'Axe 2 Règles de gestion'!$D$2:$F$119,3, FALSE)</f>
        <v>La date d'entrée dans le nouvel échelon est a minima à J+1 de la date de fin de l'échelon précédent (carrière d'accueil).</v>
      </c>
      <c r="AJ109" s="13" t="s">
        <v>146</v>
      </c>
      <c r="AK109" s="15" t="str">
        <f>VLOOKUP(AJ109,'Axe 2 Règles de gestion'!$D$2:$F$119,3, FALSE)</f>
        <v>La date d'effet du chevron doit être postérieure ou égale à la date d'effet de l'échelle lettre.</v>
      </c>
      <c r="AL109" s="13" t="s">
        <v>148</v>
      </c>
      <c r="AM109" s="15" t="str">
        <f>VLOOKUP(AL109,'Axe 2 Règles de gestion'!$D$2:$F$119,3, FALSE)</f>
        <v>La date du nouveau grade doit être identique à celle de l'échelon.</v>
      </c>
      <c r="AN109" s="13" t="s">
        <v>150</v>
      </c>
      <c r="AO109" s="15" t="str">
        <f>VLOOKUP(AN109,'Axe 2 Règles de gestion'!$D$2:$F$119,3, FALSE)</f>
        <v>La date d'entrée dans le nouveau chevron est a minima à J+1 de la date de fin du chevron précédent (carrière d'accueil).</v>
      </c>
      <c r="AP109" s="13" t="s">
        <v>152</v>
      </c>
      <c r="AQ109" s="15" t="str">
        <f>VLOOKUP(AP109,'Axe 2 Règles de gestion'!$D$2:$F$119,3, FALSE)</f>
        <v>La date de fin du chevron doit être postérieure ou égale à la date de début du chevron.</v>
      </c>
      <c r="AR109" s="13" t="s">
        <v>156</v>
      </c>
      <c r="AS109" s="15" t="str">
        <f>VLOOKUP(AR109,'Axe 2 Règles de gestion'!$D$2:$F$119,3, FALSE)</f>
        <v>La date de fin de l'échelon doit être postérieure ou égale à la date de début dans l'échelon.</v>
      </c>
      <c r="AT109" s="13" t="s">
        <v>160</v>
      </c>
      <c r="AU109" s="15" t="str">
        <f>VLOOKUP(AT109,'Axe 2 Règles de gestion'!$D$2:$F$119,3, FALSE)</f>
        <v>La date d'effet de l'accès à la nouvelle échelle lettre doit être antérieure à la date limite de départ à la retraite.</v>
      </c>
      <c r="AV109" s="13" t="s">
        <v>164</v>
      </c>
      <c r="AW109" s="15" t="str">
        <f>VLOOKUP(AV109,'Axe 2 Règles de gestion'!$D$2:$F$119,3, FALSE)</f>
        <v>La date de fin du chevron doit être antérieure à la date limite de départ à la retraite.</v>
      </c>
      <c r="AX109" s="13" t="s">
        <v>276</v>
      </c>
      <c r="AY109" s="15" t="str">
        <f>VLOOKUP(AX109,'Axe 2 Règles de gestion'!$D$2:$F$119,3, FALSE)</f>
        <v>La date d'entrée dans le nouvel échelon est à J+1 de la date de fin de l'échelon précédent (carrière d'origine).</v>
      </c>
      <c r="AZ109" s="13" t="s">
        <v>168</v>
      </c>
      <c r="BA109" s="15" t="str">
        <f>VLOOKUP(AZ109,'Axe 2 Règles de gestion'!$D$2:$F$119,3, FALSE)</f>
        <v>L'agent ne peut pas être classé sur un échelon de stagiaire.</v>
      </c>
      <c r="BB109" s="13" t="s">
        <v>170</v>
      </c>
      <c r="BC109" s="15" t="str">
        <f>VLOOKUP(BB109,'Axe 2 Règles de gestion'!$D$2:$F$119,3, FALSE)</f>
        <v>L'échelon saisi appartient à la grille indiciaire du corps-grade du dossier.</v>
      </c>
      <c r="BD109" s="13" t="s">
        <v>172</v>
      </c>
      <c r="BE109" s="15" t="str">
        <f>VLOOKUP(BD109,'Axe 2 Règles de gestion'!$D$2:$F$119,3, FALSE)</f>
        <v>La date de fin de l'échelon doit être antérieure à la date limite de départ à la retraite.</v>
      </c>
      <c r="BF109" s="13" t="s">
        <v>174</v>
      </c>
      <c r="BG109" s="15" t="str">
        <f>VLOOKUP(BF109,'Axe 2 Règles de gestion'!$D$2:$F$119,3, FALSE)</f>
        <v>La date d'entrée dans le nouvel échelon doit être antérieure à la date limite de départ à la retraite.</v>
      </c>
      <c r="BH109" s="13" t="s">
        <v>281</v>
      </c>
      <c r="BI109" s="15" t="str">
        <f>VLOOKUP(BH109,'Axe 2 Règles de gestion'!$D$2:$F$119,3, FALSE)</f>
        <v>La date d'entrée dans le nouvel échelon doit être antérieure ou égale à la date de fin réelle ou prévisionnelle du lien juridique.</v>
      </c>
      <c r="BJ109" s="13" t="s">
        <v>283</v>
      </c>
      <c r="BK109" s="15" t="str">
        <f>VLOOKUP(BJ109,'Axe 2 Règles de gestion'!$D$2:$F$119,3, FALSE)</f>
        <v>La date de fin d'échelon doit être antérieure ou égale à la date de fin réelle ou prévisionnelle du lien juridique.</v>
      </c>
      <c r="BL109" s="13" t="s">
        <v>285</v>
      </c>
      <c r="BM109" s="15" t="str">
        <f>VLOOKUP(BL109,'Axe 2 Règles de gestion'!$D$2:$F$119,3, FALSE)</f>
        <v>La date d'effet de l'accès à la nouvelle échelle lettre doit être antérieure ou égale à la date de fin réelle ou prévisionnelle du lien juridique.</v>
      </c>
      <c r="BN109" s="13" t="s">
        <v>176</v>
      </c>
      <c r="BO109" s="15" t="str">
        <f>VLOOKUP(BN109,'Axe 2 Règles de gestion'!$D$2:$F$119,3, FALSE)</f>
        <v>La date d'effet de l'accès au nouveau chevron doit être antérieure à la date limite de départ à la retraite.</v>
      </c>
      <c r="BP109" s="13" t="s">
        <v>287</v>
      </c>
      <c r="BQ109" s="15" t="str">
        <f>VLOOKUP(BP109,'Axe 2 Règles de gestion'!$D$2:$F$119,3, FALSE)</f>
        <v>La date d'effet de l'accès au nouveau chevron doit être antérieure ou égale à la date de fin réelle ou prévisionnelle du lien juridique.</v>
      </c>
      <c r="BR109" s="13" t="s">
        <v>289</v>
      </c>
      <c r="BS109" s="15" t="str">
        <f>VLOOKUP(BR109,'Axe 2 Règles de gestion'!$D$2:$F$119,3, FALSE)</f>
        <v>La date de fin du chevron doit être antérieure ou égale à la date de fin réelle ou prévisionnelle du lien juridique.</v>
      </c>
      <c r="BT109" s="13" t="s">
        <v>291</v>
      </c>
      <c r="BU109" s="15" t="str">
        <f>VLOOKUP(BT109,'Axe 2 Règles de gestion'!$D$2:$F$119,3, FALSE)</f>
        <v>La date d'entrée dans le nouveau chevron est à J+1 de la date de fin du chevron précédent (carrière d'origine).</v>
      </c>
      <c r="BV109" s="13" t="s">
        <v>292</v>
      </c>
      <c r="BW109" s="15" t="str">
        <f>VLOOKUP(BV109,'Axe 2 Règles de gestion'!$D$2:$F$119,3, FALSE)</f>
        <v>L'agent doit être en activité.</v>
      </c>
      <c r="BX109" s="13" t="s">
        <v>293</v>
      </c>
      <c r="BY109" s="15" t="str">
        <f>VLOOKUP(BX109,'Axe 2 Règles de gestion'!$D$2:$F$119,3, FALSE)</f>
        <v>La date d'entrée dans le nouvel échelon doit être postérieure ou égale à la date de début du lien juridique.</v>
      </c>
      <c r="BZ109" s="13" t="s">
        <v>295</v>
      </c>
      <c r="CA109" s="15" t="str">
        <f>VLOOKUP(BZ109,'Axe 2 Règles de gestion'!$D$2:$F$119,3, FALSE)</f>
        <v>La date d'entrée dans le nouveau grade est à J+1 de la date de fin du grade précédent (carrière d'origine).</v>
      </c>
      <c r="CB109" s="13" t="s">
        <v>184</v>
      </c>
      <c r="CC109" s="15" t="str">
        <f>VLOOKUP(CB109,'Axe 2 Règles de gestion'!$D$2:$F$119,3, FALSE)</f>
        <v>Le grade saisi doit appartenir au corps saisi.</v>
      </c>
      <c r="CD109" s="13" t="s">
        <v>186</v>
      </c>
      <c r="CE109" s="15" t="str">
        <f>VLOOKUP(CD109,'Axe 2 Règles de gestion'!$D$2:$F$119,3, FALSE)</f>
        <v>La date de fin dans le grade doit être postérieure ou égale à la date d'entrée dans le grade.</v>
      </c>
      <c r="CF109" s="13" t="s">
        <v>188</v>
      </c>
      <c r="CG109" s="15" t="str">
        <f>VLOOKUP(CF109,'Axe 2 Règles de gestion'!$D$2:$F$119,3, FALSE)</f>
        <v>La date de fin dans le grade doit être antérieure à la date limite de départ à la retraite.</v>
      </c>
      <c r="CH109" s="13" t="s">
        <v>190</v>
      </c>
      <c r="CI109" s="15" t="str">
        <f>VLOOKUP(CH109,'Axe 2 Règles de gestion'!$D$2:$F$119,3, FALSE)</f>
        <v>La date d'effet de l'échelle lettre doit être égale à la date d'effet de l'échelon.</v>
      </c>
      <c r="CJ109" s="13" t="s">
        <v>296</v>
      </c>
      <c r="CK109" s="15" t="str">
        <f>VLOOKUP(CJ109,'Axe 2 Règles de gestion'!$D$2:$F$119,3, FALSE)</f>
        <v>La date d'entrée dans le grade doit être postérieure ou égale à la date de début du lien juridique.</v>
      </c>
      <c r="CL109" s="13" t="s">
        <v>298</v>
      </c>
      <c r="CM109" s="15" t="str">
        <f>VLOOKUP(CL109,'Axe 2 Règles de gestion'!$D$2:$F$119,3, FALSE)</f>
        <v>La date de fin dans le grade doit être antérieure ou égale à la date de fin réelle ou prévisionnelle du lien juridique.</v>
      </c>
      <c r="CN109" s="13" t="s">
        <v>277</v>
      </c>
      <c r="CO109" s="15" t="str">
        <f>VLOOKUP(CN109,'Axe 2 Règles de gestion'!$D$2:$F$119,3, FALSE)</f>
        <v>L'agent doit être non titulaire et être géré par assimilation (avenant).</v>
      </c>
      <c r="CP109" s="13" t="s">
        <v>279</v>
      </c>
      <c r="CQ109" s="15" t="str">
        <f>VLOOKUP(CP109,'Axe 2 Règles de gestion'!$D$2:$F$119,3, FALSE)</f>
        <v>L'agent doit être non titulaire et être géré par assimilation (contrat).</v>
      </c>
      <c r="CR109" s="13"/>
      <c r="CS109" s="15"/>
      <c r="CT109" s="13"/>
      <c r="CU109" s="15"/>
      <c r="CV109" s="13"/>
      <c r="CW109" s="15"/>
      <c r="CX109" s="13"/>
      <c r="CY109" s="15"/>
      <c r="CZ109" s="13"/>
      <c r="DA109" s="15"/>
      <c r="DB109" s="13"/>
      <c r="DC109" s="15"/>
      <c r="DD109" s="13"/>
      <c r="DE109" s="15"/>
      <c r="DF109" s="13"/>
      <c r="DG109" s="15"/>
      <c r="DH109" s="13"/>
      <c r="DI109" s="15"/>
      <c r="DJ109" s="13"/>
      <c r="DK109" s="15"/>
    </row>
    <row r="110" spans="1:115" ht="225" x14ac:dyDescent="0.25">
      <c r="A110" s="13" t="s">
        <v>116</v>
      </c>
      <c r="B110" s="13" t="s">
        <v>117</v>
      </c>
      <c r="C110" s="14">
        <v>43189.5</v>
      </c>
      <c r="D110" s="13" t="s">
        <v>118</v>
      </c>
      <c r="E110" s="15" t="s">
        <v>119</v>
      </c>
      <c r="F110" s="13" t="s">
        <v>120</v>
      </c>
      <c r="G110" s="15" t="s">
        <v>121</v>
      </c>
      <c r="H110" s="13" t="s">
        <v>122</v>
      </c>
      <c r="I110" s="15" t="s">
        <v>123</v>
      </c>
      <c r="J110" s="15" t="s">
        <v>124</v>
      </c>
      <c r="K110" s="15" t="s">
        <v>125</v>
      </c>
      <c r="L110" s="13" t="s">
        <v>264</v>
      </c>
      <c r="M110" s="15" t="s">
        <v>123</v>
      </c>
      <c r="N110" s="13" t="s">
        <v>128</v>
      </c>
      <c r="O110" s="15" t="s">
        <v>265</v>
      </c>
      <c r="P110" s="15" t="s">
        <v>266</v>
      </c>
      <c r="Q110" s="15" t="s">
        <v>326</v>
      </c>
      <c r="R110" s="13" t="s">
        <v>327</v>
      </c>
      <c r="S110" s="13" t="s">
        <v>315</v>
      </c>
      <c r="T110" s="13" t="s">
        <v>134</v>
      </c>
      <c r="U110" s="14">
        <v>40725</v>
      </c>
      <c r="V110" s="14"/>
      <c r="W110" s="15" t="s">
        <v>325</v>
      </c>
      <c r="X110" s="13"/>
      <c r="Y110" s="15"/>
      <c r="Z110" s="13"/>
      <c r="AA110" s="15"/>
      <c r="AB110" s="13" t="s">
        <v>267</v>
      </c>
      <c r="AC110" s="15" t="str">
        <f>VLOOKUP(AB110,'Axe 2 Règles de gestion'!$D$2:$F$119,3, FALSE)</f>
        <v>Le mode d'accès au grade ne doit pas être vide.</v>
      </c>
      <c r="AD110" s="13" t="s">
        <v>277</v>
      </c>
      <c r="AE110" s="15" t="str">
        <f>VLOOKUP(AD110,'Axe 2 Règles de gestion'!$D$2:$F$119,3, FALSE)</f>
        <v>L'agent doit être non titulaire et être géré par assimilation (avenant).</v>
      </c>
      <c r="AF110" s="13" t="s">
        <v>279</v>
      </c>
      <c r="AG110" s="15" t="str">
        <f>VLOOKUP(AF110,'Axe 2 Règles de gestion'!$D$2:$F$119,3, FALSE)</f>
        <v>L'agent doit être non titulaire et être géré par assimilation (contrat).</v>
      </c>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5"/>
      <c r="CT110" s="13"/>
      <c r="CU110" s="15"/>
      <c r="CV110" s="13"/>
      <c r="CW110" s="15"/>
      <c r="CX110" s="13"/>
      <c r="CY110" s="15"/>
      <c r="CZ110" s="13"/>
      <c r="DA110" s="15"/>
      <c r="DB110" s="13"/>
      <c r="DC110" s="15"/>
      <c r="DD110" s="13"/>
      <c r="DE110" s="15"/>
      <c r="DF110" s="13"/>
      <c r="DG110" s="15"/>
      <c r="DH110" s="13"/>
      <c r="DI110" s="15"/>
      <c r="DJ110" s="13"/>
      <c r="DK110" s="15"/>
    </row>
    <row r="111" spans="1:115" ht="225" x14ac:dyDescent="0.25">
      <c r="A111" s="13" t="s">
        <v>116</v>
      </c>
      <c r="B111" s="13" t="s">
        <v>117</v>
      </c>
      <c r="C111" s="14">
        <v>43152.5</v>
      </c>
      <c r="D111" s="13" t="s">
        <v>118</v>
      </c>
      <c r="E111" s="15" t="s">
        <v>119</v>
      </c>
      <c r="F111" s="13" t="s">
        <v>120</v>
      </c>
      <c r="G111" s="15" t="s">
        <v>121</v>
      </c>
      <c r="H111" s="13" t="s">
        <v>122</v>
      </c>
      <c r="I111" s="15" t="s">
        <v>123</v>
      </c>
      <c r="J111" s="15" t="s">
        <v>124</v>
      </c>
      <c r="K111" s="15" t="s">
        <v>125</v>
      </c>
      <c r="L111" s="13" t="s">
        <v>126</v>
      </c>
      <c r="M111" s="15" t="s">
        <v>127</v>
      </c>
      <c r="N111" s="13" t="s">
        <v>128</v>
      </c>
      <c r="O111" s="15" t="s">
        <v>129</v>
      </c>
      <c r="P111" s="15" t="s">
        <v>130</v>
      </c>
      <c r="Q111" s="15" t="s">
        <v>329</v>
      </c>
      <c r="R111" s="13" t="s">
        <v>330</v>
      </c>
      <c r="S111" s="13" t="s">
        <v>315</v>
      </c>
      <c r="T111" s="13" t="s">
        <v>243</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5"/>
      <c r="CT111" s="13"/>
      <c r="CU111" s="15"/>
      <c r="CV111" s="13"/>
      <c r="CW111" s="15"/>
      <c r="CX111" s="13"/>
      <c r="CY111" s="15"/>
      <c r="CZ111" s="13"/>
      <c r="DA111" s="15"/>
      <c r="DB111" s="13"/>
      <c r="DC111" s="15"/>
      <c r="DD111" s="13"/>
      <c r="DE111" s="15"/>
      <c r="DF111" s="13"/>
      <c r="DG111" s="15"/>
      <c r="DH111" s="13"/>
      <c r="DI111" s="15"/>
      <c r="DJ111" s="13"/>
      <c r="DK111" s="15"/>
    </row>
    <row r="112" spans="1:115" ht="225" x14ac:dyDescent="0.25">
      <c r="A112" s="13" t="s">
        <v>116</v>
      </c>
      <c r="B112" s="13" t="s">
        <v>117</v>
      </c>
      <c r="C112" s="14">
        <v>43152.5</v>
      </c>
      <c r="D112" s="13" t="s">
        <v>118</v>
      </c>
      <c r="E112" s="15" t="s">
        <v>119</v>
      </c>
      <c r="F112" s="13" t="s">
        <v>120</v>
      </c>
      <c r="G112" s="15" t="s">
        <v>121</v>
      </c>
      <c r="H112" s="13" t="s">
        <v>122</v>
      </c>
      <c r="I112" s="15" t="s">
        <v>123</v>
      </c>
      <c r="J112" s="15" t="s">
        <v>124</v>
      </c>
      <c r="K112" s="15" t="s">
        <v>125</v>
      </c>
      <c r="L112" s="13" t="s">
        <v>211</v>
      </c>
      <c r="M112" s="15" t="s">
        <v>212</v>
      </c>
      <c r="N112" s="13" t="s">
        <v>128</v>
      </c>
      <c r="O112" s="15" t="s">
        <v>213</v>
      </c>
      <c r="P112" s="15" t="s">
        <v>214</v>
      </c>
      <c r="Q112" s="15" t="s">
        <v>329</v>
      </c>
      <c r="R112" s="13" t="s">
        <v>330</v>
      </c>
      <c r="S112" s="13" t="s">
        <v>315</v>
      </c>
      <c r="T112" s="13" t="s">
        <v>243</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5"/>
      <c r="CT112" s="13"/>
      <c r="CU112" s="15"/>
      <c r="CV112" s="13"/>
      <c r="CW112" s="15"/>
      <c r="CX112" s="13"/>
      <c r="CY112" s="15"/>
      <c r="CZ112" s="13"/>
      <c r="DA112" s="15"/>
      <c r="DB112" s="13"/>
      <c r="DC112" s="15"/>
      <c r="DD112" s="13"/>
      <c r="DE112" s="15"/>
      <c r="DF112" s="13"/>
      <c r="DG112" s="15"/>
      <c r="DH112" s="13"/>
      <c r="DI112" s="15"/>
      <c r="DJ112" s="13"/>
      <c r="DK112" s="15"/>
    </row>
    <row r="113" spans="1:115" ht="225" x14ac:dyDescent="0.25">
      <c r="A113" s="13" t="s">
        <v>116</v>
      </c>
      <c r="B113" s="13" t="s">
        <v>117</v>
      </c>
      <c r="C113" s="14">
        <v>43152.5</v>
      </c>
      <c r="D113" s="13" t="s">
        <v>118</v>
      </c>
      <c r="E113" s="15" t="s">
        <v>119</v>
      </c>
      <c r="F113" s="13" t="s">
        <v>120</v>
      </c>
      <c r="G113" s="15" t="s">
        <v>121</v>
      </c>
      <c r="H113" s="13" t="s">
        <v>122</v>
      </c>
      <c r="I113" s="15" t="s">
        <v>123</v>
      </c>
      <c r="J113" s="15" t="s">
        <v>124</v>
      </c>
      <c r="K113" s="15" t="s">
        <v>125</v>
      </c>
      <c r="L113" s="13" t="s">
        <v>219</v>
      </c>
      <c r="M113" s="15" t="s">
        <v>220</v>
      </c>
      <c r="N113" s="13" t="s">
        <v>128</v>
      </c>
      <c r="O113" s="15" t="s">
        <v>221</v>
      </c>
      <c r="P113" s="15" t="s">
        <v>222</v>
      </c>
      <c r="Q113" s="15" t="s">
        <v>329</v>
      </c>
      <c r="R113" s="13" t="s">
        <v>330</v>
      </c>
      <c r="S113" s="13" t="s">
        <v>315</v>
      </c>
      <c r="T113" s="13" t="s">
        <v>134</v>
      </c>
      <c r="U113" s="14">
        <v>40725</v>
      </c>
      <c r="V113" s="14"/>
      <c r="W113" s="15" t="s">
        <v>331</v>
      </c>
      <c r="X113" s="13"/>
      <c r="Y113" s="15"/>
      <c r="Z113" s="13"/>
      <c r="AA113" s="15"/>
      <c r="AB113" s="13" t="s">
        <v>138</v>
      </c>
      <c r="AC113" s="15" t="str">
        <f>VLOOKUP(AB113,'Axe 2 Règles de gestion'!$D$2:$F$119,3, FALSE)</f>
        <v>La date d'entrée dans le nouveau grade est a minima à J+1 de la date de fin du grade précédent (carrière d'accueil).</v>
      </c>
      <c r="AD113" s="13" t="s">
        <v>140</v>
      </c>
      <c r="AE113" s="15" t="str">
        <f>VLOOKUP(AD113,'Axe 2 Règles de gestion'!$D$2:$F$119,3, FALSE)</f>
        <v>Le corps doit être saisi ainsi que soit l'échelon seul, soit l'échelon le chevron et l'échelle lettre.</v>
      </c>
      <c r="AF113" s="13" t="s">
        <v>142</v>
      </c>
      <c r="AG113" s="15" t="str">
        <f>VLOOKUP(AF113,'Axe 2 Règles de gestion'!$D$2:$F$119,3, FALSE)</f>
        <v>L'emploi fonctionnel et le groupe dans un emploi fonctionnel ne doivent pas être saisis.</v>
      </c>
      <c r="AH113" s="13" t="s">
        <v>144</v>
      </c>
      <c r="AI113" s="15" t="str">
        <f>VLOOKUP(AH113,'Axe 2 Règles de gestion'!$D$2:$F$119,3, FALSE)</f>
        <v>La date d'entrée dans le nouvel échelon est a minima à J+1 de la date de fin de l'échelon précédent (carrière d'accueil).</v>
      </c>
      <c r="AJ113" s="13" t="s">
        <v>146</v>
      </c>
      <c r="AK113" s="15" t="str">
        <f>VLOOKUP(AJ113,'Axe 2 Règles de gestion'!$D$2:$F$119,3, FALSE)</f>
        <v>La date d'effet du chevron doit être postérieure ou égale à la date d'effet de l'échelle lettre.</v>
      </c>
      <c r="AL113" s="13" t="s">
        <v>148</v>
      </c>
      <c r="AM113" s="15" t="str">
        <f>VLOOKUP(AL113,'Axe 2 Règles de gestion'!$D$2:$F$119,3, FALSE)</f>
        <v>La date du nouveau grade doit être identique à celle de l'échelon.</v>
      </c>
      <c r="AN113" s="13" t="s">
        <v>150</v>
      </c>
      <c r="AO113" s="15" t="str">
        <f>VLOOKUP(AN113,'Axe 2 Règles de gestion'!$D$2:$F$119,3, FALSE)</f>
        <v>La date d'entrée dans le nouveau chevron est a minima à J+1 de la date de fin du chevron précédent (carrière d'accueil).</v>
      </c>
      <c r="AP113" s="13" t="s">
        <v>152</v>
      </c>
      <c r="AQ113" s="15" t="str">
        <f>VLOOKUP(AP113,'Axe 2 Règles de gestion'!$D$2:$F$119,3, FALSE)</f>
        <v>La date de fin du chevron doit être postérieure ou égale à la date de début du chevron.</v>
      </c>
      <c r="AR113" s="13" t="s">
        <v>156</v>
      </c>
      <c r="AS113" s="15" t="str">
        <f>VLOOKUP(AR113,'Axe 2 Règles de gestion'!$D$2:$F$119,3, FALSE)</f>
        <v>La date de fin de l'échelon doit être postérieure ou égale à la date de début dans l'échelon.</v>
      </c>
      <c r="AT113" s="13" t="s">
        <v>160</v>
      </c>
      <c r="AU113" s="15" t="str">
        <f>VLOOKUP(AT113,'Axe 2 Règles de gestion'!$D$2:$F$119,3, FALSE)</f>
        <v>La date d'effet de l'accès à la nouvelle échelle lettre doit être antérieure à la date limite de départ à la retraite.</v>
      </c>
      <c r="AV113" s="13" t="s">
        <v>164</v>
      </c>
      <c r="AW113" s="15" t="str">
        <f>VLOOKUP(AV113,'Axe 2 Règles de gestion'!$D$2:$F$119,3, FALSE)</f>
        <v>La date de fin du chevron doit être antérieure à la date limite de départ à la retraite.</v>
      </c>
      <c r="AX113" s="13" t="s">
        <v>276</v>
      </c>
      <c r="AY113" s="15" t="str">
        <f>VLOOKUP(AX113,'Axe 2 Règles de gestion'!$D$2:$F$119,3, FALSE)</f>
        <v>La date d'entrée dans le nouvel échelon est à J+1 de la date de fin de l'échelon précédent (carrière d'origine).</v>
      </c>
      <c r="AZ113" s="13" t="s">
        <v>168</v>
      </c>
      <c r="BA113" s="15" t="str">
        <f>VLOOKUP(AZ113,'Axe 2 Règles de gestion'!$D$2:$F$119,3, FALSE)</f>
        <v>L'agent ne peut pas être classé sur un échelon de stagiaire.</v>
      </c>
      <c r="BB113" s="13" t="s">
        <v>170</v>
      </c>
      <c r="BC113" s="15" t="str">
        <f>VLOOKUP(BB113,'Axe 2 Règles de gestion'!$D$2:$F$119,3, FALSE)</f>
        <v>L'échelon saisi appartient à la grille indiciaire du corps-grade du dossier.</v>
      </c>
      <c r="BD113" s="13" t="s">
        <v>172</v>
      </c>
      <c r="BE113" s="15" t="str">
        <f>VLOOKUP(BD113,'Axe 2 Règles de gestion'!$D$2:$F$119,3, FALSE)</f>
        <v>La date de fin de l'échelon doit être antérieure à la date limite de départ à la retraite.</v>
      </c>
      <c r="BF113" s="13" t="s">
        <v>277</v>
      </c>
      <c r="BG113" s="15" t="str">
        <f>VLOOKUP(BF113,'Axe 2 Règles de gestion'!$D$2:$F$119,3, FALSE)</f>
        <v>L'agent doit être non titulaire et être géré par assimilation (avenant).</v>
      </c>
      <c r="BH113" s="13" t="s">
        <v>279</v>
      </c>
      <c r="BI113" s="15" t="str">
        <f>VLOOKUP(BH113,'Axe 2 Règles de gestion'!$D$2:$F$119,3, FALSE)</f>
        <v>L'agent doit être non titulaire et être géré par assimilation (contrat).</v>
      </c>
      <c r="BJ113" s="13" t="s">
        <v>174</v>
      </c>
      <c r="BK113" s="15" t="str">
        <f>VLOOKUP(BJ113,'Axe 2 Règles de gestion'!$D$2:$F$119,3, FALSE)</f>
        <v>La date d'entrée dans le nouvel échelon doit être antérieure à la date limite de départ à la retraite.</v>
      </c>
      <c r="BL113" s="13" t="s">
        <v>176</v>
      </c>
      <c r="BM113" s="15" t="str">
        <f>VLOOKUP(BL113,'Axe 2 Règles de gestion'!$D$2:$F$119,3, FALSE)</f>
        <v>La date d'effet de l'accès au nouveau chevron doit être antérieure à la date limite de départ à la retraite.</v>
      </c>
      <c r="BN113" s="13" t="s">
        <v>291</v>
      </c>
      <c r="BO113" s="15" t="str">
        <f>VLOOKUP(BN113,'Axe 2 Règles de gestion'!$D$2:$F$119,3, FALSE)</f>
        <v>La date d'entrée dans le nouveau chevron est à J+1 de la date de fin du chevron précédent (carrière d'origine).</v>
      </c>
      <c r="BP113" s="13" t="s">
        <v>292</v>
      </c>
      <c r="BQ113" s="15" t="str">
        <f>VLOOKUP(BP113,'Axe 2 Règles de gestion'!$D$2:$F$119,3, FALSE)</f>
        <v>L'agent doit être en activité.</v>
      </c>
      <c r="BR113" s="13" t="s">
        <v>293</v>
      </c>
      <c r="BS113" s="15" t="str">
        <f>VLOOKUP(BR113,'Axe 2 Règles de gestion'!$D$2:$F$119,3, FALSE)</f>
        <v>La date d'entrée dans le nouvel échelon doit être postérieure ou égale à la date de début du lien juridique.</v>
      </c>
      <c r="BT113" s="13" t="s">
        <v>295</v>
      </c>
      <c r="BU113" s="15" t="str">
        <f>VLOOKUP(BT113,'Axe 2 Règles de gestion'!$D$2:$F$119,3, FALSE)</f>
        <v>La date d'entrée dans le nouveau grade est à J+1 de la date de fin du grade précédent (carrière d'origine).</v>
      </c>
      <c r="BV113" s="13" t="s">
        <v>184</v>
      </c>
      <c r="BW113" s="15" t="str">
        <f>VLOOKUP(BV113,'Axe 2 Règles de gestion'!$D$2:$F$119,3, FALSE)</f>
        <v>Le grade saisi doit appartenir au corps saisi.</v>
      </c>
      <c r="BX113" s="13" t="s">
        <v>186</v>
      </c>
      <c r="BY113" s="15" t="str">
        <f>VLOOKUP(BX113,'Axe 2 Règles de gestion'!$D$2:$F$119,3, FALSE)</f>
        <v>La date de fin dans le grade doit être postérieure ou égale à la date d'entrée dans le grade.</v>
      </c>
      <c r="BZ113" s="13" t="s">
        <v>188</v>
      </c>
      <c r="CA113" s="15" t="str">
        <f>VLOOKUP(BZ113,'Axe 2 Règles de gestion'!$D$2:$F$119,3, FALSE)</f>
        <v>La date de fin dans le grade doit être antérieure à la date limite de départ à la retraite.</v>
      </c>
      <c r="CB113" s="13" t="s">
        <v>190</v>
      </c>
      <c r="CC113" s="15" t="str">
        <f>VLOOKUP(CB113,'Axe 2 Règles de gestion'!$D$2:$F$119,3, FALSE)</f>
        <v>La date d'effet de l'échelle lettre doit être égale à la date d'effet de l'échelon.</v>
      </c>
      <c r="CD113" s="13" t="s">
        <v>296</v>
      </c>
      <c r="CE113" s="15" t="str">
        <f>VLOOKUP(CD113,'Axe 2 Règles de gestion'!$D$2:$F$119,3, FALSE)</f>
        <v>La date d'entrée dans le grade doit être postérieure ou égale à la date de début du lien juridique.</v>
      </c>
      <c r="CF113" s="13"/>
      <c r="CG113" s="15"/>
      <c r="CH113" s="13"/>
      <c r="CI113" s="15"/>
      <c r="CJ113" s="13"/>
      <c r="CK113" s="15"/>
      <c r="CL113" s="13"/>
      <c r="CM113" s="15"/>
      <c r="CN113" s="13"/>
      <c r="CO113" s="15"/>
      <c r="CP113" s="13"/>
      <c r="CQ113" s="15"/>
      <c r="CR113" s="13"/>
      <c r="CS113" s="15"/>
      <c r="CT113" s="13"/>
      <c r="CU113" s="15"/>
      <c r="CV113" s="13"/>
      <c r="CW113" s="15"/>
      <c r="CX113" s="13"/>
      <c r="CY113" s="15"/>
      <c r="CZ113" s="13"/>
      <c r="DA113" s="15"/>
      <c r="DB113" s="13"/>
      <c r="DC113" s="15"/>
      <c r="DD113" s="13"/>
      <c r="DE113" s="15"/>
      <c r="DF113" s="13"/>
      <c r="DG113" s="15"/>
      <c r="DH113" s="13"/>
      <c r="DI113" s="15"/>
      <c r="DJ113" s="13"/>
      <c r="DK113" s="15"/>
    </row>
    <row r="114" spans="1:115" ht="225" x14ac:dyDescent="0.25">
      <c r="A114" s="13" t="s">
        <v>116</v>
      </c>
      <c r="B114" s="13" t="s">
        <v>117</v>
      </c>
      <c r="C114" s="14">
        <v>43152.5</v>
      </c>
      <c r="D114" s="13" t="s">
        <v>118</v>
      </c>
      <c r="E114" s="15" t="s">
        <v>119</v>
      </c>
      <c r="F114" s="13" t="s">
        <v>120</v>
      </c>
      <c r="G114" s="15" t="s">
        <v>121</v>
      </c>
      <c r="H114" s="13" t="s">
        <v>122</v>
      </c>
      <c r="I114" s="15" t="s">
        <v>123</v>
      </c>
      <c r="J114" s="15" t="s">
        <v>124</v>
      </c>
      <c r="K114" s="15" t="s">
        <v>125</v>
      </c>
      <c r="L114" s="13" t="s">
        <v>223</v>
      </c>
      <c r="M114" s="15" t="s">
        <v>224</v>
      </c>
      <c r="N114" s="13" t="s">
        <v>128</v>
      </c>
      <c r="O114" s="15" t="s">
        <v>225</v>
      </c>
      <c r="P114" s="15" t="s">
        <v>226</v>
      </c>
      <c r="Q114" s="15" t="s">
        <v>329</v>
      </c>
      <c r="R114" s="13" t="s">
        <v>330</v>
      </c>
      <c r="S114" s="13" t="s">
        <v>315</v>
      </c>
      <c r="T114" s="13" t="s">
        <v>134</v>
      </c>
      <c r="U114" s="14">
        <v>40725</v>
      </c>
      <c r="V114" s="14"/>
      <c r="W114" s="15" t="s">
        <v>331</v>
      </c>
      <c r="X114" s="13"/>
      <c r="Y114" s="15"/>
      <c r="Z114" s="13"/>
      <c r="AA114" s="15"/>
      <c r="AB114" s="13" t="s">
        <v>138</v>
      </c>
      <c r="AC114" s="15" t="str">
        <f>VLOOKUP(AB114,'Axe 2 Règles de gestion'!$D$2:$F$119,3, FALSE)</f>
        <v>La date d'entrée dans le nouveau grade est a minima à J+1 de la date de fin du grade précédent (carrière d'accueil).</v>
      </c>
      <c r="AD114" s="13" t="s">
        <v>140</v>
      </c>
      <c r="AE114" s="15" t="str">
        <f>VLOOKUP(AD114,'Axe 2 Règles de gestion'!$D$2:$F$119,3, FALSE)</f>
        <v>Le corps doit être saisi ainsi que soit l'échelon seul, soit l'échelon le chevron et l'échelle lettre.</v>
      </c>
      <c r="AF114" s="13" t="s">
        <v>142</v>
      </c>
      <c r="AG114" s="15" t="str">
        <f>VLOOKUP(AF114,'Axe 2 Règles de gestion'!$D$2:$F$119,3, FALSE)</f>
        <v>L'emploi fonctionnel et le groupe dans un emploi fonctionnel ne doivent pas être saisis.</v>
      </c>
      <c r="AH114" s="13" t="s">
        <v>144</v>
      </c>
      <c r="AI114" s="15" t="str">
        <f>VLOOKUP(AH114,'Axe 2 Règles de gestion'!$D$2:$F$119,3, FALSE)</f>
        <v>La date d'entrée dans le nouvel échelon est a minima à J+1 de la date de fin de l'échelon précédent (carrière d'accueil).</v>
      </c>
      <c r="AJ114" s="13" t="s">
        <v>146</v>
      </c>
      <c r="AK114" s="15" t="str">
        <f>VLOOKUP(AJ114,'Axe 2 Règles de gestion'!$D$2:$F$119,3, FALSE)</f>
        <v>La date d'effet du chevron doit être postérieure ou égale à la date d'effet de l'échelle lettre.</v>
      </c>
      <c r="AL114" s="13" t="s">
        <v>148</v>
      </c>
      <c r="AM114" s="15" t="str">
        <f>VLOOKUP(AL114,'Axe 2 Règles de gestion'!$D$2:$F$119,3, FALSE)</f>
        <v>La date du nouveau grade doit être identique à celle de l'échelon.</v>
      </c>
      <c r="AN114" s="13" t="s">
        <v>150</v>
      </c>
      <c r="AO114" s="15" t="str">
        <f>VLOOKUP(AN114,'Axe 2 Règles de gestion'!$D$2:$F$119,3, FALSE)</f>
        <v>La date d'entrée dans le nouveau chevron est a minima à J+1 de la date de fin du chevron précédent (carrière d'accueil).</v>
      </c>
      <c r="AP114" s="13" t="s">
        <v>152</v>
      </c>
      <c r="AQ114" s="15" t="str">
        <f>VLOOKUP(AP114,'Axe 2 Règles de gestion'!$D$2:$F$119,3, FALSE)</f>
        <v>La date de fin du chevron doit être postérieure ou égale à la date de début du chevron.</v>
      </c>
      <c r="AR114" s="13" t="s">
        <v>156</v>
      </c>
      <c r="AS114" s="15" t="str">
        <f>VLOOKUP(AR114,'Axe 2 Règles de gestion'!$D$2:$F$119,3, FALSE)</f>
        <v>La date de fin de l'échelon doit être postérieure ou égale à la date de début dans l'échelon.</v>
      </c>
      <c r="AT114" s="13" t="s">
        <v>160</v>
      </c>
      <c r="AU114" s="15" t="str">
        <f>VLOOKUP(AT114,'Axe 2 Règles de gestion'!$D$2:$F$119,3, FALSE)</f>
        <v>La date d'effet de l'accès à la nouvelle échelle lettre doit être antérieure à la date limite de départ à la retraite.</v>
      </c>
      <c r="AV114" s="13" t="s">
        <v>164</v>
      </c>
      <c r="AW114" s="15" t="str">
        <f>VLOOKUP(AV114,'Axe 2 Règles de gestion'!$D$2:$F$119,3, FALSE)</f>
        <v>La date de fin du chevron doit être antérieure à la date limite de départ à la retraite.</v>
      </c>
      <c r="AX114" s="13" t="s">
        <v>276</v>
      </c>
      <c r="AY114" s="15" t="str">
        <f>VLOOKUP(AX114,'Axe 2 Règles de gestion'!$D$2:$F$119,3, FALSE)</f>
        <v>La date d'entrée dans le nouvel échelon est à J+1 de la date de fin de l'échelon précédent (carrière d'origine).</v>
      </c>
      <c r="AZ114" s="13" t="s">
        <v>168</v>
      </c>
      <c r="BA114" s="15" t="str">
        <f>VLOOKUP(AZ114,'Axe 2 Règles de gestion'!$D$2:$F$119,3, FALSE)</f>
        <v>L'agent ne peut pas être classé sur un échelon de stagiaire.</v>
      </c>
      <c r="BB114" s="13" t="s">
        <v>170</v>
      </c>
      <c r="BC114" s="15" t="str">
        <f>VLOOKUP(BB114,'Axe 2 Règles de gestion'!$D$2:$F$119,3, FALSE)</f>
        <v>L'échelon saisi appartient à la grille indiciaire du corps-grade du dossier.</v>
      </c>
      <c r="BD114" s="13" t="s">
        <v>172</v>
      </c>
      <c r="BE114" s="15" t="str">
        <f>VLOOKUP(BD114,'Axe 2 Règles de gestion'!$D$2:$F$119,3, FALSE)</f>
        <v>La date de fin de l'échelon doit être antérieure à la date limite de départ à la retraite.</v>
      </c>
      <c r="BF114" s="13" t="s">
        <v>277</v>
      </c>
      <c r="BG114" s="15" t="str">
        <f>VLOOKUP(BF114,'Axe 2 Règles de gestion'!$D$2:$F$119,3, FALSE)</f>
        <v>L'agent doit être non titulaire et être géré par assimilation (avenant).</v>
      </c>
      <c r="BH114" s="13" t="s">
        <v>279</v>
      </c>
      <c r="BI114" s="15" t="str">
        <f>VLOOKUP(BH114,'Axe 2 Règles de gestion'!$D$2:$F$119,3, FALSE)</f>
        <v>L'agent doit être non titulaire et être géré par assimilation (contrat).</v>
      </c>
      <c r="BJ114" s="13" t="s">
        <v>174</v>
      </c>
      <c r="BK114" s="15" t="str">
        <f>VLOOKUP(BJ114,'Axe 2 Règles de gestion'!$D$2:$F$119,3, FALSE)</f>
        <v>La date d'entrée dans le nouvel échelon doit être antérieure à la date limite de départ à la retraite.</v>
      </c>
      <c r="BL114" s="13" t="s">
        <v>176</v>
      </c>
      <c r="BM114" s="15" t="str">
        <f>VLOOKUP(BL114,'Axe 2 Règles de gestion'!$D$2:$F$119,3, FALSE)</f>
        <v>La date d'effet de l'accès au nouveau chevron doit être antérieure à la date limite de départ à la retraite.</v>
      </c>
      <c r="BN114" s="13" t="s">
        <v>291</v>
      </c>
      <c r="BO114" s="15" t="str">
        <f>VLOOKUP(BN114,'Axe 2 Règles de gestion'!$D$2:$F$119,3, FALSE)</f>
        <v>La date d'entrée dans le nouveau chevron est à J+1 de la date de fin du chevron précédent (carrière d'origine).</v>
      </c>
      <c r="BP114" s="13" t="s">
        <v>292</v>
      </c>
      <c r="BQ114" s="15" t="str">
        <f>VLOOKUP(BP114,'Axe 2 Règles de gestion'!$D$2:$F$119,3, FALSE)</f>
        <v>L'agent doit être en activité.</v>
      </c>
      <c r="BR114" s="13" t="s">
        <v>293</v>
      </c>
      <c r="BS114" s="15" t="str">
        <f>VLOOKUP(BR114,'Axe 2 Règles de gestion'!$D$2:$F$119,3, FALSE)</f>
        <v>La date d'entrée dans le nouvel échelon doit être postérieure ou égale à la date de début du lien juridique.</v>
      </c>
      <c r="BT114" s="13" t="s">
        <v>295</v>
      </c>
      <c r="BU114" s="15" t="str">
        <f>VLOOKUP(BT114,'Axe 2 Règles de gestion'!$D$2:$F$119,3, FALSE)</f>
        <v>La date d'entrée dans le nouveau grade est à J+1 de la date de fin du grade précédent (carrière d'origine).</v>
      </c>
      <c r="BV114" s="13" t="s">
        <v>184</v>
      </c>
      <c r="BW114" s="15" t="str">
        <f>VLOOKUP(BV114,'Axe 2 Règles de gestion'!$D$2:$F$119,3, FALSE)</f>
        <v>Le grade saisi doit appartenir au corps saisi.</v>
      </c>
      <c r="BX114" s="13" t="s">
        <v>186</v>
      </c>
      <c r="BY114" s="15" t="str">
        <f>VLOOKUP(BX114,'Axe 2 Règles de gestion'!$D$2:$F$119,3, FALSE)</f>
        <v>La date de fin dans le grade doit être postérieure ou égale à la date d'entrée dans le grade.</v>
      </c>
      <c r="BZ114" s="13" t="s">
        <v>188</v>
      </c>
      <c r="CA114" s="15" t="str">
        <f>VLOOKUP(BZ114,'Axe 2 Règles de gestion'!$D$2:$F$119,3, FALSE)</f>
        <v>La date de fin dans le grade doit être antérieure à la date limite de départ à la retraite.</v>
      </c>
      <c r="CB114" s="13" t="s">
        <v>190</v>
      </c>
      <c r="CC114" s="15" t="str">
        <f>VLOOKUP(CB114,'Axe 2 Règles de gestion'!$D$2:$F$119,3, FALSE)</f>
        <v>La date d'effet de l'échelle lettre doit être égale à la date d'effet de l'échelon.</v>
      </c>
      <c r="CD114" s="13" t="s">
        <v>296</v>
      </c>
      <c r="CE114" s="15" t="str">
        <f>VLOOKUP(CD114,'Axe 2 Règles de gestion'!$D$2:$F$119,3, FALSE)</f>
        <v>La date d'entrée dans le grade doit être postérieure ou égale à la date de début du lien juridique.</v>
      </c>
      <c r="CF114" s="13"/>
      <c r="CG114" s="15"/>
      <c r="CH114" s="13"/>
      <c r="CI114" s="15"/>
      <c r="CJ114" s="13"/>
      <c r="CK114" s="15"/>
      <c r="CL114" s="13"/>
      <c r="CM114" s="15"/>
      <c r="CN114" s="13"/>
      <c r="CO114" s="15"/>
      <c r="CP114" s="13"/>
      <c r="CQ114" s="15"/>
      <c r="CR114" s="13"/>
      <c r="CS114" s="15"/>
      <c r="CT114" s="13"/>
      <c r="CU114" s="15"/>
      <c r="CV114" s="13"/>
      <c r="CW114" s="15"/>
      <c r="CX114" s="13"/>
      <c r="CY114" s="15"/>
      <c r="CZ114" s="13"/>
      <c r="DA114" s="15"/>
      <c r="DB114" s="13"/>
      <c r="DC114" s="15"/>
      <c r="DD114" s="13"/>
      <c r="DE114" s="15"/>
      <c r="DF114" s="13"/>
      <c r="DG114" s="15"/>
      <c r="DH114" s="13"/>
      <c r="DI114" s="15"/>
      <c r="DJ114" s="13"/>
      <c r="DK114" s="15"/>
    </row>
    <row r="115" spans="1:115" ht="225" x14ac:dyDescent="0.25">
      <c r="A115" s="13" t="s">
        <v>116</v>
      </c>
      <c r="B115" s="13" t="s">
        <v>117</v>
      </c>
      <c r="C115" s="14">
        <v>43189.5</v>
      </c>
      <c r="D115" s="13" t="s">
        <v>118</v>
      </c>
      <c r="E115" s="15" t="s">
        <v>119</v>
      </c>
      <c r="F115" s="13" t="s">
        <v>120</v>
      </c>
      <c r="G115" s="15" t="s">
        <v>121</v>
      </c>
      <c r="H115" s="13" t="s">
        <v>122</v>
      </c>
      <c r="I115" s="15" t="s">
        <v>123</v>
      </c>
      <c r="J115" s="15" t="s">
        <v>124</v>
      </c>
      <c r="K115" s="15" t="s">
        <v>125</v>
      </c>
      <c r="L115" s="13" t="s">
        <v>207</v>
      </c>
      <c r="M115" s="15" t="s">
        <v>208</v>
      </c>
      <c r="N115" s="13" t="s">
        <v>128</v>
      </c>
      <c r="O115" s="15" t="s">
        <v>209</v>
      </c>
      <c r="P115" s="15" t="s">
        <v>210</v>
      </c>
      <c r="Q115" s="15" t="s">
        <v>332</v>
      </c>
      <c r="R115" s="13" t="s">
        <v>333</v>
      </c>
      <c r="S115" s="13" t="s">
        <v>315</v>
      </c>
      <c r="T115" s="13" t="s">
        <v>134</v>
      </c>
      <c r="U115" s="14">
        <v>40725</v>
      </c>
      <c r="V115" s="14"/>
      <c r="W115" s="15" t="s">
        <v>275</v>
      </c>
      <c r="X115" s="13"/>
      <c r="Y115" s="15"/>
      <c r="Z115" s="13"/>
      <c r="AA115" s="15"/>
      <c r="AB115" s="13" t="s">
        <v>138</v>
      </c>
      <c r="AC115" s="15" t="str">
        <f>VLOOKUP(AB115,'Axe 2 Règles de gestion'!$D$2:$F$119,3, FALSE)</f>
        <v>La date d'entrée dans le nouveau grade est a minima à J+1 de la date de fin du grade précédent (carrière d'accueil).</v>
      </c>
      <c r="AD115" s="13" t="s">
        <v>140</v>
      </c>
      <c r="AE115" s="15" t="str">
        <f>VLOOKUP(AD115,'Axe 2 Règles de gestion'!$D$2:$F$119,3, FALSE)</f>
        <v>Le corps doit être saisi ainsi que soit l'échelon seul, soit l'échelon le chevron et l'échelle lettre.</v>
      </c>
      <c r="AF115" s="13" t="s">
        <v>142</v>
      </c>
      <c r="AG115" s="15" t="str">
        <f>VLOOKUP(AF115,'Axe 2 Règles de gestion'!$D$2:$F$119,3, FALSE)</f>
        <v>L'emploi fonctionnel et le groupe dans un emploi fonctionnel ne doivent pas être saisis.</v>
      </c>
      <c r="AH115" s="13" t="s">
        <v>144</v>
      </c>
      <c r="AI115" s="15" t="str">
        <f>VLOOKUP(AH115,'Axe 2 Règles de gestion'!$D$2:$F$119,3, FALSE)</f>
        <v>La date d'entrée dans le nouvel échelon est a minima à J+1 de la date de fin de l'échelon précédent (carrière d'accueil).</v>
      </c>
      <c r="AJ115" s="13" t="s">
        <v>146</v>
      </c>
      <c r="AK115" s="15" t="str">
        <f>VLOOKUP(AJ115,'Axe 2 Règles de gestion'!$D$2:$F$119,3, FALSE)</f>
        <v>La date d'effet du chevron doit être postérieure ou égale à la date d'effet de l'échelle lettre.</v>
      </c>
      <c r="AL115" s="13" t="s">
        <v>148</v>
      </c>
      <c r="AM115" s="15" t="str">
        <f>VLOOKUP(AL115,'Axe 2 Règles de gestion'!$D$2:$F$119,3, FALSE)</f>
        <v>La date du nouveau grade doit être identique à celle de l'échelon.</v>
      </c>
      <c r="AN115" s="13" t="s">
        <v>150</v>
      </c>
      <c r="AO115" s="15" t="str">
        <f>VLOOKUP(AN115,'Axe 2 Règles de gestion'!$D$2:$F$119,3, FALSE)</f>
        <v>La date d'entrée dans le nouveau chevron est a minima à J+1 de la date de fin du chevron précédent (carrière d'accueil).</v>
      </c>
      <c r="AP115" s="13" t="s">
        <v>152</v>
      </c>
      <c r="AQ115" s="15" t="str">
        <f>VLOOKUP(AP115,'Axe 2 Règles de gestion'!$D$2:$F$119,3, FALSE)</f>
        <v>La date de fin du chevron doit être postérieure ou égale à la date de début du chevron.</v>
      </c>
      <c r="AR115" s="13" t="s">
        <v>156</v>
      </c>
      <c r="AS115" s="15" t="str">
        <f>VLOOKUP(AR115,'Axe 2 Règles de gestion'!$D$2:$F$119,3, FALSE)</f>
        <v>La date de fin de l'échelon doit être postérieure ou égale à la date de début dans l'échelon.</v>
      </c>
      <c r="AT115" s="13" t="s">
        <v>160</v>
      </c>
      <c r="AU115" s="15" t="str">
        <f>VLOOKUP(AT115,'Axe 2 Règles de gestion'!$D$2:$F$119,3, FALSE)</f>
        <v>La date d'effet de l'accès à la nouvelle échelle lettre doit être antérieure à la date limite de départ à la retraite.</v>
      </c>
      <c r="AV115" s="13" t="s">
        <v>164</v>
      </c>
      <c r="AW115" s="15" t="str">
        <f>VLOOKUP(AV115,'Axe 2 Règles de gestion'!$D$2:$F$119,3, FALSE)</f>
        <v>La date de fin du chevron doit être antérieure à la date limite de départ à la retraite.</v>
      </c>
      <c r="AX115" s="13" t="s">
        <v>276</v>
      </c>
      <c r="AY115" s="15" t="str">
        <f>VLOOKUP(AX115,'Axe 2 Règles de gestion'!$D$2:$F$119,3, FALSE)</f>
        <v>La date d'entrée dans le nouvel échelon est à J+1 de la date de fin de l'échelon précédent (carrière d'origine).</v>
      </c>
      <c r="AZ115" s="13" t="s">
        <v>168</v>
      </c>
      <c r="BA115" s="15" t="str">
        <f>VLOOKUP(AZ115,'Axe 2 Règles de gestion'!$D$2:$F$119,3, FALSE)</f>
        <v>L'agent ne peut pas être classé sur un échelon de stagiaire.</v>
      </c>
      <c r="BB115" s="13" t="s">
        <v>170</v>
      </c>
      <c r="BC115" s="15" t="str">
        <f>VLOOKUP(BB115,'Axe 2 Règles de gestion'!$D$2:$F$119,3, FALSE)</f>
        <v>L'échelon saisi appartient à la grille indiciaire du corps-grade du dossier.</v>
      </c>
      <c r="BD115" s="13" t="s">
        <v>172</v>
      </c>
      <c r="BE115" s="15" t="str">
        <f>VLOOKUP(BD115,'Axe 2 Règles de gestion'!$D$2:$F$119,3, FALSE)</f>
        <v>La date de fin de l'échelon doit être antérieure à la date limite de départ à la retraite.</v>
      </c>
      <c r="BF115" s="13" t="s">
        <v>277</v>
      </c>
      <c r="BG115" s="15" t="str">
        <f>VLOOKUP(BF115,'Axe 2 Règles de gestion'!$D$2:$F$119,3, FALSE)</f>
        <v>L'agent doit être non titulaire et être géré par assimilation (avenant).</v>
      </c>
      <c r="BH115" s="13" t="s">
        <v>279</v>
      </c>
      <c r="BI115" s="15" t="str">
        <f>VLOOKUP(BH115,'Axe 2 Règles de gestion'!$D$2:$F$119,3, FALSE)</f>
        <v>L'agent doit être non titulaire et être géré par assimilation (contrat).</v>
      </c>
      <c r="BJ115" s="13" t="s">
        <v>174</v>
      </c>
      <c r="BK115" s="15" t="str">
        <f>VLOOKUP(BJ115,'Axe 2 Règles de gestion'!$D$2:$F$119,3, FALSE)</f>
        <v>La date d'entrée dans le nouvel échelon doit être antérieure à la date limite de départ à la retraite.</v>
      </c>
      <c r="BL115" s="13" t="s">
        <v>281</v>
      </c>
      <c r="BM115" s="15" t="str">
        <f>VLOOKUP(BL115,'Axe 2 Règles de gestion'!$D$2:$F$119,3, FALSE)</f>
        <v>La date d'entrée dans le nouvel échelon doit être antérieure ou égale à la date de fin réelle ou prévisionnelle du lien juridique.</v>
      </c>
      <c r="BN115" s="13" t="s">
        <v>283</v>
      </c>
      <c r="BO115" s="15" t="str">
        <f>VLOOKUP(BN115,'Axe 2 Règles de gestion'!$D$2:$F$119,3, FALSE)</f>
        <v>La date de fin d'échelon doit être antérieure ou égale à la date de fin réelle ou prévisionnelle du lien juridique.</v>
      </c>
      <c r="BP115" s="13" t="s">
        <v>285</v>
      </c>
      <c r="BQ115" s="15" t="str">
        <f>VLOOKUP(BP115,'Axe 2 Règles de gestion'!$D$2:$F$119,3, FALSE)</f>
        <v>La date d'effet de l'accès à la nouvelle échelle lettre doit être antérieure ou égale à la date de fin réelle ou prévisionnelle du lien juridique.</v>
      </c>
      <c r="BR115" s="13" t="s">
        <v>176</v>
      </c>
      <c r="BS115" s="15" t="str">
        <f>VLOOKUP(BR115,'Axe 2 Règles de gestion'!$D$2:$F$119,3, FALSE)</f>
        <v>La date d'effet de l'accès au nouveau chevron doit être antérieure à la date limite de départ à la retraite.</v>
      </c>
      <c r="BT115" s="13" t="s">
        <v>287</v>
      </c>
      <c r="BU115" s="15" t="str">
        <f>VLOOKUP(BT115,'Axe 2 Règles de gestion'!$D$2:$F$119,3, FALSE)</f>
        <v>La date d'effet de l'accès au nouveau chevron doit être antérieure ou égale à la date de fin réelle ou prévisionnelle du lien juridique.</v>
      </c>
      <c r="BV115" s="13" t="s">
        <v>289</v>
      </c>
      <c r="BW115" s="15" t="str">
        <f>VLOOKUP(BV115,'Axe 2 Règles de gestion'!$D$2:$F$119,3, FALSE)</f>
        <v>La date de fin du chevron doit être antérieure ou égale à la date de fin réelle ou prévisionnelle du lien juridique.</v>
      </c>
      <c r="BX115" s="13" t="s">
        <v>291</v>
      </c>
      <c r="BY115" s="15" t="str">
        <f>VLOOKUP(BX115,'Axe 2 Règles de gestion'!$D$2:$F$119,3, FALSE)</f>
        <v>La date d'entrée dans le nouveau chevron est à J+1 de la date de fin du chevron précédent (carrière d'origine).</v>
      </c>
      <c r="BZ115" s="13" t="s">
        <v>292</v>
      </c>
      <c r="CA115" s="15" t="str">
        <f>VLOOKUP(BZ115,'Axe 2 Règles de gestion'!$D$2:$F$119,3, FALSE)</f>
        <v>L'agent doit être en activité.</v>
      </c>
      <c r="CB115" s="13" t="s">
        <v>293</v>
      </c>
      <c r="CC115" s="15" t="str">
        <f>VLOOKUP(CB115,'Axe 2 Règles de gestion'!$D$2:$F$119,3, FALSE)</f>
        <v>La date d'entrée dans le nouvel échelon doit être postérieure ou égale à la date de début du lien juridique.</v>
      </c>
      <c r="CD115" s="13" t="s">
        <v>295</v>
      </c>
      <c r="CE115" s="15" t="str">
        <f>VLOOKUP(CD115,'Axe 2 Règles de gestion'!$D$2:$F$119,3, FALSE)</f>
        <v>La date d'entrée dans le nouveau grade est à J+1 de la date de fin du grade précédent (carrière d'origine).</v>
      </c>
      <c r="CF115" s="13" t="s">
        <v>184</v>
      </c>
      <c r="CG115" s="15" t="str">
        <f>VLOOKUP(CF115,'Axe 2 Règles de gestion'!$D$2:$F$119,3, FALSE)</f>
        <v>Le grade saisi doit appartenir au corps saisi.</v>
      </c>
      <c r="CH115" s="13" t="s">
        <v>186</v>
      </c>
      <c r="CI115" s="15" t="str">
        <f>VLOOKUP(CH115,'Axe 2 Règles de gestion'!$D$2:$F$119,3, FALSE)</f>
        <v>La date de fin dans le grade doit être postérieure ou égale à la date d'entrée dans le grade.</v>
      </c>
      <c r="CJ115" s="13" t="s">
        <v>188</v>
      </c>
      <c r="CK115" s="15" t="str">
        <f>VLOOKUP(CJ115,'Axe 2 Règles de gestion'!$D$2:$F$119,3, FALSE)</f>
        <v>La date de fin dans le grade doit être antérieure à la date limite de départ à la retraite.</v>
      </c>
      <c r="CL115" s="13" t="s">
        <v>190</v>
      </c>
      <c r="CM115" s="15" t="str">
        <f>VLOOKUP(CL115,'Axe 2 Règles de gestion'!$D$2:$F$119,3, FALSE)</f>
        <v>La date d'effet de l'échelle lettre doit être égale à la date d'effet de l'échelon.</v>
      </c>
      <c r="CN115" s="13" t="s">
        <v>296</v>
      </c>
      <c r="CO115" s="15" t="str">
        <f>VLOOKUP(CN115,'Axe 2 Règles de gestion'!$D$2:$F$119,3, FALSE)</f>
        <v>La date d'entrée dans le grade doit être postérieure ou égale à la date de début du lien juridique.</v>
      </c>
      <c r="CP115" s="13" t="s">
        <v>298</v>
      </c>
      <c r="CQ115" s="15" t="str">
        <f>VLOOKUP(CP115,'Axe 2 Règles de gestion'!$D$2:$F$119,3, FALSE)</f>
        <v>La date de fin dans le grade doit être antérieure ou égale à la date de fin réelle ou prévisionnelle du lien juridique.</v>
      </c>
      <c r="CR115" s="13"/>
      <c r="CS115" s="15"/>
      <c r="CT115" s="13"/>
      <c r="CU115" s="15"/>
      <c r="CV115" s="13"/>
      <c r="CW115" s="15"/>
      <c r="CX115" s="13"/>
      <c r="CY115" s="15"/>
      <c r="CZ115" s="13"/>
      <c r="DA115" s="15"/>
      <c r="DB115" s="13"/>
      <c r="DC115" s="15"/>
      <c r="DD115" s="13"/>
      <c r="DE115" s="15"/>
      <c r="DF115" s="13"/>
      <c r="DG115" s="15"/>
      <c r="DH115" s="13"/>
      <c r="DI115" s="15"/>
      <c r="DJ115" s="13"/>
      <c r="DK115" s="15"/>
    </row>
    <row r="116" spans="1:115" ht="225" x14ac:dyDescent="0.25">
      <c r="A116" s="13" t="s">
        <v>116</v>
      </c>
      <c r="B116" s="13" t="s">
        <v>117</v>
      </c>
      <c r="C116" s="14">
        <v>43189.5</v>
      </c>
      <c r="D116" s="13" t="s">
        <v>118</v>
      </c>
      <c r="E116" s="15" t="s">
        <v>119</v>
      </c>
      <c r="F116" s="13" t="s">
        <v>120</v>
      </c>
      <c r="G116" s="15" t="s">
        <v>121</v>
      </c>
      <c r="H116" s="13" t="s">
        <v>122</v>
      </c>
      <c r="I116" s="15" t="s">
        <v>123</v>
      </c>
      <c r="J116" s="15" t="s">
        <v>124</v>
      </c>
      <c r="K116" s="15" t="s">
        <v>125</v>
      </c>
      <c r="L116" s="13" t="s">
        <v>300</v>
      </c>
      <c r="M116" s="15" t="s">
        <v>301</v>
      </c>
      <c r="N116" s="13" t="s">
        <v>128</v>
      </c>
      <c r="O116" s="15" t="s">
        <v>302</v>
      </c>
      <c r="P116" s="15" t="s">
        <v>303</v>
      </c>
      <c r="Q116" s="15" t="s">
        <v>332</v>
      </c>
      <c r="R116" s="13" t="s">
        <v>333</v>
      </c>
      <c r="S116" s="13" t="s">
        <v>315</v>
      </c>
      <c r="T116" s="13" t="s">
        <v>134</v>
      </c>
      <c r="U116" s="14">
        <v>40725</v>
      </c>
      <c r="V116" s="14"/>
      <c r="W116" s="15" t="s">
        <v>275</v>
      </c>
      <c r="X116" s="13"/>
      <c r="Y116" s="15"/>
      <c r="Z116" s="13"/>
      <c r="AA116" s="15"/>
      <c r="AB116" s="13" t="s">
        <v>138</v>
      </c>
      <c r="AC116" s="15" t="str">
        <f>VLOOKUP(AB116,'Axe 2 Règles de gestion'!$D$2:$F$119,3, FALSE)</f>
        <v>La date d'entrée dans le nouveau grade est a minima à J+1 de la date de fin du grade précédent (carrière d'accueil).</v>
      </c>
      <c r="AD116" s="13" t="s">
        <v>140</v>
      </c>
      <c r="AE116" s="15" t="str">
        <f>VLOOKUP(AD116,'Axe 2 Règles de gestion'!$D$2:$F$119,3, FALSE)</f>
        <v>Le corps doit être saisi ainsi que soit l'échelon seul, soit l'échelon le chevron et l'échelle lettre.</v>
      </c>
      <c r="AF116" s="13" t="s">
        <v>142</v>
      </c>
      <c r="AG116" s="15" t="str">
        <f>VLOOKUP(AF116,'Axe 2 Règles de gestion'!$D$2:$F$119,3, FALSE)</f>
        <v>L'emploi fonctionnel et le groupe dans un emploi fonctionnel ne doivent pas être saisis.</v>
      </c>
      <c r="AH116" s="13" t="s">
        <v>144</v>
      </c>
      <c r="AI116" s="15" t="str">
        <f>VLOOKUP(AH116,'Axe 2 Règles de gestion'!$D$2:$F$119,3, FALSE)</f>
        <v>La date d'entrée dans le nouvel échelon est a minima à J+1 de la date de fin de l'échelon précédent (carrière d'accueil).</v>
      </c>
      <c r="AJ116" s="13" t="s">
        <v>146</v>
      </c>
      <c r="AK116" s="15" t="str">
        <f>VLOOKUP(AJ116,'Axe 2 Règles de gestion'!$D$2:$F$119,3, FALSE)</f>
        <v>La date d'effet du chevron doit être postérieure ou égale à la date d'effet de l'échelle lettre.</v>
      </c>
      <c r="AL116" s="13" t="s">
        <v>148</v>
      </c>
      <c r="AM116" s="15" t="str">
        <f>VLOOKUP(AL116,'Axe 2 Règles de gestion'!$D$2:$F$119,3, FALSE)</f>
        <v>La date du nouveau grade doit être identique à celle de l'échelon.</v>
      </c>
      <c r="AN116" s="13" t="s">
        <v>150</v>
      </c>
      <c r="AO116" s="15" t="str">
        <f>VLOOKUP(AN116,'Axe 2 Règles de gestion'!$D$2:$F$119,3, FALSE)</f>
        <v>La date d'entrée dans le nouveau chevron est a minima à J+1 de la date de fin du chevron précédent (carrière d'accueil).</v>
      </c>
      <c r="AP116" s="13" t="s">
        <v>152</v>
      </c>
      <c r="AQ116" s="15" t="str">
        <f>VLOOKUP(AP116,'Axe 2 Règles de gestion'!$D$2:$F$119,3, FALSE)</f>
        <v>La date de fin du chevron doit être postérieure ou égale à la date de début du chevron.</v>
      </c>
      <c r="AR116" s="13" t="s">
        <v>156</v>
      </c>
      <c r="AS116" s="15" t="str">
        <f>VLOOKUP(AR116,'Axe 2 Règles de gestion'!$D$2:$F$119,3, FALSE)</f>
        <v>La date de fin de l'échelon doit être postérieure ou égale à la date de début dans l'échelon.</v>
      </c>
      <c r="AT116" s="13" t="s">
        <v>160</v>
      </c>
      <c r="AU116" s="15" t="str">
        <f>VLOOKUP(AT116,'Axe 2 Règles de gestion'!$D$2:$F$119,3, FALSE)</f>
        <v>La date d'effet de l'accès à la nouvelle échelle lettre doit être antérieure à la date limite de départ à la retraite.</v>
      </c>
      <c r="AV116" s="13" t="s">
        <v>164</v>
      </c>
      <c r="AW116" s="15" t="str">
        <f>VLOOKUP(AV116,'Axe 2 Règles de gestion'!$D$2:$F$119,3, FALSE)</f>
        <v>La date de fin du chevron doit être antérieure à la date limite de départ à la retraite.</v>
      </c>
      <c r="AX116" s="13" t="s">
        <v>276</v>
      </c>
      <c r="AY116" s="15" t="str">
        <f>VLOOKUP(AX116,'Axe 2 Règles de gestion'!$D$2:$F$119,3, FALSE)</f>
        <v>La date d'entrée dans le nouvel échelon est à J+1 de la date de fin de l'échelon précédent (carrière d'origine).</v>
      </c>
      <c r="AZ116" s="13" t="s">
        <v>168</v>
      </c>
      <c r="BA116" s="15" t="str">
        <f>VLOOKUP(AZ116,'Axe 2 Règles de gestion'!$D$2:$F$119,3, FALSE)</f>
        <v>L'agent ne peut pas être classé sur un échelon de stagiaire.</v>
      </c>
      <c r="BB116" s="13" t="s">
        <v>170</v>
      </c>
      <c r="BC116" s="15" t="str">
        <f>VLOOKUP(BB116,'Axe 2 Règles de gestion'!$D$2:$F$119,3, FALSE)</f>
        <v>L'échelon saisi appartient à la grille indiciaire du corps-grade du dossier.</v>
      </c>
      <c r="BD116" s="13" t="s">
        <v>172</v>
      </c>
      <c r="BE116" s="15" t="str">
        <f>VLOOKUP(BD116,'Axe 2 Règles de gestion'!$D$2:$F$119,3, FALSE)</f>
        <v>La date de fin de l'échelon doit être antérieure à la date limite de départ à la retraite.</v>
      </c>
      <c r="BF116" s="13" t="s">
        <v>277</v>
      </c>
      <c r="BG116" s="15" t="str">
        <f>VLOOKUP(BF116,'Axe 2 Règles de gestion'!$D$2:$F$119,3, FALSE)</f>
        <v>L'agent doit être non titulaire et être géré par assimilation (avenant).</v>
      </c>
      <c r="BH116" s="13" t="s">
        <v>279</v>
      </c>
      <c r="BI116" s="15" t="str">
        <f>VLOOKUP(BH116,'Axe 2 Règles de gestion'!$D$2:$F$119,3, FALSE)</f>
        <v>L'agent doit être non titulaire et être géré par assimilation (contrat).</v>
      </c>
      <c r="BJ116" s="13" t="s">
        <v>174</v>
      </c>
      <c r="BK116" s="15" t="str">
        <f>VLOOKUP(BJ116,'Axe 2 Règles de gestion'!$D$2:$F$119,3, FALSE)</f>
        <v>La date d'entrée dans le nouvel échelon doit être antérieure à la date limite de départ à la retraite.</v>
      </c>
      <c r="BL116" s="13" t="s">
        <v>281</v>
      </c>
      <c r="BM116" s="15" t="str">
        <f>VLOOKUP(BL116,'Axe 2 Règles de gestion'!$D$2:$F$119,3, FALSE)</f>
        <v>La date d'entrée dans le nouvel échelon doit être antérieure ou égale à la date de fin réelle ou prévisionnelle du lien juridique.</v>
      </c>
      <c r="BN116" s="13" t="s">
        <v>283</v>
      </c>
      <c r="BO116" s="15" t="str">
        <f>VLOOKUP(BN116,'Axe 2 Règles de gestion'!$D$2:$F$119,3, FALSE)</f>
        <v>La date de fin d'échelon doit être antérieure ou égale à la date de fin réelle ou prévisionnelle du lien juridique.</v>
      </c>
      <c r="BP116" s="13" t="s">
        <v>285</v>
      </c>
      <c r="BQ116" s="15" t="str">
        <f>VLOOKUP(BP116,'Axe 2 Règles de gestion'!$D$2:$F$119,3, FALSE)</f>
        <v>La date d'effet de l'accès à la nouvelle échelle lettre doit être antérieure ou égale à la date de fin réelle ou prévisionnelle du lien juridique.</v>
      </c>
      <c r="BR116" s="13" t="s">
        <v>176</v>
      </c>
      <c r="BS116" s="15" t="str">
        <f>VLOOKUP(BR116,'Axe 2 Règles de gestion'!$D$2:$F$119,3, FALSE)</f>
        <v>La date d'effet de l'accès au nouveau chevron doit être antérieure à la date limite de départ à la retraite.</v>
      </c>
      <c r="BT116" s="13" t="s">
        <v>287</v>
      </c>
      <c r="BU116" s="15" t="str">
        <f>VLOOKUP(BT116,'Axe 2 Règles de gestion'!$D$2:$F$119,3, FALSE)</f>
        <v>La date d'effet de l'accès au nouveau chevron doit être antérieure ou égale à la date de fin réelle ou prévisionnelle du lien juridique.</v>
      </c>
      <c r="BV116" s="13" t="s">
        <v>289</v>
      </c>
      <c r="BW116" s="15" t="str">
        <f>VLOOKUP(BV116,'Axe 2 Règles de gestion'!$D$2:$F$119,3, FALSE)</f>
        <v>La date de fin du chevron doit être antérieure ou égale à la date de fin réelle ou prévisionnelle du lien juridique.</v>
      </c>
      <c r="BX116" s="13" t="s">
        <v>291</v>
      </c>
      <c r="BY116" s="15" t="str">
        <f>VLOOKUP(BX116,'Axe 2 Règles de gestion'!$D$2:$F$119,3, FALSE)</f>
        <v>La date d'entrée dans le nouveau chevron est à J+1 de la date de fin du chevron précédent (carrière d'origine).</v>
      </c>
      <c r="BZ116" s="13" t="s">
        <v>292</v>
      </c>
      <c r="CA116" s="15" t="str">
        <f>VLOOKUP(BZ116,'Axe 2 Règles de gestion'!$D$2:$F$119,3, FALSE)</f>
        <v>L'agent doit être en activité.</v>
      </c>
      <c r="CB116" s="13" t="s">
        <v>293</v>
      </c>
      <c r="CC116" s="15" t="str">
        <f>VLOOKUP(CB116,'Axe 2 Règles de gestion'!$D$2:$F$119,3, FALSE)</f>
        <v>La date d'entrée dans le nouvel échelon doit être postérieure ou égale à la date de début du lien juridique.</v>
      </c>
      <c r="CD116" s="13" t="s">
        <v>295</v>
      </c>
      <c r="CE116" s="15" t="str">
        <f>VLOOKUP(CD116,'Axe 2 Règles de gestion'!$D$2:$F$119,3, FALSE)</f>
        <v>La date d'entrée dans le nouveau grade est à J+1 de la date de fin du grade précédent (carrière d'origine).</v>
      </c>
      <c r="CF116" s="13" t="s">
        <v>184</v>
      </c>
      <c r="CG116" s="15" t="str">
        <f>VLOOKUP(CF116,'Axe 2 Règles de gestion'!$D$2:$F$119,3, FALSE)</f>
        <v>Le grade saisi doit appartenir au corps saisi.</v>
      </c>
      <c r="CH116" s="13" t="s">
        <v>186</v>
      </c>
      <c r="CI116" s="15" t="str">
        <f>VLOOKUP(CH116,'Axe 2 Règles de gestion'!$D$2:$F$119,3, FALSE)</f>
        <v>La date de fin dans le grade doit être postérieure ou égale à la date d'entrée dans le grade.</v>
      </c>
      <c r="CJ116" s="13" t="s">
        <v>188</v>
      </c>
      <c r="CK116" s="15" t="str">
        <f>VLOOKUP(CJ116,'Axe 2 Règles de gestion'!$D$2:$F$119,3, FALSE)</f>
        <v>La date de fin dans le grade doit être antérieure à la date limite de départ à la retraite.</v>
      </c>
      <c r="CL116" s="13" t="s">
        <v>190</v>
      </c>
      <c r="CM116" s="15" t="str">
        <f>VLOOKUP(CL116,'Axe 2 Règles de gestion'!$D$2:$F$119,3, FALSE)</f>
        <v>La date d'effet de l'échelle lettre doit être égale à la date d'effet de l'échelon.</v>
      </c>
      <c r="CN116" s="13" t="s">
        <v>296</v>
      </c>
      <c r="CO116" s="15" t="str">
        <f>VLOOKUP(CN116,'Axe 2 Règles de gestion'!$D$2:$F$119,3, FALSE)</f>
        <v>La date d'entrée dans le grade doit être postérieure ou égale à la date de début du lien juridique.</v>
      </c>
      <c r="CP116" s="13" t="s">
        <v>298</v>
      </c>
      <c r="CQ116" s="15" t="str">
        <f>VLOOKUP(CP116,'Axe 2 Règles de gestion'!$D$2:$F$119,3, FALSE)</f>
        <v>La date de fin dans le grade doit être antérieure ou égale à la date de fin réelle ou prévisionnelle du lien juridique.</v>
      </c>
      <c r="CR116" s="13"/>
      <c r="CS116" s="15"/>
      <c r="CT116" s="13"/>
      <c r="CU116" s="15"/>
      <c r="CV116" s="13"/>
      <c r="CW116" s="15"/>
      <c r="CX116" s="13"/>
      <c r="CY116" s="15"/>
      <c r="CZ116" s="13"/>
      <c r="DA116" s="15"/>
      <c r="DB116" s="13"/>
      <c r="DC116" s="15"/>
      <c r="DD116" s="13"/>
      <c r="DE116" s="15"/>
      <c r="DF116" s="13"/>
      <c r="DG116" s="15"/>
      <c r="DH116" s="13"/>
      <c r="DI116" s="15"/>
      <c r="DJ116" s="13"/>
      <c r="DK116" s="15"/>
    </row>
    <row r="117" spans="1:115" ht="225" x14ac:dyDescent="0.25">
      <c r="A117" s="13" t="s">
        <v>116</v>
      </c>
      <c r="B117" s="13" t="s">
        <v>117</v>
      </c>
      <c r="C117" s="14">
        <v>43189.5</v>
      </c>
      <c r="D117" s="13" t="s">
        <v>118</v>
      </c>
      <c r="E117" s="15" t="s">
        <v>119</v>
      </c>
      <c r="F117" s="13" t="s">
        <v>120</v>
      </c>
      <c r="G117" s="15" t="s">
        <v>121</v>
      </c>
      <c r="H117" s="13" t="s">
        <v>122</v>
      </c>
      <c r="I117" s="15" t="s">
        <v>123</v>
      </c>
      <c r="J117" s="15" t="s">
        <v>124</v>
      </c>
      <c r="K117" s="15" t="s">
        <v>125</v>
      </c>
      <c r="L117" s="13" t="s">
        <v>215</v>
      </c>
      <c r="M117" s="15" t="s">
        <v>216</v>
      </c>
      <c r="N117" s="13" t="s">
        <v>128</v>
      </c>
      <c r="O117" s="15" t="s">
        <v>217</v>
      </c>
      <c r="P117" s="15" t="s">
        <v>218</v>
      </c>
      <c r="Q117" s="15" t="s">
        <v>332</v>
      </c>
      <c r="R117" s="13" t="s">
        <v>333</v>
      </c>
      <c r="S117" s="13" t="s">
        <v>315</v>
      </c>
      <c r="T117" s="13" t="s">
        <v>134</v>
      </c>
      <c r="U117" s="14">
        <v>40725</v>
      </c>
      <c r="V117" s="14"/>
      <c r="W117" s="15" t="s">
        <v>275</v>
      </c>
      <c r="X117" s="13"/>
      <c r="Y117" s="15"/>
      <c r="Z117" s="13"/>
      <c r="AA117" s="15"/>
      <c r="AB117" s="13" t="s">
        <v>138</v>
      </c>
      <c r="AC117" s="15" t="str">
        <f>VLOOKUP(AB117,'Axe 2 Règles de gestion'!$D$2:$F$119,3, FALSE)</f>
        <v>La date d'entrée dans le nouveau grade est a minima à J+1 de la date de fin du grade précédent (carrière d'accueil).</v>
      </c>
      <c r="AD117" s="13" t="s">
        <v>140</v>
      </c>
      <c r="AE117" s="15" t="str">
        <f>VLOOKUP(AD117,'Axe 2 Règles de gestion'!$D$2:$F$119,3, FALSE)</f>
        <v>Le corps doit être saisi ainsi que soit l'échelon seul, soit l'échelon le chevron et l'échelle lettre.</v>
      </c>
      <c r="AF117" s="13" t="s">
        <v>142</v>
      </c>
      <c r="AG117" s="15" t="str">
        <f>VLOOKUP(AF117,'Axe 2 Règles de gestion'!$D$2:$F$119,3, FALSE)</f>
        <v>L'emploi fonctionnel et le groupe dans un emploi fonctionnel ne doivent pas être saisis.</v>
      </c>
      <c r="AH117" s="13" t="s">
        <v>144</v>
      </c>
      <c r="AI117" s="15" t="str">
        <f>VLOOKUP(AH117,'Axe 2 Règles de gestion'!$D$2:$F$119,3, FALSE)</f>
        <v>La date d'entrée dans le nouvel échelon est a minima à J+1 de la date de fin de l'échelon précédent (carrière d'accueil).</v>
      </c>
      <c r="AJ117" s="13" t="s">
        <v>146</v>
      </c>
      <c r="AK117" s="15" t="str">
        <f>VLOOKUP(AJ117,'Axe 2 Règles de gestion'!$D$2:$F$119,3, FALSE)</f>
        <v>La date d'effet du chevron doit être postérieure ou égale à la date d'effet de l'échelle lettre.</v>
      </c>
      <c r="AL117" s="13" t="s">
        <v>148</v>
      </c>
      <c r="AM117" s="15" t="str">
        <f>VLOOKUP(AL117,'Axe 2 Règles de gestion'!$D$2:$F$119,3, FALSE)</f>
        <v>La date du nouveau grade doit être identique à celle de l'échelon.</v>
      </c>
      <c r="AN117" s="13" t="s">
        <v>150</v>
      </c>
      <c r="AO117" s="15" t="str">
        <f>VLOOKUP(AN117,'Axe 2 Règles de gestion'!$D$2:$F$119,3, FALSE)</f>
        <v>La date d'entrée dans le nouveau chevron est a minima à J+1 de la date de fin du chevron précédent (carrière d'accueil).</v>
      </c>
      <c r="AP117" s="13" t="s">
        <v>152</v>
      </c>
      <c r="AQ117" s="15" t="str">
        <f>VLOOKUP(AP117,'Axe 2 Règles de gestion'!$D$2:$F$119,3, FALSE)</f>
        <v>La date de fin du chevron doit être postérieure ou égale à la date de début du chevron.</v>
      </c>
      <c r="AR117" s="13" t="s">
        <v>156</v>
      </c>
      <c r="AS117" s="15" t="str">
        <f>VLOOKUP(AR117,'Axe 2 Règles de gestion'!$D$2:$F$119,3, FALSE)</f>
        <v>La date de fin de l'échelon doit être postérieure ou égale à la date de début dans l'échelon.</v>
      </c>
      <c r="AT117" s="13" t="s">
        <v>160</v>
      </c>
      <c r="AU117" s="15" t="str">
        <f>VLOOKUP(AT117,'Axe 2 Règles de gestion'!$D$2:$F$119,3, FALSE)</f>
        <v>La date d'effet de l'accès à la nouvelle échelle lettre doit être antérieure à la date limite de départ à la retraite.</v>
      </c>
      <c r="AV117" s="13" t="s">
        <v>164</v>
      </c>
      <c r="AW117" s="15" t="str">
        <f>VLOOKUP(AV117,'Axe 2 Règles de gestion'!$D$2:$F$119,3, FALSE)</f>
        <v>La date de fin du chevron doit être antérieure à la date limite de départ à la retraite.</v>
      </c>
      <c r="AX117" s="13" t="s">
        <v>276</v>
      </c>
      <c r="AY117" s="15" t="str">
        <f>VLOOKUP(AX117,'Axe 2 Règles de gestion'!$D$2:$F$119,3, FALSE)</f>
        <v>La date d'entrée dans le nouvel échelon est à J+1 de la date de fin de l'échelon précédent (carrière d'origine).</v>
      </c>
      <c r="AZ117" s="13" t="s">
        <v>168</v>
      </c>
      <c r="BA117" s="15" t="str">
        <f>VLOOKUP(AZ117,'Axe 2 Règles de gestion'!$D$2:$F$119,3, FALSE)</f>
        <v>L'agent ne peut pas être classé sur un échelon de stagiaire.</v>
      </c>
      <c r="BB117" s="13" t="s">
        <v>170</v>
      </c>
      <c r="BC117" s="15" t="str">
        <f>VLOOKUP(BB117,'Axe 2 Règles de gestion'!$D$2:$F$119,3, FALSE)</f>
        <v>L'échelon saisi appartient à la grille indiciaire du corps-grade du dossier.</v>
      </c>
      <c r="BD117" s="13" t="s">
        <v>172</v>
      </c>
      <c r="BE117" s="15" t="str">
        <f>VLOOKUP(BD117,'Axe 2 Règles de gestion'!$D$2:$F$119,3, FALSE)</f>
        <v>La date de fin de l'échelon doit être antérieure à la date limite de départ à la retraite.</v>
      </c>
      <c r="BF117" s="13" t="s">
        <v>277</v>
      </c>
      <c r="BG117" s="15" t="str">
        <f>VLOOKUP(BF117,'Axe 2 Règles de gestion'!$D$2:$F$119,3, FALSE)</f>
        <v>L'agent doit être non titulaire et être géré par assimilation (avenant).</v>
      </c>
      <c r="BH117" s="13" t="s">
        <v>279</v>
      </c>
      <c r="BI117" s="15" t="str">
        <f>VLOOKUP(BH117,'Axe 2 Règles de gestion'!$D$2:$F$119,3, FALSE)</f>
        <v>L'agent doit être non titulaire et être géré par assimilation (contrat).</v>
      </c>
      <c r="BJ117" s="13" t="s">
        <v>174</v>
      </c>
      <c r="BK117" s="15" t="str">
        <f>VLOOKUP(BJ117,'Axe 2 Règles de gestion'!$D$2:$F$119,3, FALSE)</f>
        <v>La date d'entrée dans le nouvel échelon doit être antérieure à la date limite de départ à la retraite.</v>
      </c>
      <c r="BL117" s="13" t="s">
        <v>281</v>
      </c>
      <c r="BM117" s="15" t="str">
        <f>VLOOKUP(BL117,'Axe 2 Règles de gestion'!$D$2:$F$119,3, FALSE)</f>
        <v>La date d'entrée dans le nouvel échelon doit être antérieure ou égale à la date de fin réelle ou prévisionnelle du lien juridique.</v>
      </c>
      <c r="BN117" s="13" t="s">
        <v>283</v>
      </c>
      <c r="BO117" s="15" t="str">
        <f>VLOOKUP(BN117,'Axe 2 Règles de gestion'!$D$2:$F$119,3, FALSE)</f>
        <v>La date de fin d'échelon doit être antérieure ou égale à la date de fin réelle ou prévisionnelle du lien juridique.</v>
      </c>
      <c r="BP117" s="13" t="s">
        <v>285</v>
      </c>
      <c r="BQ117" s="15" t="str">
        <f>VLOOKUP(BP117,'Axe 2 Règles de gestion'!$D$2:$F$119,3, FALSE)</f>
        <v>La date d'effet de l'accès à la nouvelle échelle lettre doit être antérieure ou égale à la date de fin réelle ou prévisionnelle du lien juridique.</v>
      </c>
      <c r="BR117" s="13" t="s">
        <v>176</v>
      </c>
      <c r="BS117" s="15" t="str">
        <f>VLOOKUP(BR117,'Axe 2 Règles de gestion'!$D$2:$F$119,3, FALSE)</f>
        <v>La date d'effet de l'accès au nouveau chevron doit être antérieure à la date limite de départ à la retraite.</v>
      </c>
      <c r="BT117" s="13" t="s">
        <v>287</v>
      </c>
      <c r="BU117" s="15" t="str">
        <f>VLOOKUP(BT117,'Axe 2 Règles de gestion'!$D$2:$F$119,3, FALSE)</f>
        <v>La date d'effet de l'accès au nouveau chevron doit être antérieure ou égale à la date de fin réelle ou prévisionnelle du lien juridique.</v>
      </c>
      <c r="BV117" s="13" t="s">
        <v>289</v>
      </c>
      <c r="BW117" s="15" t="str">
        <f>VLOOKUP(BV117,'Axe 2 Règles de gestion'!$D$2:$F$119,3, FALSE)</f>
        <v>La date de fin du chevron doit être antérieure ou égale à la date de fin réelle ou prévisionnelle du lien juridique.</v>
      </c>
      <c r="BX117" s="13" t="s">
        <v>291</v>
      </c>
      <c r="BY117" s="15" t="str">
        <f>VLOOKUP(BX117,'Axe 2 Règles de gestion'!$D$2:$F$119,3, FALSE)</f>
        <v>La date d'entrée dans le nouveau chevron est à J+1 de la date de fin du chevron précédent (carrière d'origine).</v>
      </c>
      <c r="BZ117" s="13" t="s">
        <v>292</v>
      </c>
      <c r="CA117" s="15" t="str">
        <f>VLOOKUP(BZ117,'Axe 2 Règles de gestion'!$D$2:$F$119,3, FALSE)</f>
        <v>L'agent doit être en activité.</v>
      </c>
      <c r="CB117" s="13" t="s">
        <v>293</v>
      </c>
      <c r="CC117" s="15" t="str">
        <f>VLOOKUP(CB117,'Axe 2 Règles de gestion'!$D$2:$F$119,3, FALSE)</f>
        <v>La date d'entrée dans le nouvel échelon doit être postérieure ou égale à la date de début du lien juridique.</v>
      </c>
      <c r="CD117" s="13" t="s">
        <v>295</v>
      </c>
      <c r="CE117" s="15" t="str">
        <f>VLOOKUP(CD117,'Axe 2 Règles de gestion'!$D$2:$F$119,3, FALSE)</f>
        <v>La date d'entrée dans le nouveau grade est à J+1 de la date de fin du grade précédent (carrière d'origine).</v>
      </c>
      <c r="CF117" s="13" t="s">
        <v>184</v>
      </c>
      <c r="CG117" s="15" t="str">
        <f>VLOOKUP(CF117,'Axe 2 Règles de gestion'!$D$2:$F$119,3, FALSE)</f>
        <v>Le grade saisi doit appartenir au corps saisi.</v>
      </c>
      <c r="CH117" s="13" t="s">
        <v>186</v>
      </c>
      <c r="CI117" s="15" t="str">
        <f>VLOOKUP(CH117,'Axe 2 Règles de gestion'!$D$2:$F$119,3, FALSE)</f>
        <v>La date de fin dans le grade doit être postérieure ou égale à la date d'entrée dans le grade.</v>
      </c>
      <c r="CJ117" s="13" t="s">
        <v>188</v>
      </c>
      <c r="CK117" s="15" t="str">
        <f>VLOOKUP(CJ117,'Axe 2 Règles de gestion'!$D$2:$F$119,3, FALSE)</f>
        <v>La date de fin dans le grade doit être antérieure à la date limite de départ à la retraite.</v>
      </c>
      <c r="CL117" s="13" t="s">
        <v>190</v>
      </c>
      <c r="CM117" s="15" t="str">
        <f>VLOOKUP(CL117,'Axe 2 Règles de gestion'!$D$2:$F$119,3, FALSE)</f>
        <v>La date d'effet de l'échelle lettre doit être égale à la date d'effet de l'échelon.</v>
      </c>
      <c r="CN117" s="13" t="s">
        <v>296</v>
      </c>
      <c r="CO117" s="15" t="str">
        <f>VLOOKUP(CN117,'Axe 2 Règles de gestion'!$D$2:$F$119,3, FALSE)</f>
        <v>La date d'entrée dans le grade doit être postérieure ou égale à la date de début du lien juridique.</v>
      </c>
      <c r="CP117" s="13" t="s">
        <v>298</v>
      </c>
      <c r="CQ117" s="15" t="str">
        <f>VLOOKUP(CP117,'Axe 2 Règles de gestion'!$D$2:$F$119,3, FALSE)</f>
        <v>La date de fin dans le grade doit être antérieure ou égale à la date de fin réelle ou prévisionnelle du lien juridique.</v>
      </c>
      <c r="CR117" s="13"/>
      <c r="CS117" s="15"/>
      <c r="CT117" s="13"/>
      <c r="CU117" s="15"/>
      <c r="CV117" s="13"/>
      <c r="CW117" s="15"/>
      <c r="CX117" s="13"/>
      <c r="CY117" s="15"/>
      <c r="CZ117" s="13"/>
      <c r="DA117" s="15"/>
      <c r="DB117" s="13"/>
      <c r="DC117" s="15"/>
      <c r="DD117" s="13"/>
      <c r="DE117" s="15"/>
      <c r="DF117" s="13"/>
      <c r="DG117" s="15"/>
      <c r="DH117" s="13"/>
      <c r="DI117" s="15"/>
      <c r="DJ117" s="13"/>
      <c r="DK117" s="15"/>
    </row>
    <row r="118" spans="1:115" ht="225" x14ac:dyDescent="0.25">
      <c r="A118" s="13" t="s">
        <v>116</v>
      </c>
      <c r="B118" s="13" t="s">
        <v>117</v>
      </c>
      <c r="C118" s="14">
        <v>43189.5</v>
      </c>
      <c r="D118" s="13" t="s">
        <v>118</v>
      </c>
      <c r="E118" s="15" t="s">
        <v>119</v>
      </c>
      <c r="F118" s="13" t="s">
        <v>120</v>
      </c>
      <c r="G118" s="15" t="s">
        <v>121</v>
      </c>
      <c r="H118" s="13" t="s">
        <v>122</v>
      </c>
      <c r="I118" s="15" t="s">
        <v>123</v>
      </c>
      <c r="J118" s="15" t="s">
        <v>124</v>
      </c>
      <c r="K118" s="15" t="s">
        <v>125</v>
      </c>
      <c r="L118" s="13" t="s">
        <v>239</v>
      </c>
      <c r="M118" s="15" t="s">
        <v>240</v>
      </c>
      <c r="N118" s="13" t="s">
        <v>128</v>
      </c>
      <c r="O118" s="15" t="s">
        <v>241</v>
      </c>
      <c r="P118" s="15" t="s">
        <v>242</v>
      </c>
      <c r="Q118" s="15" t="s">
        <v>332</v>
      </c>
      <c r="R118" s="13" t="s">
        <v>333</v>
      </c>
      <c r="S118" s="13" t="s">
        <v>315</v>
      </c>
      <c r="T118" s="13" t="s">
        <v>134</v>
      </c>
      <c r="U118" s="14">
        <v>40725</v>
      </c>
      <c r="V118" s="14"/>
      <c r="W118" s="15" t="s">
        <v>328</v>
      </c>
      <c r="X118" s="13"/>
      <c r="Y118" s="15"/>
      <c r="Z118" s="13"/>
      <c r="AA118" s="15"/>
      <c r="AB118" s="13" t="s">
        <v>138</v>
      </c>
      <c r="AC118" s="15" t="str">
        <f>VLOOKUP(AB118,'Axe 2 Règles de gestion'!$D$2:$F$119,3, FALSE)</f>
        <v>La date d'entrée dans le nouveau grade est a minima à J+1 de la date de fin du grade précédent (carrière d'accueil).</v>
      </c>
      <c r="AD118" s="13" t="s">
        <v>140</v>
      </c>
      <c r="AE118" s="15" t="str">
        <f>VLOOKUP(AD118,'Axe 2 Règles de gestion'!$D$2:$F$119,3, FALSE)</f>
        <v>Le corps doit être saisi ainsi que soit l'échelon seul, soit l'échelon le chevron et l'échelle lettre.</v>
      </c>
      <c r="AF118" s="13" t="s">
        <v>142</v>
      </c>
      <c r="AG118" s="15" t="str">
        <f>VLOOKUP(AF118,'Axe 2 Règles de gestion'!$D$2:$F$119,3, FALSE)</f>
        <v>L'emploi fonctionnel et le groupe dans un emploi fonctionnel ne doivent pas être saisis.</v>
      </c>
      <c r="AH118" s="13" t="s">
        <v>144</v>
      </c>
      <c r="AI118" s="15" t="str">
        <f>VLOOKUP(AH118,'Axe 2 Règles de gestion'!$D$2:$F$119,3, FALSE)</f>
        <v>La date d'entrée dans le nouvel échelon est a minima à J+1 de la date de fin de l'échelon précédent (carrière d'accueil).</v>
      </c>
      <c r="AJ118" s="13" t="s">
        <v>146</v>
      </c>
      <c r="AK118" s="15" t="str">
        <f>VLOOKUP(AJ118,'Axe 2 Règles de gestion'!$D$2:$F$119,3, FALSE)</f>
        <v>La date d'effet du chevron doit être postérieure ou égale à la date d'effet de l'échelle lettre.</v>
      </c>
      <c r="AL118" s="13" t="s">
        <v>148</v>
      </c>
      <c r="AM118" s="15" t="str">
        <f>VLOOKUP(AL118,'Axe 2 Règles de gestion'!$D$2:$F$119,3, FALSE)</f>
        <v>La date du nouveau grade doit être identique à celle de l'échelon.</v>
      </c>
      <c r="AN118" s="13" t="s">
        <v>150</v>
      </c>
      <c r="AO118" s="15" t="str">
        <f>VLOOKUP(AN118,'Axe 2 Règles de gestion'!$D$2:$F$119,3, FALSE)</f>
        <v>La date d'entrée dans le nouveau chevron est a minima à J+1 de la date de fin du chevron précédent (carrière d'accueil).</v>
      </c>
      <c r="AP118" s="13" t="s">
        <v>152</v>
      </c>
      <c r="AQ118" s="15" t="str">
        <f>VLOOKUP(AP118,'Axe 2 Règles de gestion'!$D$2:$F$119,3, FALSE)</f>
        <v>La date de fin du chevron doit être postérieure ou égale à la date de début du chevron.</v>
      </c>
      <c r="AR118" s="13" t="s">
        <v>156</v>
      </c>
      <c r="AS118" s="15" t="str">
        <f>VLOOKUP(AR118,'Axe 2 Règles de gestion'!$D$2:$F$119,3, FALSE)</f>
        <v>La date de fin de l'échelon doit être postérieure ou égale à la date de début dans l'échelon.</v>
      </c>
      <c r="AT118" s="13" t="s">
        <v>160</v>
      </c>
      <c r="AU118" s="15" t="str">
        <f>VLOOKUP(AT118,'Axe 2 Règles de gestion'!$D$2:$F$119,3, FALSE)</f>
        <v>La date d'effet de l'accès à la nouvelle échelle lettre doit être antérieure à la date limite de départ à la retraite.</v>
      </c>
      <c r="AV118" s="13" t="s">
        <v>164</v>
      </c>
      <c r="AW118" s="15" t="str">
        <f>VLOOKUP(AV118,'Axe 2 Règles de gestion'!$D$2:$F$119,3, FALSE)</f>
        <v>La date de fin du chevron doit être antérieure à la date limite de départ à la retraite.</v>
      </c>
      <c r="AX118" s="13" t="s">
        <v>276</v>
      </c>
      <c r="AY118" s="15" t="str">
        <f>VLOOKUP(AX118,'Axe 2 Règles de gestion'!$D$2:$F$119,3, FALSE)</f>
        <v>La date d'entrée dans le nouvel échelon est à J+1 de la date de fin de l'échelon précédent (carrière d'origine).</v>
      </c>
      <c r="AZ118" s="13" t="s">
        <v>168</v>
      </c>
      <c r="BA118" s="15" t="str">
        <f>VLOOKUP(AZ118,'Axe 2 Règles de gestion'!$D$2:$F$119,3, FALSE)</f>
        <v>L'agent ne peut pas être classé sur un échelon de stagiaire.</v>
      </c>
      <c r="BB118" s="13" t="s">
        <v>170</v>
      </c>
      <c r="BC118" s="15" t="str">
        <f>VLOOKUP(BB118,'Axe 2 Règles de gestion'!$D$2:$F$119,3, FALSE)</f>
        <v>L'échelon saisi appartient à la grille indiciaire du corps-grade du dossier.</v>
      </c>
      <c r="BD118" s="13" t="s">
        <v>172</v>
      </c>
      <c r="BE118" s="15" t="str">
        <f>VLOOKUP(BD118,'Axe 2 Règles de gestion'!$D$2:$F$119,3, FALSE)</f>
        <v>La date de fin de l'échelon doit être antérieure à la date limite de départ à la retraite.</v>
      </c>
      <c r="BF118" s="13" t="s">
        <v>174</v>
      </c>
      <c r="BG118" s="15" t="str">
        <f>VLOOKUP(BF118,'Axe 2 Règles de gestion'!$D$2:$F$119,3, FALSE)</f>
        <v>La date d'entrée dans le nouvel échelon doit être antérieure à la date limite de départ à la retraite.</v>
      </c>
      <c r="BH118" s="13" t="s">
        <v>281</v>
      </c>
      <c r="BI118" s="15" t="str">
        <f>VLOOKUP(BH118,'Axe 2 Règles de gestion'!$D$2:$F$119,3, FALSE)</f>
        <v>La date d'entrée dans le nouvel échelon doit être antérieure ou égale à la date de fin réelle ou prévisionnelle du lien juridique.</v>
      </c>
      <c r="BJ118" s="13" t="s">
        <v>283</v>
      </c>
      <c r="BK118" s="15" t="str">
        <f>VLOOKUP(BJ118,'Axe 2 Règles de gestion'!$D$2:$F$119,3, FALSE)</f>
        <v>La date de fin d'échelon doit être antérieure ou égale à la date de fin réelle ou prévisionnelle du lien juridique.</v>
      </c>
      <c r="BL118" s="13" t="s">
        <v>285</v>
      </c>
      <c r="BM118" s="15" t="str">
        <f>VLOOKUP(BL118,'Axe 2 Règles de gestion'!$D$2:$F$119,3, FALSE)</f>
        <v>La date d'effet de l'accès à la nouvelle échelle lettre doit être antérieure ou égale à la date de fin réelle ou prévisionnelle du lien juridique.</v>
      </c>
      <c r="BN118" s="13" t="s">
        <v>176</v>
      </c>
      <c r="BO118" s="15" t="str">
        <f>VLOOKUP(BN118,'Axe 2 Règles de gestion'!$D$2:$F$119,3, FALSE)</f>
        <v>La date d'effet de l'accès au nouveau chevron doit être antérieure à la date limite de départ à la retraite.</v>
      </c>
      <c r="BP118" s="13" t="s">
        <v>287</v>
      </c>
      <c r="BQ118" s="15" t="str">
        <f>VLOOKUP(BP118,'Axe 2 Règles de gestion'!$D$2:$F$119,3, FALSE)</f>
        <v>La date d'effet de l'accès au nouveau chevron doit être antérieure ou égale à la date de fin réelle ou prévisionnelle du lien juridique.</v>
      </c>
      <c r="BR118" s="13" t="s">
        <v>289</v>
      </c>
      <c r="BS118" s="15" t="str">
        <f>VLOOKUP(BR118,'Axe 2 Règles de gestion'!$D$2:$F$119,3, FALSE)</f>
        <v>La date de fin du chevron doit être antérieure ou égale à la date de fin réelle ou prévisionnelle du lien juridique.</v>
      </c>
      <c r="BT118" s="13" t="s">
        <v>291</v>
      </c>
      <c r="BU118" s="15" t="str">
        <f>VLOOKUP(BT118,'Axe 2 Règles de gestion'!$D$2:$F$119,3, FALSE)</f>
        <v>La date d'entrée dans le nouveau chevron est à J+1 de la date de fin du chevron précédent (carrière d'origine).</v>
      </c>
      <c r="BV118" s="13" t="s">
        <v>292</v>
      </c>
      <c r="BW118" s="15" t="str">
        <f>VLOOKUP(BV118,'Axe 2 Règles de gestion'!$D$2:$F$119,3, FALSE)</f>
        <v>L'agent doit être en activité.</v>
      </c>
      <c r="BX118" s="13" t="s">
        <v>293</v>
      </c>
      <c r="BY118" s="15" t="str">
        <f>VLOOKUP(BX118,'Axe 2 Règles de gestion'!$D$2:$F$119,3, FALSE)</f>
        <v>La date d'entrée dans le nouvel échelon doit être postérieure ou égale à la date de début du lien juridique.</v>
      </c>
      <c r="BZ118" s="13" t="s">
        <v>295</v>
      </c>
      <c r="CA118" s="15" t="str">
        <f>VLOOKUP(BZ118,'Axe 2 Règles de gestion'!$D$2:$F$119,3, FALSE)</f>
        <v>La date d'entrée dans le nouveau grade est à J+1 de la date de fin du grade précédent (carrière d'origine).</v>
      </c>
      <c r="CB118" s="13" t="s">
        <v>184</v>
      </c>
      <c r="CC118" s="15" t="str">
        <f>VLOOKUP(CB118,'Axe 2 Règles de gestion'!$D$2:$F$119,3, FALSE)</f>
        <v>Le grade saisi doit appartenir au corps saisi.</v>
      </c>
      <c r="CD118" s="13" t="s">
        <v>186</v>
      </c>
      <c r="CE118" s="15" t="str">
        <f>VLOOKUP(CD118,'Axe 2 Règles de gestion'!$D$2:$F$119,3, FALSE)</f>
        <v>La date de fin dans le grade doit être postérieure ou égale à la date d'entrée dans le grade.</v>
      </c>
      <c r="CF118" s="13" t="s">
        <v>188</v>
      </c>
      <c r="CG118" s="15" t="str">
        <f>VLOOKUP(CF118,'Axe 2 Règles de gestion'!$D$2:$F$119,3, FALSE)</f>
        <v>La date de fin dans le grade doit être antérieure à la date limite de départ à la retraite.</v>
      </c>
      <c r="CH118" s="13" t="s">
        <v>190</v>
      </c>
      <c r="CI118" s="15" t="str">
        <f>VLOOKUP(CH118,'Axe 2 Règles de gestion'!$D$2:$F$119,3, FALSE)</f>
        <v>La date d'effet de l'échelle lettre doit être égale à la date d'effet de l'échelon.</v>
      </c>
      <c r="CJ118" s="13" t="s">
        <v>296</v>
      </c>
      <c r="CK118" s="15" t="str">
        <f>VLOOKUP(CJ118,'Axe 2 Règles de gestion'!$D$2:$F$119,3, FALSE)</f>
        <v>La date d'entrée dans le grade doit être postérieure ou égale à la date de début du lien juridique.</v>
      </c>
      <c r="CL118" s="13" t="s">
        <v>298</v>
      </c>
      <c r="CM118" s="15" t="str">
        <f>VLOOKUP(CL118,'Axe 2 Règles de gestion'!$D$2:$F$119,3, FALSE)</f>
        <v>La date de fin dans le grade doit être antérieure ou égale à la date de fin réelle ou prévisionnelle du lien juridique.</v>
      </c>
      <c r="CN118" s="13" t="s">
        <v>277</v>
      </c>
      <c r="CO118" s="15" t="str">
        <f>VLOOKUP(CN118,'Axe 2 Règles de gestion'!$D$2:$F$119,3, FALSE)</f>
        <v>L'agent doit être non titulaire et être géré par assimilation (avenant).</v>
      </c>
      <c r="CP118" s="13" t="s">
        <v>279</v>
      </c>
      <c r="CQ118" s="15" t="str">
        <f>VLOOKUP(CP118,'Axe 2 Règles de gestion'!$D$2:$F$119,3, FALSE)</f>
        <v>L'agent doit être non titulaire et être géré par assimilation (contrat).</v>
      </c>
      <c r="CR118" s="13"/>
      <c r="CS118" s="15"/>
      <c r="CT118" s="13"/>
      <c r="CU118" s="15"/>
      <c r="CV118" s="13"/>
      <c r="CW118" s="15"/>
      <c r="CX118" s="13"/>
      <c r="CY118" s="15"/>
      <c r="CZ118" s="13"/>
      <c r="DA118" s="15"/>
      <c r="DB118" s="13"/>
      <c r="DC118" s="15"/>
      <c r="DD118" s="13"/>
      <c r="DE118" s="15"/>
      <c r="DF118" s="13"/>
      <c r="DG118" s="15"/>
      <c r="DH118" s="13"/>
      <c r="DI118" s="15"/>
      <c r="DJ118" s="13"/>
      <c r="DK118" s="15"/>
    </row>
    <row r="119" spans="1:115" ht="225" x14ac:dyDescent="0.25">
      <c r="A119" s="13" t="s">
        <v>116</v>
      </c>
      <c r="B119" s="13" t="s">
        <v>117</v>
      </c>
      <c r="C119" s="14">
        <v>43189.5</v>
      </c>
      <c r="D119" s="13" t="s">
        <v>118</v>
      </c>
      <c r="E119" s="15" t="s">
        <v>119</v>
      </c>
      <c r="F119" s="13" t="s">
        <v>120</v>
      </c>
      <c r="G119" s="15" t="s">
        <v>121</v>
      </c>
      <c r="H119" s="13" t="s">
        <v>122</v>
      </c>
      <c r="I119" s="15" t="s">
        <v>123</v>
      </c>
      <c r="J119" s="15" t="s">
        <v>124</v>
      </c>
      <c r="K119" s="15" t="s">
        <v>125</v>
      </c>
      <c r="L119" s="13" t="s">
        <v>244</v>
      </c>
      <c r="M119" s="15" t="s">
        <v>245</v>
      </c>
      <c r="N119" s="13" t="s">
        <v>128</v>
      </c>
      <c r="O119" s="15" t="s">
        <v>246</v>
      </c>
      <c r="P119" s="15" t="s">
        <v>247</v>
      </c>
      <c r="Q119" s="15" t="s">
        <v>332</v>
      </c>
      <c r="R119" s="13" t="s">
        <v>333</v>
      </c>
      <c r="S119" s="13" t="s">
        <v>315</v>
      </c>
      <c r="T119" s="13" t="s">
        <v>134</v>
      </c>
      <c r="U119" s="14">
        <v>40725</v>
      </c>
      <c r="V119" s="14"/>
      <c r="W119" s="15" t="s">
        <v>328</v>
      </c>
      <c r="X119" s="13"/>
      <c r="Y119" s="15"/>
      <c r="Z119" s="13"/>
      <c r="AA119" s="15"/>
      <c r="AB119" s="13" t="s">
        <v>138</v>
      </c>
      <c r="AC119" s="15" t="str">
        <f>VLOOKUP(AB119,'Axe 2 Règles de gestion'!$D$2:$F$119,3, FALSE)</f>
        <v>La date d'entrée dans le nouveau grade est a minima à J+1 de la date de fin du grade précédent (carrière d'accueil).</v>
      </c>
      <c r="AD119" s="13" t="s">
        <v>140</v>
      </c>
      <c r="AE119" s="15" t="str">
        <f>VLOOKUP(AD119,'Axe 2 Règles de gestion'!$D$2:$F$119,3, FALSE)</f>
        <v>Le corps doit être saisi ainsi que soit l'échelon seul, soit l'échelon le chevron et l'échelle lettre.</v>
      </c>
      <c r="AF119" s="13" t="s">
        <v>142</v>
      </c>
      <c r="AG119" s="15" t="str">
        <f>VLOOKUP(AF119,'Axe 2 Règles de gestion'!$D$2:$F$119,3, FALSE)</f>
        <v>L'emploi fonctionnel et le groupe dans un emploi fonctionnel ne doivent pas être saisis.</v>
      </c>
      <c r="AH119" s="13" t="s">
        <v>144</v>
      </c>
      <c r="AI119" s="15" t="str">
        <f>VLOOKUP(AH119,'Axe 2 Règles de gestion'!$D$2:$F$119,3, FALSE)</f>
        <v>La date d'entrée dans le nouvel échelon est a minima à J+1 de la date de fin de l'échelon précédent (carrière d'accueil).</v>
      </c>
      <c r="AJ119" s="13" t="s">
        <v>146</v>
      </c>
      <c r="AK119" s="15" t="str">
        <f>VLOOKUP(AJ119,'Axe 2 Règles de gestion'!$D$2:$F$119,3, FALSE)</f>
        <v>La date d'effet du chevron doit être postérieure ou égale à la date d'effet de l'échelle lettre.</v>
      </c>
      <c r="AL119" s="13" t="s">
        <v>148</v>
      </c>
      <c r="AM119" s="15" t="str">
        <f>VLOOKUP(AL119,'Axe 2 Règles de gestion'!$D$2:$F$119,3, FALSE)</f>
        <v>La date du nouveau grade doit être identique à celle de l'échelon.</v>
      </c>
      <c r="AN119" s="13" t="s">
        <v>150</v>
      </c>
      <c r="AO119" s="15" t="str">
        <f>VLOOKUP(AN119,'Axe 2 Règles de gestion'!$D$2:$F$119,3, FALSE)</f>
        <v>La date d'entrée dans le nouveau chevron est a minima à J+1 de la date de fin du chevron précédent (carrière d'accueil).</v>
      </c>
      <c r="AP119" s="13" t="s">
        <v>152</v>
      </c>
      <c r="AQ119" s="15" t="str">
        <f>VLOOKUP(AP119,'Axe 2 Règles de gestion'!$D$2:$F$119,3, FALSE)</f>
        <v>La date de fin du chevron doit être postérieure ou égale à la date de début du chevron.</v>
      </c>
      <c r="AR119" s="13" t="s">
        <v>156</v>
      </c>
      <c r="AS119" s="15" t="str">
        <f>VLOOKUP(AR119,'Axe 2 Règles de gestion'!$D$2:$F$119,3, FALSE)</f>
        <v>La date de fin de l'échelon doit être postérieure ou égale à la date de début dans l'échelon.</v>
      </c>
      <c r="AT119" s="13" t="s">
        <v>160</v>
      </c>
      <c r="AU119" s="15" t="str">
        <f>VLOOKUP(AT119,'Axe 2 Règles de gestion'!$D$2:$F$119,3, FALSE)</f>
        <v>La date d'effet de l'accès à la nouvelle échelle lettre doit être antérieure à la date limite de départ à la retraite.</v>
      </c>
      <c r="AV119" s="13" t="s">
        <v>164</v>
      </c>
      <c r="AW119" s="15" t="str">
        <f>VLOOKUP(AV119,'Axe 2 Règles de gestion'!$D$2:$F$119,3, FALSE)</f>
        <v>La date de fin du chevron doit être antérieure à la date limite de départ à la retraite.</v>
      </c>
      <c r="AX119" s="13" t="s">
        <v>276</v>
      </c>
      <c r="AY119" s="15" t="str">
        <f>VLOOKUP(AX119,'Axe 2 Règles de gestion'!$D$2:$F$119,3, FALSE)</f>
        <v>La date d'entrée dans le nouvel échelon est à J+1 de la date de fin de l'échelon précédent (carrière d'origine).</v>
      </c>
      <c r="AZ119" s="13" t="s">
        <v>168</v>
      </c>
      <c r="BA119" s="15" t="str">
        <f>VLOOKUP(AZ119,'Axe 2 Règles de gestion'!$D$2:$F$119,3, FALSE)</f>
        <v>L'agent ne peut pas être classé sur un échelon de stagiaire.</v>
      </c>
      <c r="BB119" s="13" t="s">
        <v>170</v>
      </c>
      <c r="BC119" s="15" t="str">
        <f>VLOOKUP(BB119,'Axe 2 Règles de gestion'!$D$2:$F$119,3, FALSE)</f>
        <v>L'échelon saisi appartient à la grille indiciaire du corps-grade du dossier.</v>
      </c>
      <c r="BD119" s="13" t="s">
        <v>172</v>
      </c>
      <c r="BE119" s="15" t="str">
        <f>VLOOKUP(BD119,'Axe 2 Règles de gestion'!$D$2:$F$119,3, FALSE)</f>
        <v>La date de fin de l'échelon doit être antérieure à la date limite de départ à la retraite.</v>
      </c>
      <c r="BF119" s="13" t="s">
        <v>174</v>
      </c>
      <c r="BG119" s="15" t="str">
        <f>VLOOKUP(BF119,'Axe 2 Règles de gestion'!$D$2:$F$119,3, FALSE)</f>
        <v>La date d'entrée dans le nouvel échelon doit être antérieure à la date limite de départ à la retraite.</v>
      </c>
      <c r="BH119" s="13" t="s">
        <v>281</v>
      </c>
      <c r="BI119" s="15" t="str">
        <f>VLOOKUP(BH119,'Axe 2 Règles de gestion'!$D$2:$F$119,3, FALSE)</f>
        <v>La date d'entrée dans le nouvel échelon doit être antérieure ou égale à la date de fin réelle ou prévisionnelle du lien juridique.</v>
      </c>
      <c r="BJ119" s="13" t="s">
        <v>283</v>
      </c>
      <c r="BK119" s="15" t="str">
        <f>VLOOKUP(BJ119,'Axe 2 Règles de gestion'!$D$2:$F$119,3, FALSE)</f>
        <v>La date de fin d'échelon doit être antérieure ou égale à la date de fin réelle ou prévisionnelle du lien juridique.</v>
      </c>
      <c r="BL119" s="13" t="s">
        <v>285</v>
      </c>
      <c r="BM119" s="15" t="str">
        <f>VLOOKUP(BL119,'Axe 2 Règles de gestion'!$D$2:$F$119,3, FALSE)</f>
        <v>La date d'effet de l'accès à la nouvelle échelle lettre doit être antérieure ou égale à la date de fin réelle ou prévisionnelle du lien juridique.</v>
      </c>
      <c r="BN119" s="13" t="s">
        <v>176</v>
      </c>
      <c r="BO119" s="15" t="str">
        <f>VLOOKUP(BN119,'Axe 2 Règles de gestion'!$D$2:$F$119,3, FALSE)</f>
        <v>La date d'effet de l'accès au nouveau chevron doit être antérieure à la date limite de départ à la retraite.</v>
      </c>
      <c r="BP119" s="13" t="s">
        <v>287</v>
      </c>
      <c r="BQ119" s="15" t="str">
        <f>VLOOKUP(BP119,'Axe 2 Règles de gestion'!$D$2:$F$119,3, FALSE)</f>
        <v>La date d'effet de l'accès au nouveau chevron doit être antérieure ou égale à la date de fin réelle ou prévisionnelle du lien juridique.</v>
      </c>
      <c r="BR119" s="13" t="s">
        <v>289</v>
      </c>
      <c r="BS119" s="15" t="str">
        <f>VLOOKUP(BR119,'Axe 2 Règles de gestion'!$D$2:$F$119,3, FALSE)</f>
        <v>La date de fin du chevron doit être antérieure ou égale à la date de fin réelle ou prévisionnelle du lien juridique.</v>
      </c>
      <c r="BT119" s="13" t="s">
        <v>291</v>
      </c>
      <c r="BU119" s="15" t="str">
        <f>VLOOKUP(BT119,'Axe 2 Règles de gestion'!$D$2:$F$119,3, FALSE)</f>
        <v>La date d'entrée dans le nouveau chevron est à J+1 de la date de fin du chevron précédent (carrière d'origine).</v>
      </c>
      <c r="BV119" s="13" t="s">
        <v>292</v>
      </c>
      <c r="BW119" s="15" t="str">
        <f>VLOOKUP(BV119,'Axe 2 Règles de gestion'!$D$2:$F$119,3, FALSE)</f>
        <v>L'agent doit être en activité.</v>
      </c>
      <c r="BX119" s="13" t="s">
        <v>293</v>
      </c>
      <c r="BY119" s="15" t="str">
        <f>VLOOKUP(BX119,'Axe 2 Règles de gestion'!$D$2:$F$119,3, FALSE)</f>
        <v>La date d'entrée dans le nouvel échelon doit être postérieure ou égale à la date de début du lien juridique.</v>
      </c>
      <c r="BZ119" s="13" t="s">
        <v>295</v>
      </c>
      <c r="CA119" s="15" t="str">
        <f>VLOOKUP(BZ119,'Axe 2 Règles de gestion'!$D$2:$F$119,3, FALSE)</f>
        <v>La date d'entrée dans le nouveau grade est à J+1 de la date de fin du grade précédent (carrière d'origine).</v>
      </c>
      <c r="CB119" s="13" t="s">
        <v>184</v>
      </c>
      <c r="CC119" s="15" t="str">
        <f>VLOOKUP(CB119,'Axe 2 Règles de gestion'!$D$2:$F$119,3, FALSE)</f>
        <v>Le grade saisi doit appartenir au corps saisi.</v>
      </c>
      <c r="CD119" s="13" t="s">
        <v>186</v>
      </c>
      <c r="CE119" s="15" t="str">
        <f>VLOOKUP(CD119,'Axe 2 Règles de gestion'!$D$2:$F$119,3, FALSE)</f>
        <v>La date de fin dans le grade doit être postérieure ou égale à la date d'entrée dans le grade.</v>
      </c>
      <c r="CF119" s="13" t="s">
        <v>188</v>
      </c>
      <c r="CG119" s="15" t="str">
        <f>VLOOKUP(CF119,'Axe 2 Règles de gestion'!$D$2:$F$119,3, FALSE)</f>
        <v>La date de fin dans le grade doit être antérieure à la date limite de départ à la retraite.</v>
      </c>
      <c r="CH119" s="13" t="s">
        <v>190</v>
      </c>
      <c r="CI119" s="15" t="str">
        <f>VLOOKUP(CH119,'Axe 2 Règles de gestion'!$D$2:$F$119,3, FALSE)</f>
        <v>La date d'effet de l'échelle lettre doit être égale à la date d'effet de l'échelon.</v>
      </c>
      <c r="CJ119" s="13" t="s">
        <v>296</v>
      </c>
      <c r="CK119" s="15" t="str">
        <f>VLOOKUP(CJ119,'Axe 2 Règles de gestion'!$D$2:$F$119,3, FALSE)</f>
        <v>La date d'entrée dans le grade doit être postérieure ou égale à la date de début du lien juridique.</v>
      </c>
      <c r="CL119" s="13" t="s">
        <v>298</v>
      </c>
      <c r="CM119" s="15" t="str">
        <f>VLOOKUP(CL119,'Axe 2 Règles de gestion'!$D$2:$F$119,3, FALSE)</f>
        <v>La date de fin dans le grade doit être antérieure ou égale à la date de fin réelle ou prévisionnelle du lien juridique.</v>
      </c>
      <c r="CN119" s="13" t="s">
        <v>277</v>
      </c>
      <c r="CO119" s="15" t="str">
        <f>VLOOKUP(CN119,'Axe 2 Règles de gestion'!$D$2:$F$119,3, FALSE)</f>
        <v>L'agent doit être non titulaire et être géré par assimilation (avenant).</v>
      </c>
      <c r="CP119" s="13" t="s">
        <v>279</v>
      </c>
      <c r="CQ119" s="15" t="str">
        <f>VLOOKUP(CP119,'Axe 2 Règles de gestion'!$D$2:$F$119,3, FALSE)</f>
        <v>L'agent doit être non titulaire et être géré par assimilation (contrat).</v>
      </c>
      <c r="CR119" s="13"/>
      <c r="CS119" s="15"/>
      <c r="CT119" s="13"/>
      <c r="CU119" s="15"/>
      <c r="CV119" s="13"/>
      <c r="CW119" s="15"/>
      <c r="CX119" s="13"/>
      <c r="CY119" s="15"/>
      <c r="CZ119" s="13"/>
      <c r="DA119" s="15"/>
      <c r="DB119" s="13"/>
      <c r="DC119" s="15"/>
      <c r="DD119" s="13"/>
      <c r="DE119" s="15"/>
      <c r="DF119" s="13"/>
      <c r="DG119" s="15"/>
      <c r="DH119" s="13"/>
      <c r="DI119" s="15"/>
      <c r="DJ119" s="13"/>
      <c r="DK119" s="15"/>
    </row>
    <row r="120" spans="1:115" ht="225" x14ac:dyDescent="0.25">
      <c r="A120" s="13" t="s">
        <v>116</v>
      </c>
      <c r="B120" s="13" t="s">
        <v>117</v>
      </c>
      <c r="C120" s="14">
        <v>43189.5</v>
      </c>
      <c r="D120" s="13" t="s">
        <v>118</v>
      </c>
      <c r="E120" s="15" t="s">
        <v>119</v>
      </c>
      <c r="F120" s="13" t="s">
        <v>120</v>
      </c>
      <c r="G120" s="15" t="s">
        <v>121</v>
      </c>
      <c r="H120" s="13" t="s">
        <v>122</v>
      </c>
      <c r="I120" s="15" t="s">
        <v>123</v>
      </c>
      <c r="J120" s="15" t="s">
        <v>124</v>
      </c>
      <c r="K120" s="15" t="s">
        <v>125</v>
      </c>
      <c r="L120" s="13" t="s">
        <v>264</v>
      </c>
      <c r="M120" s="15" t="s">
        <v>123</v>
      </c>
      <c r="N120" s="13" t="s">
        <v>128</v>
      </c>
      <c r="O120" s="15" t="s">
        <v>265</v>
      </c>
      <c r="P120" s="15" t="s">
        <v>266</v>
      </c>
      <c r="Q120" s="15" t="s">
        <v>332</v>
      </c>
      <c r="R120" s="13" t="s">
        <v>333</v>
      </c>
      <c r="S120" s="13" t="s">
        <v>315</v>
      </c>
      <c r="T120" s="13" t="s">
        <v>134</v>
      </c>
      <c r="U120" s="14">
        <v>40725</v>
      </c>
      <c r="V120" s="14"/>
      <c r="W120" s="15" t="s">
        <v>325</v>
      </c>
      <c r="X120" s="13"/>
      <c r="Y120" s="15"/>
      <c r="Z120" s="13"/>
      <c r="AA120" s="15"/>
      <c r="AB120" s="13" t="s">
        <v>267</v>
      </c>
      <c r="AC120" s="15" t="str">
        <f>VLOOKUP(AB120,'Axe 2 Règles de gestion'!$D$2:$F$119,3, FALSE)</f>
        <v>Le mode d'accès au grade ne doit pas être vide.</v>
      </c>
      <c r="AD120" s="13" t="s">
        <v>277</v>
      </c>
      <c r="AE120" s="15" t="str">
        <f>VLOOKUP(AD120,'Axe 2 Règles de gestion'!$D$2:$F$119,3, FALSE)</f>
        <v>L'agent doit être non titulaire et être géré par assimilation (avenant).</v>
      </c>
      <c r="AF120" s="13" t="s">
        <v>279</v>
      </c>
      <c r="AG120" s="15" t="str">
        <f>VLOOKUP(AF120,'Axe 2 Règles de gestion'!$D$2:$F$119,3, FALSE)</f>
        <v>L'agent doit être non titulaire et être géré par assimilation (contrat).</v>
      </c>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c r="CE120" s="15"/>
      <c r="CF120" s="13"/>
      <c r="CG120" s="15"/>
      <c r="CH120" s="13"/>
      <c r="CI120" s="15"/>
      <c r="CJ120" s="13"/>
      <c r="CK120" s="15"/>
      <c r="CL120" s="13"/>
      <c r="CM120" s="15"/>
      <c r="CN120" s="13"/>
      <c r="CO120" s="15"/>
      <c r="CP120" s="13"/>
      <c r="CQ120" s="15"/>
      <c r="CR120" s="13"/>
      <c r="CS120" s="15"/>
      <c r="CT120" s="13"/>
      <c r="CU120" s="15"/>
      <c r="CV120" s="13"/>
      <c r="CW120" s="15"/>
      <c r="CX120" s="13"/>
      <c r="CY120" s="15"/>
      <c r="CZ120" s="13"/>
      <c r="DA120" s="15"/>
      <c r="DB120" s="13"/>
      <c r="DC120" s="15"/>
      <c r="DD120" s="13"/>
      <c r="DE120" s="15"/>
      <c r="DF120" s="13"/>
      <c r="DG120" s="15"/>
      <c r="DH120" s="13"/>
      <c r="DI120" s="15"/>
      <c r="DJ120" s="13"/>
      <c r="DK120" s="15"/>
    </row>
    <row r="121" spans="1:115" ht="225" x14ac:dyDescent="0.25">
      <c r="A121" s="13" t="s">
        <v>116</v>
      </c>
      <c r="B121" s="13" t="s">
        <v>117</v>
      </c>
      <c r="C121" s="14">
        <v>43189.5</v>
      </c>
      <c r="D121" s="13" t="s">
        <v>118</v>
      </c>
      <c r="E121" s="15" t="s">
        <v>119</v>
      </c>
      <c r="F121" s="13" t="s">
        <v>120</v>
      </c>
      <c r="G121" s="15" t="s">
        <v>121</v>
      </c>
      <c r="H121" s="13" t="s">
        <v>122</v>
      </c>
      <c r="I121" s="15" t="s">
        <v>123</v>
      </c>
      <c r="J121" s="15" t="s">
        <v>124</v>
      </c>
      <c r="K121" s="15" t="s">
        <v>125</v>
      </c>
      <c r="L121" s="13" t="s">
        <v>269</v>
      </c>
      <c r="M121" s="15" t="s">
        <v>270</v>
      </c>
      <c r="N121" s="13" t="s">
        <v>128</v>
      </c>
      <c r="O121" s="15" t="s">
        <v>271</v>
      </c>
      <c r="P121" s="15" t="s">
        <v>272</v>
      </c>
      <c r="Q121" s="15" t="s">
        <v>332</v>
      </c>
      <c r="R121" s="13" t="s">
        <v>333</v>
      </c>
      <c r="S121" s="13" t="s">
        <v>315</v>
      </c>
      <c r="T121" s="13" t="s">
        <v>134</v>
      </c>
      <c r="U121" s="14">
        <v>40725</v>
      </c>
      <c r="V121" s="14"/>
      <c r="W121" s="15" t="s">
        <v>328</v>
      </c>
      <c r="X121" s="13"/>
      <c r="Y121" s="15"/>
      <c r="Z121" s="13"/>
      <c r="AA121" s="15"/>
      <c r="AB121" s="13" t="s">
        <v>138</v>
      </c>
      <c r="AC121" s="15" t="str">
        <f>VLOOKUP(AB121,'Axe 2 Règles de gestion'!$D$2:$F$119,3, FALSE)</f>
        <v>La date d'entrée dans le nouveau grade est a minima à J+1 de la date de fin du grade précédent (carrière d'accueil).</v>
      </c>
      <c r="AD121" s="13" t="s">
        <v>140</v>
      </c>
      <c r="AE121" s="15" t="str">
        <f>VLOOKUP(AD121,'Axe 2 Règles de gestion'!$D$2:$F$119,3, FALSE)</f>
        <v>Le corps doit être saisi ainsi que soit l'échelon seul, soit l'échelon le chevron et l'échelle lettre.</v>
      </c>
      <c r="AF121" s="13" t="s">
        <v>142</v>
      </c>
      <c r="AG121" s="15" t="str">
        <f>VLOOKUP(AF121,'Axe 2 Règles de gestion'!$D$2:$F$119,3, FALSE)</f>
        <v>L'emploi fonctionnel et le groupe dans un emploi fonctionnel ne doivent pas être saisis.</v>
      </c>
      <c r="AH121" s="13" t="s">
        <v>144</v>
      </c>
      <c r="AI121" s="15" t="str">
        <f>VLOOKUP(AH121,'Axe 2 Règles de gestion'!$D$2:$F$119,3, FALSE)</f>
        <v>La date d'entrée dans le nouvel échelon est a minima à J+1 de la date de fin de l'échelon précédent (carrière d'accueil).</v>
      </c>
      <c r="AJ121" s="13" t="s">
        <v>146</v>
      </c>
      <c r="AK121" s="15" t="str">
        <f>VLOOKUP(AJ121,'Axe 2 Règles de gestion'!$D$2:$F$119,3, FALSE)</f>
        <v>La date d'effet du chevron doit être postérieure ou égale à la date d'effet de l'échelle lettre.</v>
      </c>
      <c r="AL121" s="13" t="s">
        <v>148</v>
      </c>
      <c r="AM121" s="15" t="str">
        <f>VLOOKUP(AL121,'Axe 2 Règles de gestion'!$D$2:$F$119,3, FALSE)</f>
        <v>La date du nouveau grade doit être identique à celle de l'échelon.</v>
      </c>
      <c r="AN121" s="13" t="s">
        <v>150</v>
      </c>
      <c r="AO121" s="15" t="str">
        <f>VLOOKUP(AN121,'Axe 2 Règles de gestion'!$D$2:$F$119,3, FALSE)</f>
        <v>La date d'entrée dans le nouveau chevron est a minima à J+1 de la date de fin du chevron précédent (carrière d'accueil).</v>
      </c>
      <c r="AP121" s="13" t="s">
        <v>152</v>
      </c>
      <c r="AQ121" s="15" t="str">
        <f>VLOOKUP(AP121,'Axe 2 Règles de gestion'!$D$2:$F$119,3, FALSE)</f>
        <v>La date de fin du chevron doit être postérieure ou égale à la date de début du chevron.</v>
      </c>
      <c r="AR121" s="13" t="s">
        <v>156</v>
      </c>
      <c r="AS121" s="15" t="str">
        <f>VLOOKUP(AR121,'Axe 2 Règles de gestion'!$D$2:$F$119,3, FALSE)</f>
        <v>La date de fin de l'échelon doit être postérieure ou égale à la date de début dans l'échelon.</v>
      </c>
      <c r="AT121" s="13" t="s">
        <v>160</v>
      </c>
      <c r="AU121" s="15" t="str">
        <f>VLOOKUP(AT121,'Axe 2 Règles de gestion'!$D$2:$F$119,3, FALSE)</f>
        <v>La date d'effet de l'accès à la nouvelle échelle lettre doit être antérieure à la date limite de départ à la retraite.</v>
      </c>
      <c r="AV121" s="13" t="s">
        <v>164</v>
      </c>
      <c r="AW121" s="15" t="str">
        <f>VLOOKUP(AV121,'Axe 2 Règles de gestion'!$D$2:$F$119,3, FALSE)</f>
        <v>La date de fin du chevron doit être antérieure à la date limite de départ à la retraite.</v>
      </c>
      <c r="AX121" s="13" t="s">
        <v>276</v>
      </c>
      <c r="AY121" s="15" t="str">
        <f>VLOOKUP(AX121,'Axe 2 Règles de gestion'!$D$2:$F$119,3, FALSE)</f>
        <v>La date d'entrée dans le nouvel échelon est à J+1 de la date de fin de l'échelon précédent (carrière d'origine).</v>
      </c>
      <c r="AZ121" s="13" t="s">
        <v>168</v>
      </c>
      <c r="BA121" s="15" t="str">
        <f>VLOOKUP(AZ121,'Axe 2 Règles de gestion'!$D$2:$F$119,3, FALSE)</f>
        <v>L'agent ne peut pas être classé sur un échelon de stagiaire.</v>
      </c>
      <c r="BB121" s="13" t="s">
        <v>170</v>
      </c>
      <c r="BC121" s="15" t="str">
        <f>VLOOKUP(BB121,'Axe 2 Règles de gestion'!$D$2:$F$119,3, FALSE)</f>
        <v>L'échelon saisi appartient à la grille indiciaire du corps-grade du dossier.</v>
      </c>
      <c r="BD121" s="13" t="s">
        <v>172</v>
      </c>
      <c r="BE121" s="15" t="str">
        <f>VLOOKUP(BD121,'Axe 2 Règles de gestion'!$D$2:$F$119,3, FALSE)</f>
        <v>La date de fin de l'échelon doit être antérieure à la date limite de départ à la retraite.</v>
      </c>
      <c r="BF121" s="13" t="s">
        <v>174</v>
      </c>
      <c r="BG121" s="15" t="str">
        <f>VLOOKUP(BF121,'Axe 2 Règles de gestion'!$D$2:$F$119,3, FALSE)</f>
        <v>La date d'entrée dans le nouvel échelon doit être antérieure à la date limite de départ à la retraite.</v>
      </c>
      <c r="BH121" s="13" t="s">
        <v>281</v>
      </c>
      <c r="BI121" s="15" t="str">
        <f>VLOOKUP(BH121,'Axe 2 Règles de gestion'!$D$2:$F$119,3, FALSE)</f>
        <v>La date d'entrée dans le nouvel échelon doit être antérieure ou égale à la date de fin réelle ou prévisionnelle du lien juridique.</v>
      </c>
      <c r="BJ121" s="13" t="s">
        <v>283</v>
      </c>
      <c r="BK121" s="15" t="str">
        <f>VLOOKUP(BJ121,'Axe 2 Règles de gestion'!$D$2:$F$119,3, FALSE)</f>
        <v>La date de fin d'échelon doit être antérieure ou égale à la date de fin réelle ou prévisionnelle du lien juridique.</v>
      </c>
      <c r="BL121" s="13" t="s">
        <v>285</v>
      </c>
      <c r="BM121" s="15" t="str">
        <f>VLOOKUP(BL121,'Axe 2 Règles de gestion'!$D$2:$F$119,3, FALSE)</f>
        <v>La date d'effet de l'accès à la nouvelle échelle lettre doit être antérieure ou égale à la date de fin réelle ou prévisionnelle du lien juridique.</v>
      </c>
      <c r="BN121" s="13" t="s">
        <v>176</v>
      </c>
      <c r="BO121" s="15" t="str">
        <f>VLOOKUP(BN121,'Axe 2 Règles de gestion'!$D$2:$F$119,3, FALSE)</f>
        <v>La date d'effet de l'accès au nouveau chevron doit être antérieure à la date limite de départ à la retraite.</v>
      </c>
      <c r="BP121" s="13" t="s">
        <v>287</v>
      </c>
      <c r="BQ121" s="15" t="str">
        <f>VLOOKUP(BP121,'Axe 2 Règles de gestion'!$D$2:$F$119,3, FALSE)</f>
        <v>La date d'effet de l'accès au nouveau chevron doit être antérieure ou égale à la date de fin réelle ou prévisionnelle du lien juridique.</v>
      </c>
      <c r="BR121" s="13" t="s">
        <v>289</v>
      </c>
      <c r="BS121" s="15" t="str">
        <f>VLOOKUP(BR121,'Axe 2 Règles de gestion'!$D$2:$F$119,3, FALSE)</f>
        <v>La date de fin du chevron doit être antérieure ou égale à la date de fin réelle ou prévisionnelle du lien juridique.</v>
      </c>
      <c r="BT121" s="13" t="s">
        <v>291</v>
      </c>
      <c r="BU121" s="15" t="str">
        <f>VLOOKUP(BT121,'Axe 2 Règles de gestion'!$D$2:$F$119,3, FALSE)</f>
        <v>La date d'entrée dans le nouveau chevron est à J+1 de la date de fin du chevron précédent (carrière d'origine).</v>
      </c>
      <c r="BV121" s="13" t="s">
        <v>292</v>
      </c>
      <c r="BW121" s="15" t="str">
        <f>VLOOKUP(BV121,'Axe 2 Règles de gestion'!$D$2:$F$119,3, FALSE)</f>
        <v>L'agent doit être en activité.</v>
      </c>
      <c r="BX121" s="13" t="s">
        <v>293</v>
      </c>
      <c r="BY121" s="15" t="str">
        <f>VLOOKUP(BX121,'Axe 2 Règles de gestion'!$D$2:$F$119,3, FALSE)</f>
        <v>La date d'entrée dans le nouvel échelon doit être postérieure ou égale à la date de début du lien juridique.</v>
      </c>
      <c r="BZ121" s="13" t="s">
        <v>295</v>
      </c>
      <c r="CA121" s="15" t="str">
        <f>VLOOKUP(BZ121,'Axe 2 Règles de gestion'!$D$2:$F$119,3, FALSE)</f>
        <v>La date d'entrée dans le nouveau grade est à J+1 de la date de fin du grade précédent (carrière d'origine).</v>
      </c>
      <c r="CB121" s="13" t="s">
        <v>184</v>
      </c>
      <c r="CC121" s="15" t="str">
        <f>VLOOKUP(CB121,'Axe 2 Règles de gestion'!$D$2:$F$119,3, FALSE)</f>
        <v>Le grade saisi doit appartenir au corps saisi.</v>
      </c>
      <c r="CD121" s="13" t="s">
        <v>186</v>
      </c>
      <c r="CE121" s="15" t="str">
        <f>VLOOKUP(CD121,'Axe 2 Règles de gestion'!$D$2:$F$119,3, FALSE)</f>
        <v>La date de fin dans le grade doit être postérieure ou égale à la date d'entrée dans le grade.</v>
      </c>
      <c r="CF121" s="13" t="s">
        <v>188</v>
      </c>
      <c r="CG121" s="15" t="str">
        <f>VLOOKUP(CF121,'Axe 2 Règles de gestion'!$D$2:$F$119,3, FALSE)</f>
        <v>La date de fin dans le grade doit être antérieure à la date limite de départ à la retraite.</v>
      </c>
      <c r="CH121" s="13" t="s">
        <v>190</v>
      </c>
      <c r="CI121" s="15" t="str">
        <f>VLOOKUP(CH121,'Axe 2 Règles de gestion'!$D$2:$F$119,3, FALSE)</f>
        <v>La date d'effet de l'échelle lettre doit être égale à la date d'effet de l'échelon.</v>
      </c>
      <c r="CJ121" s="13" t="s">
        <v>296</v>
      </c>
      <c r="CK121" s="15" t="str">
        <f>VLOOKUP(CJ121,'Axe 2 Règles de gestion'!$D$2:$F$119,3, FALSE)</f>
        <v>La date d'entrée dans le grade doit être postérieure ou égale à la date de début du lien juridique.</v>
      </c>
      <c r="CL121" s="13" t="s">
        <v>298</v>
      </c>
      <c r="CM121" s="15" t="str">
        <f>VLOOKUP(CL121,'Axe 2 Règles de gestion'!$D$2:$F$119,3, FALSE)</f>
        <v>La date de fin dans le grade doit être antérieure ou égale à la date de fin réelle ou prévisionnelle du lien juridique.</v>
      </c>
      <c r="CN121" s="13" t="s">
        <v>277</v>
      </c>
      <c r="CO121" s="15" t="str">
        <f>VLOOKUP(CN121,'Axe 2 Règles de gestion'!$D$2:$F$119,3, FALSE)</f>
        <v>L'agent doit être non titulaire et être géré par assimilation (avenant).</v>
      </c>
      <c r="CP121" s="13" t="s">
        <v>279</v>
      </c>
      <c r="CQ121" s="15" t="str">
        <f>VLOOKUP(CP121,'Axe 2 Règles de gestion'!$D$2:$F$119,3, FALSE)</f>
        <v>L'agent doit être non titulaire et être géré par assimilation (contrat).</v>
      </c>
      <c r="CR121" s="13"/>
      <c r="CS121" s="15"/>
      <c r="CT121" s="13"/>
      <c r="CU121" s="15"/>
      <c r="CV121" s="13"/>
      <c r="CW121" s="15"/>
      <c r="CX121" s="13"/>
      <c r="CY121" s="15"/>
      <c r="CZ121" s="13"/>
      <c r="DA121" s="15"/>
      <c r="DB121" s="13"/>
      <c r="DC121" s="15"/>
      <c r="DD121" s="13"/>
      <c r="DE121" s="15"/>
      <c r="DF121" s="13"/>
      <c r="DG121" s="15"/>
      <c r="DH121" s="13"/>
      <c r="DI121" s="15"/>
      <c r="DJ121" s="13"/>
      <c r="DK121" s="15"/>
    </row>
    <row r="122" spans="1:115" ht="150" x14ac:dyDescent="0.25">
      <c r="A122" s="13" t="s">
        <v>116</v>
      </c>
      <c r="B122" s="13" t="s">
        <v>117</v>
      </c>
      <c r="C122" s="14">
        <v>43152.5</v>
      </c>
      <c r="D122" s="13" t="s">
        <v>118</v>
      </c>
      <c r="E122" s="15" t="s">
        <v>119</v>
      </c>
      <c r="F122" s="13" t="s">
        <v>120</v>
      </c>
      <c r="G122" s="15" t="s">
        <v>121</v>
      </c>
      <c r="H122" s="13" t="s">
        <v>334</v>
      </c>
      <c r="I122" s="15" t="s">
        <v>335</v>
      </c>
      <c r="J122" s="15" t="s">
        <v>336</v>
      </c>
      <c r="K122" s="15" t="s">
        <v>337</v>
      </c>
      <c r="L122" s="13" t="s">
        <v>338</v>
      </c>
      <c r="M122" s="15" t="s">
        <v>335</v>
      </c>
      <c r="N122" s="13" t="s">
        <v>128</v>
      </c>
      <c r="O122" s="15"/>
      <c r="P122" s="15"/>
      <c r="Q122" s="15" t="s">
        <v>131</v>
      </c>
      <c r="R122" s="13" t="s">
        <v>132</v>
      </c>
      <c r="S122" s="13" t="s">
        <v>133</v>
      </c>
      <c r="T122" s="13" t="s">
        <v>134</v>
      </c>
      <c r="U122" s="14">
        <v>40725</v>
      </c>
      <c r="V122" s="14"/>
      <c r="W122" s="15" t="s">
        <v>339</v>
      </c>
      <c r="X122" s="13"/>
      <c r="Y122" s="15"/>
      <c r="Z122" s="13"/>
      <c r="AA122" s="15"/>
      <c r="AB122" s="13" t="s">
        <v>340</v>
      </c>
      <c r="AC122" s="15" t="str">
        <f>VLOOKUP(AB122,'Axe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2" s="13" t="s">
        <v>342</v>
      </c>
      <c r="AE122" s="15" t="str">
        <f>VLOOKUP(AD122,'Axe 2 Règles de gestion'!$D$2:$F$119,3, FALSE)</f>
        <v>Pour les agents classés ou gérés par assimilation, le code de la catégorie socioprofessionnelle doit obligatoirement être alimenté par l'attribut de la table 'Grade' correspondant.</v>
      </c>
      <c r="AF122" s="13" t="s">
        <v>344</v>
      </c>
      <c r="AG122" s="15" t="str">
        <f>VLOOKUP(AF122,'Axe 2 Règles de gestion'!$D$2:$F$119,3, FALSE)</f>
        <v>La date de début de la catégorie socioprofessionnelle est postérieure ou égale à la date d'entrée dans la FPE ou dans la carrière militaire.</v>
      </c>
      <c r="AH122" s="13" t="s">
        <v>346</v>
      </c>
      <c r="AI122" s="15" t="str">
        <f>VLOOKUP(AH122,'Axe 2 Règles de gestion'!$D$2:$F$119,3, FALSE)</f>
        <v>La date de fin de la catégorie socioprofessionnelle est postérieure ou égale à la date de début catégorie socioprofessionnelle.</v>
      </c>
      <c r="AJ122" s="13" t="s">
        <v>348</v>
      </c>
      <c r="AK122" s="15" t="str">
        <f>VLOOKUP(AJ122,'Axe 2 Règles de gestion'!$D$2:$F$119,3, FALSE)</f>
        <v>La date de fin de la catégorie socioprofessionnelle doit être antérieure à la date limite de départ à la retraite.</v>
      </c>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5"/>
      <c r="CH122" s="13"/>
      <c r="CI122" s="15"/>
      <c r="CJ122" s="13"/>
      <c r="CK122" s="15"/>
      <c r="CL122" s="13"/>
      <c r="CM122" s="15"/>
      <c r="CN122" s="13"/>
      <c r="CO122" s="15"/>
      <c r="CP122" s="13"/>
      <c r="CQ122" s="15"/>
      <c r="CR122" s="13"/>
      <c r="CS122" s="15"/>
      <c r="CT122" s="13"/>
      <c r="CU122" s="15"/>
      <c r="CV122" s="13"/>
      <c r="CW122" s="15"/>
      <c r="CX122" s="13"/>
      <c r="CY122" s="15"/>
      <c r="CZ122" s="13"/>
      <c r="DA122" s="15"/>
      <c r="DB122" s="13"/>
      <c r="DC122" s="15"/>
      <c r="DD122" s="13"/>
      <c r="DE122" s="15"/>
      <c r="DF122" s="13"/>
      <c r="DG122" s="15"/>
      <c r="DH122" s="13"/>
      <c r="DI122" s="15"/>
      <c r="DJ122" s="13"/>
      <c r="DK122" s="15"/>
    </row>
    <row r="123" spans="1:115" ht="150" x14ac:dyDescent="0.25">
      <c r="A123" s="13" t="s">
        <v>116</v>
      </c>
      <c r="B123" s="13" t="s">
        <v>117</v>
      </c>
      <c r="C123" s="14">
        <v>43152.5</v>
      </c>
      <c r="D123" s="13" t="s">
        <v>118</v>
      </c>
      <c r="E123" s="15" t="s">
        <v>119</v>
      </c>
      <c r="F123" s="13" t="s">
        <v>120</v>
      </c>
      <c r="G123" s="15" t="s">
        <v>121</v>
      </c>
      <c r="H123" s="13" t="s">
        <v>334</v>
      </c>
      <c r="I123" s="15" t="s">
        <v>335</v>
      </c>
      <c r="J123" s="15" t="s">
        <v>336</v>
      </c>
      <c r="K123" s="15" t="s">
        <v>337</v>
      </c>
      <c r="L123" s="13" t="s">
        <v>338</v>
      </c>
      <c r="M123" s="15" t="s">
        <v>335</v>
      </c>
      <c r="N123" s="13" t="s">
        <v>128</v>
      </c>
      <c r="O123" s="15"/>
      <c r="P123" s="15"/>
      <c r="Q123" s="15" t="s">
        <v>273</v>
      </c>
      <c r="R123" s="13" t="s">
        <v>274</v>
      </c>
      <c r="S123" s="13" t="s">
        <v>133</v>
      </c>
      <c r="T123" s="13" t="s">
        <v>134</v>
      </c>
      <c r="U123" s="14">
        <v>40725</v>
      </c>
      <c r="V123" s="14"/>
      <c r="W123" s="15" t="s">
        <v>350</v>
      </c>
      <c r="X123" s="13"/>
      <c r="Y123" s="15"/>
      <c r="Z123" s="13"/>
      <c r="AA123" s="15"/>
      <c r="AB123" s="13" t="s">
        <v>340</v>
      </c>
      <c r="AC123" s="15" t="str">
        <f>VLOOKUP(AB123,'Axe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3" s="13" t="s">
        <v>342</v>
      </c>
      <c r="AE123" s="15" t="str">
        <f>VLOOKUP(AD123,'Axe 2 Règles de gestion'!$D$2:$F$119,3, FALSE)</f>
        <v>Pour les agents classés ou gérés par assimilation, le code de la catégorie socioprofessionnelle doit obligatoirement être alimenté par l'attribut de la table 'Grade' correspondant.</v>
      </c>
      <c r="AF123" s="13" t="s">
        <v>346</v>
      </c>
      <c r="AG123" s="15" t="str">
        <f>VLOOKUP(AF123,'Axe 2 Règles de gestion'!$D$2:$F$119,3, FALSE)</f>
        <v>La date de fin de la catégorie socioprofessionnelle est postérieure ou égale à la date de début catégorie socioprofessionnelle.</v>
      </c>
      <c r="AH123" s="13" t="s">
        <v>348</v>
      </c>
      <c r="AI123" s="15" t="str">
        <f>VLOOKUP(AH123,'Axe 2 Règles de gestion'!$D$2:$F$119,3, FALSE)</f>
        <v>La date de fin de la catégorie socioprofessionnelle doit être antérieure à la date limite de départ à la retraite.</v>
      </c>
      <c r="AJ123" s="13" t="s">
        <v>351</v>
      </c>
      <c r="AK123" s="15" t="str">
        <f>VLOOKUP(AJ123,'Axe 2 Règles de gestion'!$D$2:$F$119,3, FALSE)</f>
        <v>La date de début de la catégorie socioprofessionnelle doit être postérieure ou égale à la date de début du lien juridique.</v>
      </c>
      <c r="AL123" s="13" t="s">
        <v>353</v>
      </c>
      <c r="AM123" s="15" t="str">
        <f>VLOOKUP(AL123,'Axe 2 Règles de gestion'!$D$2:$F$119,3, FALSE)</f>
        <v>La date de fin de la catégorie socioprofessionnelle doit être antérieure ou égale à la date de fin réelle ou prévisionnelle du lien juridique.</v>
      </c>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c r="CA123" s="15"/>
      <c r="CB123" s="13"/>
      <c r="CC123" s="15"/>
      <c r="CD123" s="13"/>
      <c r="CE123" s="15"/>
      <c r="CF123" s="13"/>
      <c r="CG123" s="15"/>
      <c r="CH123" s="13"/>
      <c r="CI123" s="15"/>
      <c r="CJ123" s="13"/>
      <c r="CK123" s="15"/>
      <c r="CL123" s="13"/>
      <c r="CM123" s="15"/>
      <c r="CN123" s="13"/>
      <c r="CO123" s="15"/>
      <c r="CP123" s="13"/>
      <c r="CQ123" s="15"/>
      <c r="CR123" s="13"/>
      <c r="CS123" s="15"/>
      <c r="CT123" s="13"/>
      <c r="CU123" s="15"/>
      <c r="CV123" s="13"/>
      <c r="CW123" s="15"/>
      <c r="CX123" s="13"/>
      <c r="CY123" s="15"/>
      <c r="CZ123" s="13"/>
      <c r="DA123" s="15"/>
      <c r="DB123" s="13"/>
      <c r="DC123" s="15"/>
      <c r="DD123" s="13"/>
      <c r="DE123" s="15"/>
      <c r="DF123" s="13"/>
      <c r="DG123" s="15"/>
      <c r="DH123" s="13"/>
      <c r="DI123" s="15"/>
      <c r="DJ123" s="13"/>
      <c r="DK123" s="15"/>
    </row>
    <row r="124" spans="1:115" ht="150" x14ac:dyDescent="0.25">
      <c r="A124" s="13" t="s">
        <v>116</v>
      </c>
      <c r="B124" s="13" t="s">
        <v>117</v>
      </c>
      <c r="C124" s="14">
        <v>43152.5</v>
      </c>
      <c r="D124" s="13" t="s">
        <v>118</v>
      </c>
      <c r="E124" s="15" t="s">
        <v>119</v>
      </c>
      <c r="F124" s="13" t="s">
        <v>120</v>
      </c>
      <c r="G124" s="15" t="s">
        <v>121</v>
      </c>
      <c r="H124" s="13" t="s">
        <v>334</v>
      </c>
      <c r="I124" s="15" t="s">
        <v>335</v>
      </c>
      <c r="J124" s="15" t="s">
        <v>336</v>
      </c>
      <c r="K124" s="15" t="s">
        <v>337</v>
      </c>
      <c r="L124" s="13" t="s">
        <v>338</v>
      </c>
      <c r="M124" s="15" t="s">
        <v>335</v>
      </c>
      <c r="N124" s="13" t="s">
        <v>128</v>
      </c>
      <c r="O124" s="15"/>
      <c r="P124" s="15"/>
      <c r="Q124" s="15" t="s">
        <v>306</v>
      </c>
      <c r="R124" s="13" t="s">
        <v>307</v>
      </c>
      <c r="S124" s="13" t="s">
        <v>133</v>
      </c>
      <c r="T124" s="13" t="s">
        <v>134</v>
      </c>
      <c r="U124" s="14">
        <v>40725</v>
      </c>
      <c r="V124" s="14"/>
      <c r="W124" s="15" t="s">
        <v>339</v>
      </c>
      <c r="X124" s="13"/>
      <c r="Y124" s="15"/>
      <c r="Z124" s="13"/>
      <c r="AA124" s="15"/>
      <c r="AB124" s="13" t="s">
        <v>340</v>
      </c>
      <c r="AC124" s="15" t="str">
        <f>VLOOKUP(AB124,'Axe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4" s="13" t="s">
        <v>342</v>
      </c>
      <c r="AE124" s="15" t="str">
        <f>VLOOKUP(AD124,'Axe 2 Règles de gestion'!$D$2:$F$119,3, FALSE)</f>
        <v>Pour les agents classés ou gérés par assimilation, le code de la catégorie socioprofessionnelle doit obligatoirement être alimenté par l'attribut de la table 'Grade' correspondant.</v>
      </c>
      <c r="AF124" s="13" t="s">
        <v>344</v>
      </c>
      <c r="AG124" s="15" t="str">
        <f>VLOOKUP(AF124,'Axe 2 Règles de gestion'!$D$2:$F$119,3, FALSE)</f>
        <v>La date de début de la catégorie socioprofessionnelle est postérieure ou égale à la date d'entrée dans la FPE ou dans la carrière militaire.</v>
      </c>
      <c r="AH124" s="13" t="s">
        <v>346</v>
      </c>
      <c r="AI124" s="15" t="str">
        <f>VLOOKUP(AH124,'Axe 2 Règles de gestion'!$D$2:$F$119,3, FALSE)</f>
        <v>La date de fin de la catégorie socioprofessionnelle est postérieure ou égale à la date de début catégorie socioprofessionnelle.</v>
      </c>
      <c r="AJ124" s="13" t="s">
        <v>348</v>
      </c>
      <c r="AK124" s="15" t="str">
        <f>VLOOKUP(AJ124,'Axe 2 Règles de gestion'!$D$2:$F$119,3, FALSE)</f>
        <v>La date de fin de la catégorie socioprofessionnelle doit être antérieure à la date limite de départ à la retraite.</v>
      </c>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5"/>
      <c r="CH124" s="13"/>
      <c r="CI124" s="15"/>
      <c r="CJ124" s="13"/>
      <c r="CK124" s="15"/>
      <c r="CL124" s="13"/>
      <c r="CM124" s="15"/>
      <c r="CN124" s="13"/>
      <c r="CO124" s="15"/>
      <c r="CP124" s="13"/>
      <c r="CQ124" s="15"/>
      <c r="CR124" s="13"/>
      <c r="CS124" s="15"/>
      <c r="CT124" s="13"/>
      <c r="CU124" s="15"/>
      <c r="CV124" s="13"/>
      <c r="CW124" s="15"/>
      <c r="CX124" s="13"/>
      <c r="CY124" s="15"/>
      <c r="CZ124" s="13"/>
      <c r="DA124" s="15"/>
      <c r="DB124" s="13"/>
      <c r="DC124" s="15"/>
      <c r="DD124" s="13"/>
      <c r="DE124" s="15"/>
      <c r="DF124" s="13"/>
      <c r="DG124" s="15"/>
      <c r="DH124" s="13"/>
      <c r="DI124" s="15"/>
      <c r="DJ124" s="13"/>
      <c r="DK124" s="15"/>
    </row>
    <row r="125" spans="1:115" ht="150" x14ac:dyDescent="0.25">
      <c r="A125" s="13" t="s">
        <v>116</v>
      </c>
      <c r="B125" s="13" t="s">
        <v>117</v>
      </c>
      <c r="C125" s="14">
        <v>43189.5</v>
      </c>
      <c r="D125" s="13" t="s">
        <v>118</v>
      </c>
      <c r="E125" s="15" t="s">
        <v>119</v>
      </c>
      <c r="F125" s="13" t="s">
        <v>120</v>
      </c>
      <c r="G125" s="15" t="s">
        <v>121</v>
      </c>
      <c r="H125" s="13" t="s">
        <v>334</v>
      </c>
      <c r="I125" s="15" t="s">
        <v>335</v>
      </c>
      <c r="J125" s="15" t="s">
        <v>336</v>
      </c>
      <c r="K125" s="15" t="s">
        <v>337</v>
      </c>
      <c r="L125" s="13" t="s">
        <v>338</v>
      </c>
      <c r="M125" s="15" t="s">
        <v>335</v>
      </c>
      <c r="N125" s="13" t="s">
        <v>128</v>
      </c>
      <c r="O125" s="15"/>
      <c r="P125" s="15"/>
      <c r="Q125" s="15" t="s">
        <v>311</v>
      </c>
      <c r="R125" s="13" t="s">
        <v>312</v>
      </c>
      <c r="S125" s="13" t="s">
        <v>133</v>
      </c>
      <c r="T125" s="13" t="s">
        <v>134</v>
      </c>
      <c r="U125" s="14">
        <v>40725</v>
      </c>
      <c r="V125" s="14"/>
      <c r="W125" s="15" t="s">
        <v>355</v>
      </c>
      <c r="X125" s="13"/>
      <c r="Y125" s="15"/>
      <c r="Z125" s="13"/>
      <c r="AA125" s="15"/>
      <c r="AB125" s="13" t="s">
        <v>340</v>
      </c>
      <c r="AC125" s="15" t="str">
        <f>VLOOKUP(AB125,'Axe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5" s="13" t="s">
        <v>342</v>
      </c>
      <c r="AE125" s="15" t="str">
        <f>VLOOKUP(AD125,'Axe 2 Règles de gestion'!$D$2:$F$119,3, FALSE)</f>
        <v>Pour les agents classés ou gérés par assimilation, le code de la catégorie socioprofessionnelle doit obligatoirement être alimenté par l'attribut de la table 'Grade' correspondant.</v>
      </c>
      <c r="AF125" s="13" t="s">
        <v>346</v>
      </c>
      <c r="AG125" s="15" t="str">
        <f>VLOOKUP(AF125,'Axe 2 Règles de gestion'!$D$2:$F$119,3, FALSE)</f>
        <v>La date de fin de la catégorie socioprofessionnelle est postérieure ou égale à la date de début catégorie socioprofessionnelle.</v>
      </c>
      <c r="AH125" s="13" t="s">
        <v>348</v>
      </c>
      <c r="AI125" s="15" t="str">
        <f>VLOOKUP(AH125,'Axe 2 Règles de gestion'!$D$2:$F$119,3, FALSE)</f>
        <v>La date de fin de la catégorie socioprofessionnelle doit être antérieure à la date limite de départ à la retraite.</v>
      </c>
      <c r="AJ125" s="13" t="s">
        <v>351</v>
      </c>
      <c r="AK125" s="15" t="str">
        <f>VLOOKUP(AJ125,'Axe 2 Règles de gestion'!$D$2:$F$119,3, FALSE)</f>
        <v>La date de début de la catégorie socioprofessionnelle doit être postérieure ou égale à la date de début du lien juridique.</v>
      </c>
      <c r="AL125" s="13" t="s">
        <v>353</v>
      </c>
      <c r="AM125" s="15" t="str">
        <f>VLOOKUP(AL125,'Axe 2 Règles de gestion'!$D$2:$F$119,3, FALSE)</f>
        <v>La date de fin de la catégorie socioprofessionnelle doit être antérieure ou égale à la date de fin réelle ou prévisionnelle du lien juridique.</v>
      </c>
      <c r="AN125" s="13" t="s">
        <v>277</v>
      </c>
      <c r="AO125" s="15" t="str">
        <f>VLOOKUP(AN125,'Axe 2 Règles de gestion'!$D$2:$F$119,3, FALSE)</f>
        <v>L'agent doit être non titulaire et être géré par assimilation (avenant).</v>
      </c>
      <c r="AP125" s="13" t="s">
        <v>279</v>
      </c>
      <c r="AQ125" s="15" t="str">
        <f>VLOOKUP(AP125,'Axe 2 Règles de gestion'!$D$2:$F$119,3, FALSE)</f>
        <v>L'agent doit être non titulaire et être géré par assimilation (contrat).</v>
      </c>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c r="CE125" s="15"/>
      <c r="CF125" s="13"/>
      <c r="CG125" s="15"/>
      <c r="CH125" s="13"/>
      <c r="CI125" s="15"/>
      <c r="CJ125" s="13"/>
      <c r="CK125" s="15"/>
      <c r="CL125" s="13"/>
      <c r="CM125" s="15"/>
      <c r="CN125" s="13"/>
      <c r="CO125" s="15"/>
      <c r="CP125" s="13"/>
      <c r="CQ125" s="15"/>
      <c r="CR125" s="13"/>
      <c r="CS125" s="15"/>
      <c r="CT125" s="13"/>
      <c r="CU125" s="15"/>
      <c r="CV125" s="13"/>
      <c r="CW125" s="15"/>
      <c r="CX125" s="13"/>
      <c r="CY125" s="15"/>
      <c r="CZ125" s="13"/>
      <c r="DA125" s="15"/>
      <c r="DB125" s="13"/>
      <c r="DC125" s="15"/>
      <c r="DD125" s="13"/>
      <c r="DE125" s="15"/>
      <c r="DF125" s="13"/>
      <c r="DG125" s="15"/>
      <c r="DH125" s="13"/>
      <c r="DI125" s="15"/>
      <c r="DJ125" s="13"/>
      <c r="DK125" s="15"/>
    </row>
    <row r="126" spans="1:115" ht="270" x14ac:dyDescent="0.25">
      <c r="A126" s="13" t="s">
        <v>116</v>
      </c>
      <c r="B126" s="13" t="s">
        <v>117</v>
      </c>
      <c r="C126" s="14">
        <v>43152.5</v>
      </c>
      <c r="D126" s="13" t="s">
        <v>118</v>
      </c>
      <c r="E126" s="15" t="s">
        <v>119</v>
      </c>
      <c r="F126" s="13" t="s">
        <v>120</v>
      </c>
      <c r="G126" s="15" t="s">
        <v>121</v>
      </c>
      <c r="H126" s="13" t="s">
        <v>356</v>
      </c>
      <c r="I126" s="15" t="s">
        <v>357</v>
      </c>
      <c r="J126" s="15" t="s">
        <v>358</v>
      </c>
      <c r="K126" s="15" t="s">
        <v>359</v>
      </c>
      <c r="L126" s="13" t="s">
        <v>360</v>
      </c>
      <c r="M126" s="15" t="s">
        <v>357</v>
      </c>
      <c r="N126" s="13" t="s">
        <v>128</v>
      </c>
      <c r="O126" s="15"/>
      <c r="P126" s="15"/>
      <c r="Q126" s="15" t="s">
        <v>131</v>
      </c>
      <c r="R126" s="13" t="s">
        <v>132</v>
      </c>
      <c r="S126" s="13" t="s">
        <v>133</v>
      </c>
      <c r="T126" s="13" t="s">
        <v>134</v>
      </c>
      <c r="U126" s="14">
        <v>40725</v>
      </c>
      <c r="V126" s="14"/>
      <c r="W126" s="15" t="s">
        <v>361</v>
      </c>
      <c r="X126" s="13"/>
      <c r="Y126" s="15"/>
      <c r="Z126" s="13"/>
      <c r="AA126" s="15"/>
      <c r="AB126" s="13" t="s">
        <v>362</v>
      </c>
      <c r="AC126" s="15" t="str">
        <f>VLOOKUP(AB126,'Axe 2 Règles de gestion'!$D$2:$F$119,3, FALSE)</f>
        <v>L'emploi fonctionnel doit être saisi ainsi que soit l'échelon seul, soit l'échelon l'échelle lettre et le chevron.</v>
      </c>
      <c r="AD126" s="13" t="s">
        <v>144</v>
      </c>
      <c r="AE126" s="15" t="str">
        <f>VLOOKUP(AD126,'Axe 2 Règles de gestion'!$D$2:$F$119,3, FALSE)</f>
        <v>La date d'entrée dans le nouvel échelon est a minima à J+1 de la date de fin de l'échelon précédent (carrière d'accueil).</v>
      </c>
      <c r="AF126" s="13" t="s">
        <v>146</v>
      </c>
      <c r="AG126" s="15" t="str">
        <f>VLOOKUP(AF126,'Axe 2 Règles de gestion'!$D$2:$F$119,3, FALSE)</f>
        <v>La date d'effet du chevron doit être postérieure ou égale à la date d'effet de l'échelle lettre.</v>
      </c>
      <c r="AH126" s="13" t="s">
        <v>364</v>
      </c>
      <c r="AI126" s="15" t="str">
        <f>VLOOKUP(AH126,'Axe 2 Règles de gestion'!$D$2:$F$119,3, FALSE)</f>
        <v>La date du nouveau groupe dans un emploi fonctionnel doit être identique à celle de l'échelon.</v>
      </c>
      <c r="AJ126" s="13" t="s">
        <v>150</v>
      </c>
      <c r="AK126" s="15" t="str">
        <f>VLOOKUP(AJ126,'Axe 2 Règles de gestion'!$D$2:$F$119,3, FALSE)</f>
        <v>La date d'entrée dans le nouveau chevron est a minima à J+1 de la date de fin du chevron précédent (carrière d'accueil).</v>
      </c>
      <c r="AL126" s="13" t="s">
        <v>152</v>
      </c>
      <c r="AM126" s="15" t="str">
        <f>VLOOKUP(AL126,'Axe 2 Règles de gestion'!$D$2:$F$119,3, FALSE)</f>
        <v>La date de fin du chevron doit être postérieure ou égale à la date de début du chevron.</v>
      </c>
      <c r="AN126" s="13" t="s">
        <v>154</v>
      </c>
      <c r="AO126" s="15" t="str">
        <f>VLOOKUP(AN126,'Axe 2 Règles de gestion'!$D$2:$F$119,3, FALSE)</f>
        <v>La date d'effet d'accès au nouveau chevron doit être postérieure ou égale à la date d'entrée dans la FPE ou dans la carrière militaire.</v>
      </c>
      <c r="AP126" s="13" t="s">
        <v>156</v>
      </c>
      <c r="AQ126" s="15" t="str">
        <f>VLOOKUP(AP126,'Axe 2 Règles de gestion'!$D$2:$F$119,3, FALSE)</f>
        <v>La date de fin de l'échelon doit être postérieure ou égale à la date de début dans l'échelon.</v>
      </c>
      <c r="AR126" s="13" t="s">
        <v>158</v>
      </c>
      <c r="AS126" s="15" t="str">
        <f>VLOOKUP(AR126,'Axe 2 Règles de gestion'!$D$2:$F$119,3, FALSE)</f>
        <v>La date d'entrée dans le nouvel échelon doit être postérieure ou égale à la date d'entrée dans la FPE ou dans la carrière militaire.</v>
      </c>
      <c r="AT126" s="13" t="s">
        <v>160</v>
      </c>
      <c r="AU126" s="15" t="str">
        <f>VLOOKUP(AT126,'Axe 2 Règles de gestion'!$D$2:$F$119,3, FALSE)</f>
        <v>La date d'effet de l'accès à la nouvelle échelle lettre doit être antérieure à la date limite de départ à la retraite.</v>
      </c>
      <c r="AV126" s="13" t="s">
        <v>162</v>
      </c>
      <c r="AW126" s="15" t="str">
        <f>VLOOKUP(AV126,'Axe 2 Règles de gestion'!$D$2:$F$119,3, FALSE)</f>
        <v>La date d'effet d'accès à une échelle lettre doit être postérieure ou égale à la date d'entrée dans la FPE ou dans la carrière militaire.</v>
      </c>
      <c r="AX126" s="13" t="s">
        <v>164</v>
      </c>
      <c r="AY126" s="15" t="str">
        <f>VLOOKUP(AX126,'Axe 2 Règles de gestion'!$D$2:$F$119,3, FALSE)</f>
        <v>La date de fin du chevron doit être antérieure à la date limite de départ à la retraite.</v>
      </c>
      <c r="AZ126" s="13" t="s">
        <v>168</v>
      </c>
      <c r="BA126" s="15" t="str">
        <f>VLOOKUP(AZ126,'Axe 2 Règles de gestion'!$D$2:$F$119,3, FALSE)</f>
        <v>L'agent ne peut pas être classé sur un échelon de stagiaire.</v>
      </c>
      <c r="BB126" s="13" t="s">
        <v>366</v>
      </c>
      <c r="BC126" s="15" t="str">
        <f>VLOOKUP(BB126,'Axe 2 Règles de gestion'!$D$2:$F$119,3, FALSE)</f>
        <v>Le corps et le grade ne doivent pas être saisis.</v>
      </c>
      <c r="BD126" s="13" t="s">
        <v>368</v>
      </c>
      <c r="BE126" s="15" t="str">
        <f>VLOOKUP(BD126,'Axe 2 Règles de gestion'!$D$2:$F$119,3, FALSE)</f>
        <v>Le groupe dans un emploi fonctionnel saisi doit appartenir à l'emploi fonctionnel saisi.</v>
      </c>
      <c r="BF126" s="13" t="s">
        <v>370</v>
      </c>
      <c r="BG126" s="15" t="str">
        <f>VLOOKUP(BF126,'Axe 2 Règles de gestion'!$D$2:$F$119,3, FALSE)</f>
        <v>Si l'agent est placé sur un emploi fonctionnel, alors il doit être en détachement entrant.</v>
      </c>
      <c r="BH126" s="13" t="s">
        <v>172</v>
      </c>
      <c r="BI126" s="15" t="str">
        <f>VLOOKUP(BH126,'Axe 2 Règles de gestion'!$D$2:$F$119,3, FALSE)</f>
        <v>La date de fin de l'échelon doit être antérieure à la date limite de départ à la retraite.</v>
      </c>
      <c r="BJ126" s="13" t="s">
        <v>372</v>
      </c>
      <c r="BK126" s="15" t="str">
        <f>VLOOKUP(BJ126,'Axe 2 Règles de gestion'!$D$2:$F$119,3, FALSE)</f>
        <v>L'échelon saisi appartient à la grille indiciaire du groupe dans un emploi fonctionnel du dossier.</v>
      </c>
      <c r="BL126" s="13" t="s">
        <v>174</v>
      </c>
      <c r="BM126" s="15" t="str">
        <f>VLOOKUP(BL126,'Axe 2 Règles de gestion'!$D$2:$F$119,3, FALSE)</f>
        <v>La date d'entrée dans le nouvel échelon doit être antérieure à la date limite de départ à la retraite.</v>
      </c>
      <c r="BN126" s="13" t="s">
        <v>176</v>
      </c>
      <c r="BO126" s="15" t="str">
        <f>VLOOKUP(BN126,'Axe 2 Règles de gestion'!$D$2:$F$119,3, FALSE)</f>
        <v>La date d'effet de l'accès au nouveau chevron doit être antérieure à la date limite de départ à la retraite.</v>
      </c>
      <c r="BP126" s="13" t="s">
        <v>374</v>
      </c>
      <c r="BQ126" s="15" t="str">
        <f>VLOOKUP(BP126,'Axe 2 Règles de gestion'!$D$2:$F$119,3, FALSE)</f>
        <v>La date d'entrée dans le groupe dans un emploi fonctionnel doit être postérieure ou égale à la date d'entrée dans la FPE ou dans la carrière militaire.</v>
      </c>
      <c r="BR126" s="13" t="s">
        <v>376</v>
      </c>
      <c r="BS126" s="15" t="str">
        <f>VLOOKUP(BR126,'Axe 2 Règles de gestion'!$D$2:$F$119,3, FALSE)</f>
        <v>La date de fin dans le groupe dans un emploi fonctionnel doit être antérieure à la date limite de départ à la retraite.</v>
      </c>
      <c r="BT126" s="13" t="s">
        <v>378</v>
      </c>
      <c r="BU126" s="15" t="str">
        <f>VLOOKUP(BT126,'Axe 2 Règles de gestion'!$D$2:$F$119,3, FALSE)</f>
        <v>La date de fin dans le groupe dans un emploi fonctionnel doit être postérieure ou égale à la date d'entrée dans le groupe dans un emploi fonctionnel.</v>
      </c>
      <c r="BV126" s="13" t="s">
        <v>380</v>
      </c>
      <c r="BW126" s="15" t="str">
        <f>VLOOKUP(BV126,'Axe 2 Règles de gestion'!$D$2:$F$119,3, FALSE)</f>
        <v>La date d'entrée dans le groupe dans un emploi fonctionnel est a minima à J+1 de la date de fin du groupe dans un emploi fonctionnel précédent (carrière d'accueil).</v>
      </c>
      <c r="BX126" s="13" t="s">
        <v>190</v>
      </c>
      <c r="BY126" s="15" t="str">
        <f>VLOOKUP(BX126,'Axe 2 Règles de gestion'!$D$2:$F$119,3, FALSE)</f>
        <v>La date d'effet de l'échelle lettre doit être égale à la date d'effet de l'échelon.</v>
      </c>
      <c r="BZ126" s="13" t="s">
        <v>382</v>
      </c>
      <c r="CA126" s="15" t="str">
        <f>VLOOKUP(BZ126,'Axe 2 Règles de gestion'!$D$2:$F$119,3, FALSE)</f>
        <v>Le changement de carrière est saisi sur la carrière d'accueil de l'agent.</v>
      </c>
      <c r="CB126" s="13"/>
      <c r="CC126" s="15"/>
      <c r="CD126" s="13"/>
      <c r="CE126" s="15"/>
      <c r="CF126" s="13"/>
      <c r="CG126" s="15"/>
      <c r="CH126" s="13"/>
      <c r="CI126" s="15"/>
      <c r="CJ126" s="13"/>
      <c r="CK126" s="15"/>
      <c r="CL126" s="13"/>
      <c r="CM126" s="15"/>
      <c r="CN126" s="13"/>
      <c r="CO126" s="15"/>
      <c r="CP126" s="13"/>
      <c r="CQ126" s="15"/>
      <c r="CR126" s="13"/>
      <c r="CS126" s="15"/>
      <c r="CT126" s="13"/>
      <c r="CU126" s="15"/>
      <c r="CV126" s="13"/>
      <c r="CW126" s="15"/>
      <c r="CX126" s="13"/>
      <c r="CY126" s="15"/>
      <c r="CZ126" s="13"/>
      <c r="DA126" s="15"/>
      <c r="DB126" s="13"/>
      <c r="DC126" s="15"/>
      <c r="DD126" s="13"/>
      <c r="DE126" s="15"/>
      <c r="DF126" s="13"/>
      <c r="DG126" s="15"/>
      <c r="DH126" s="13"/>
      <c r="DI126" s="15"/>
      <c r="DJ126" s="13"/>
      <c r="DK126" s="15"/>
    </row>
    <row r="127" spans="1:115" ht="270" x14ac:dyDescent="0.25">
      <c r="A127" s="13" t="s">
        <v>384</v>
      </c>
      <c r="B127" s="13" t="s">
        <v>305</v>
      </c>
      <c r="C127" s="14">
        <v>44544.375694444447</v>
      </c>
      <c r="D127" s="13" t="s">
        <v>118</v>
      </c>
      <c r="E127" s="15" t="s">
        <v>119</v>
      </c>
      <c r="F127" s="13" t="s">
        <v>120</v>
      </c>
      <c r="G127" s="15" t="s">
        <v>121</v>
      </c>
      <c r="H127" s="13" t="s">
        <v>356</v>
      </c>
      <c r="I127" s="15" t="s">
        <v>357</v>
      </c>
      <c r="J127" s="15" t="s">
        <v>358</v>
      </c>
      <c r="K127" s="15" t="s">
        <v>359</v>
      </c>
      <c r="L127" s="13" t="s">
        <v>360</v>
      </c>
      <c r="M127" s="15" t="s">
        <v>357</v>
      </c>
      <c r="N127" s="13" t="s">
        <v>128</v>
      </c>
      <c r="O127" s="15"/>
      <c r="P127" s="15"/>
      <c r="Q127" s="15" t="s">
        <v>273</v>
      </c>
      <c r="R127" s="13" t="s">
        <v>274</v>
      </c>
      <c r="S127" s="13" t="s">
        <v>133</v>
      </c>
      <c r="T127" s="13" t="s">
        <v>243</v>
      </c>
      <c r="U127" s="14">
        <v>40725</v>
      </c>
      <c r="V127" s="14">
        <v>43830</v>
      </c>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c r="CA127" s="15"/>
      <c r="CB127" s="13"/>
      <c r="CC127" s="15"/>
      <c r="CD127" s="13"/>
      <c r="CE127" s="15"/>
      <c r="CF127" s="13"/>
      <c r="CG127" s="15"/>
      <c r="CH127" s="13"/>
      <c r="CI127" s="15"/>
      <c r="CJ127" s="13"/>
      <c r="CK127" s="15"/>
      <c r="CL127" s="13"/>
      <c r="CM127" s="15"/>
      <c r="CN127" s="13"/>
      <c r="CO127" s="15"/>
      <c r="CP127" s="13"/>
      <c r="CQ127" s="15"/>
      <c r="CR127" s="13"/>
      <c r="CS127" s="15"/>
      <c r="CT127" s="13"/>
      <c r="CU127" s="15"/>
      <c r="CV127" s="13"/>
      <c r="CW127" s="15"/>
      <c r="CX127" s="13"/>
      <c r="CY127" s="15"/>
      <c r="CZ127" s="13"/>
      <c r="DA127" s="15"/>
      <c r="DB127" s="13"/>
      <c r="DC127" s="15"/>
      <c r="DD127" s="13"/>
      <c r="DE127" s="15"/>
      <c r="DF127" s="13"/>
      <c r="DG127" s="15"/>
      <c r="DH127" s="13"/>
      <c r="DI127" s="15"/>
      <c r="DJ127" s="13"/>
      <c r="DK127" s="15" t="s">
        <v>385</v>
      </c>
    </row>
    <row r="128" spans="1:115" ht="270" x14ac:dyDescent="0.25">
      <c r="A128" s="13" t="s">
        <v>384</v>
      </c>
      <c r="B128" s="13" t="s">
        <v>305</v>
      </c>
      <c r="C128" s="14">
        <v>44544.383333333331</v>
      </c>
      <c r="D128" s="13" t="s">
        <v>118</v>
      </c>
      <c r="E128" s="15" t="s">
        <v>119</v>
      </c>
      <c r="F128" s="13" t="s">
        <v>120</v>
      </c>
      <c r="G128" s="15" t="s">
        <v>121</v>
      </c>
      <c r="H128" s="13" t="s">
        <v>356</v>
      </c>
      <c r="I128" s="15" t="s">
        <v>357</v>
      </c>
      <c r="J128" s="15" t="s">
        <v>358</v>
      </c>
      <c r="K128" s="15" t="s">
        <v>359</v>
      </c>
      <c r="L128" s="13" t="s">
        <v>360</v>
      </c>
      <c r="M128" s="15" t="s">
        <v>357</v>
      </c>
      <c r="N128" s="13" t="s">
        <v>128</v>
      </c>
      <c r="O128" s="15"/>
      <c r="P128" s="15"/>
      <c r="Q128" s="15" t="s">
        <v>273</v>
      </c>
      <c r="R128" s="13" t="s">
        <v>274</v>
      </c>
      <c r="S128" s="13" t="s">
        <v>133</v>
      </c>
      <c r="T128" s="13" t="s">
        <v>134</v>
      </c>
      <c r="U128" s="14">
        <v>43831</v>
      </c>
      <c r="V128" s="14"/>
      <c r="W128" s="15" t="s">
        <v>386</v>
      </c>
      <c r="X128" s="13"/>
      <c r="Y128" s="15"/>
      <c r="Z128" s="13"/>
      <c r="AA128" s="15"/>
      <c r="AB128" s="13" t="s">
        <v>144</v>
      </c>
      <c r="AC128" s="15" t="str">
        <f>VLOOKUP(AB128,'Axe 2 Règles de gestion'!$D$2:$F$119,3, FALSE)</f>
        <v>La date d'entrée dans le nouvel échelon est a minima à J+1 de la date de fin de l'échelon précédent (carrière d'accueil).</v>
      </c>
      <c r="AD128" s="13" t="s">
        <v>362</v>
      </c>
      <c r="AE128" s="15" t="str">
        <f>VLOOKUP(AD128,'Axe 2 Règles de gestion'!$D$2:$F$119,3, FALSE)</f>
        <v>L'emploi fonctionnel doit être saisi ainsi que soit l'échelon seul, soit l'échelon l'échelle lettre et le chevron.</v>
      </c>
      <c r="AF128" s="13" t="s">
        <v>146</v>
      </c>
      <c r="AG128" s="15" t="str">
        <f>VLOOKUP(AF128,'Axe 2 Règles de gestion'!$D$2:$F$119,3, FALSE)</f>
        <v>La date d'effet du chevron doit être postérieure ou égale à la date d'effet de l'échelle lettre.</v>
      </c>
      <c r="AH128" s="13" t="s">
        <v>364</v>
      </c>
      <c r="AI128" s="15" t="str">
        <f>VLOOKUP(AH128,'Axe 2 Règles de gestion'!$D$2:$F$119,3, FALSE)</f>
        <v>La date du nouveau groupe dans un emploi fonctionnel doit être identique à celle de l'échelon.</v>
      </c>
      <c r="AJ128" s="13" t="s">
        <v>150</v>
      </c>
      <c r="AK128" s="15" t="str">
        <f>VLOOKUP(AJ128,'Axe 2 Règles de gestion'!$D$2:$F$119,3, FALSE)</f>
        <v>La date d'entrée dans le nouveau chevron est a minima à J+1 de la date de fin du chevron précédent (carrière d'accueil).</v>
      </c>
      <c r="AL128" s="13" t="s">
        <v>152</v>
      </c>
      <c r="AM128" s="15" t="str">
        <f>VLOOKUP(AL128,'Axe 2 Règles de gestion'!$D$2:$F$119,3, FALSE)</f>
        <v>La date de fin du chevron doit être postérieure ou égale à la date de début du chevron.</v>
      </c>
      <c r="AN128" s="13" t="s">
        <v>156</v>
      </c>
      <c r="AO128" s="15" t="str">
        <f>VLOOKUP(AN128,'Axe 2 Règles de gestion'!$D$2:$F$119,3, FALSE)</f>
        <v>La date de fin de l'échelon doit être postérieure ou égale à la date de début dans l'échelon.</v>
      </c>
      <c r="AP128" s="13" t="s">
        <v>160</v>
      </c>
      <c r="AQ128" s="15" t="str">
        <f>VLOOKUP(AP128,'Axe 2 Règles de gestion'!$D$2:$F$119,3, FALSE)</f>
        <v>La date d'effet de l'accès à la nouvelle échelle lettre doit être antérieure à la date limite de départ à la retraite.</v>
      </c>
      <c r="AR128" s="13" t="s">
        <v>164</v>
      </c>
      <c r="AS128" s="15" t="str">
        <f>VLOOKUP(AR128,'Axe 2 Règles de gestion'!$D$2:$F$119,3, FALSE)</f>
        <v>La date de fin du chevron doit être antérieure à la date limite de départ à la retraite.</v>
      </c>
      <c r="AT128" s="13" t="s">
        <v>168</v>
      </c>
      <c r="AU128" s="15" t="str">
        <f>VLOOKUP(AT128,'Axe 2 Règles de gestion'!$D$2:$F$119,3, FALSE)</f>
        <v>L'agent ne peut pas être classé sur un échelon de stagiaire.</v>
      </c>
      <c r="AV128" s="13" t="s">
        <v>366</v>
      </c>
      <c r="AW128" s="15" t="str">
        <f>VLOOKUP(AV128,'Axe 2 Règles de gestion'!$D$2:$F$119,3, FALSE)</f>
        <v>Le corps et le grade ne doivent pas être saisis.</v>
      </c>
      <c r="AX128" s="13" t="s">
        <v>368</v>
      </c>
      <c r="AY128" s="15" t="str">
        <f>VLOOKUP(AX128,'Axe 2 Règles de gestion'!$D$2:$F$119,3, FALSE)</f>
        <v>Le groupe dans un emploi fonctionnel saisi doit appartenir à l'emploi fonctionnel saisi.</v>
      </c>
      <c r="AZ128" s="13" t="s">
        <v>172</v>
      </c>
      <c r="BA128" s="15" t="str">
        <f>VLOOKUP(AZ128,'Axe 2 Règles de gestion'!$D$2:$F$119,3, FALSE)</f>
        <v>La date de fin de l'échelon doit être antérieure à la date limite de départ à la retraite.</v>
      </c>
      <c r="BB128" s="13" t="s">
        <v>372</v>
      </c>
      <c r="BC128" s="15" t="str">
        <f>VLOOKUP(BB128,'Axe 2 Règles de gestion'!$D$2:$F$119,3, FALSE)</f>
        <v>L'échelon saisi appartient à la grille indiciaire du groupe dans un emploi fonctionnel du dossier.</v>
      </c>
      <c r="BD128" s="13" t="s">
        <v>277</v>
      </c>
      <c r="BE128" s="15" t="str">
        <f>VLOOKUP(BD128,'Axe 2 Règles de gestion'!$D$2:$F$119,3, FALSE)</f>
        <v>L'agent doit être non titulaire et être géré par assimilation (avenant).</v>
      </c>
      <c r="BF128" s="13" t="s">
        <v>279</v>
      </c>
      <c r="BG128" s="15" t="str">
        <f>VLOOKUP(BF128,'Axe 2 Règles de gestion'!$D$2:$F$119,3, FALSE)</f>
        <v>L'agent doit être non titulaire et être géré par assimilation (contrat).</v>
      </c>
      <c r="BH128" s="13" t="s">
        <v>174</v>
      </c>
      <c r="BI128" s="15" t="str">
        <f>VLOOKUP(BH128,'Axe 2 Règles de gestion'!$D$2:$F$119,3, FALSE)</f>
        <v>La date d'entrée dans le nouvel échelon doit être antérieure à la date limite de départ à la retraite.</v>
      </c>
      <c r="BJ128" s="13" t="s">
        <v>281</v>
      </c>
      <c r="BK128" s="15" t="str">
        <f>VLOOKUP(BJ128,'Axe 2 Règles de gestion'!$D$2:$F$119,3, FALSE)</f>
        <v>La date d'entrée dans le nouvel échelon doit être antérieure ou égale à la date de fin réelle ou prévisionnelle du lien juridique.</v>
      </c>
      <c r="BL128" s="13" t="s">
        <v>283</v>
      </c>
      <c r="BM128" s="15" t="str">
        <f>VLOOKUP(BL128,'Axe 2 Règles de gestion'!$D$2:$F$119,3, FALSE)</f>
        <v>La date de fin d'échelon doit être antérieure ou égale à la date de fin réelle ou prévisionnelle du lien juridique.</v>
      </c>
      <c r="BN128" s="13" t="s">
        <v>285</v>
      </c>
      <c r="BO128" s="15" t="str">
        <f>VLOOKUP(BN128,'Axe 2 Règles de gestion'!$D$2:$F$119,3, FALSE)</f>
        <v>La date d'effet de l'accès à la nouvelle échelle lettre doit être antérieure ou égale à la date de fin réelle ou prévisionnelle du lien juridique.</v>
      </c>
      <c r="BP128" s="13" t="s">
        <v>176</v>
      </c>
      <c r="BQ128" s="15" t="str">
        <f>VLOOKUP(BP128,'Axe 2 Règles de gestion'!$D$2:$F$119,3, FALSE)</f>
        <v>La date d'effet de l'accès au nouveau chevron doit être antérieure à la date limite de départ à la retraite.</v>
      </c>
      <c r="BR128" s="13" t="s">
        <v>287</v>
      </c>
      <c r="BS128" s="15" t="str">
        <f>VLOOKUP(BR128,'Axe 2 Règles de gestion'!$D$2:$F$119,3, FALSE)</f>
        <v>La date d'effet de l'accès au nouveau chevron doit être antérieure ou égale à la date de fin réelle ou prévisionnelle du lien juridique.</v>
      </c>
      <c r="BT128" s="13" t="s">
        <v>289</v>
      </c>
      <c r="BU128" s="15" t="str">
        <f>VLOOKUP(BT128,'Axe 2 Règles de gestion'!$D$2:$F$119,3, FALSE)</f>
        <v>La date de fin du chevron doit être antérieure ou égale à la date de fin réelle ou prévisionnelle du lien juridique.</v>
      </c>
      <c r="BV128" s="13" t="s">
        <v>387</v>
      </c>
      <c r="BW128" s="15" t="str">
        <f>VLOOKUP(BV128,'Axe 2 Règles de gestion'!$D$2:$F$119,3, FALSE)</f>
        <v>La date de fin dans le groupe d'emploi fonctionnel doit être antérieure ou égale à la date de fin réelle ou prévisionnelle du lien juridique pour les contractuels en CDD.</v>
      </c>
      <c r="BX128" s="13" t="s">
        <v>293</v>
      </c>
      <c r="BY128" s="15" t="str">
        <f>VLOOKUP(BX128,'Axe 2 Règles de gestion'!$D$2:$F$119,3, FALSE)</f>
        <v>La date d'entrée dans le nouvel échelon doit être postérieure ou égale à la date de début du lien juridique.</v>
      </c>
      <c r="BZ128" s="13" t="s">
        <v>376</v>
      </c>
      <c r="CA128" s="15" t="str">
        <f>VLOOKUP(BZ128,'Axe 2 Règles de gestion'!$D$2:$F$119,3, FALSE)</f>
        <v>La date de fin dans le groupe dans un emploi fonctionnel doit être antérieure à la date limite de départ à la retraite.</v>
      </c>
      <c r="CB128" s="13" t="s">
        <v>378</v>
      </c>
      <c r="CC128" s="15" t="str">
        <f>VLOOKUP(CB128,'Axe 2 Règles de gestion'!$D$2:$F$119,3, FALSE)</f>
        <v>La date de fin dans le groupe dans un emploi fonctionnel doit être postérieure ou égale à la date d'entrée dans le groupe dans un emploi fonctionnel.</v>
      </c>
      <c r="CD128" s="13" t="s">
        <v>389</v>
      </c>
      <c r="CE128" s="15" t="str">
        <f>VLOOKUP(CD128,'Axe 2 Règles de gestion'!$D$2:$F$119,3, FALSE)</f>
        <v>La date d'entrée dans le groupe dans un emploi fonctionnel est a minima à J+1 de la date de fin du groupe dans un emploi fonctionnel précédent (carrière d'origine).</v>
      </c>
      <c r="CF128" s="13" t="s">
        <v>391</v>
      </c>
      <c r="CG128" s="15" t="str">
        <f>VLOOKUP(CF128,'Axe 2 Règles de gestion'!$D$2:$F$119,3, FALSE)</f>
        <v>La date d'entrée dans le groupe dans un emploi fonctionnel doit être postérieure ou égale à la date de début du lien juridique.</v>
      </c>
      <c r="CH128" s="13" t="s">
        <v>190</v>
      </c>
      <c r="CI128" s="15" t="str">
        <f>VLOOKUP(CH128,'Axe 2 Règles de gestion'!$D$2:$F$119,3, FALSE)</f>
        <v>La date d'effet de l'échelle lettre doit être égale à la date d'effet de l'échelon.</v>
      </c>
      <c r="CJ128" s="13" t="s">
        <v>393</v>
      </c>
      <c r="CK128" s="15" t="str">
        <f>VLOOKUP(CJ128,'Axe 2 Règles de gestion'!$D$2:$F$119,3, FALSE)</f>
        <v>Le changement de carrière est saisi sur la carrière d'origine de l'agent.</v>
      </c>
      <c r="CL128" s="13"/>
      <c r="CM128" s="15"/>
      <c r="CN128" s="13"/>
      <c r="CO128" s="15"/>
      <c r="CP128" s="13"/>
      <c r="CQ128" s="15"/>
      <c r="CR128" s="13"/>
      <c r="CS128" s="15"/>
      <c r="CT128" s="13"/>
      <c r="CU128" s="15"/>
      <c r="CV128" s="13"/>
      <c r="CW128" s="15"/>
      <c r="CX128" s="13"/>
      <c r="CY128" s="15"/>
      <c r="CZ128" s="13"/>
      <c r="DA128" s="15"/>
      <c r="DB128" s="13"/>
      <c r="DC128" s="15"/>
      <c r="DD128" s="13"/>
      <c r="DE128" s="15"/>
      <c r="DF128" s="13"/>
      <c r="DG128" s="15"/>
      <c r="DH128" s="13"/>
      <c r="DI128" s="15"/>
      <c r="DJ128" s="13"/>
      <c r="DK128" s="15" t="s">
        <v>385</v>
      </c>
    </row>
    <row r="129" spans="1:115" ht="270" x14ac:dyDescent="0.25">
      <c r="A129" s="13" t="s">
        <v>304</v>
      </c>
      <c r="B129" s="13" t="s">
        <v>305</v>
      </c>
      <c r="C129" s="14">
        <v>43411.647222222222</v>
      </c>
      <c r="D129" s="13" t="s">
        <v>118</v>
      </c>
      <c r="E129" s="15" t="s">
        <v>119</v>
      </c>
      <c r="F129" s="13" t="s">
        <v>120</v>
      </c>
      <c r="G129" s="15" t="s">
        <v>121</v>
      </c>
      <c r="H129" s="13" t="s">
        <v>356</v>
      </c>
      <c r="I129" s="15" t="s">
        <v>357</v>
      </c>
      <c r="J129" s="15" t="s">
        <v>358</v>
      </c>
      <c r="K129" s="15" t="s">
        <v>359</v>
      </c>
      <c r="L129" s="13" t="s">
        <v>360</v>
      </c>
      <c r="M129" s="15" t="s">
        <v>357</v>
      </c>
      <c r="N129" s="13" t="s">
        <v>128</v>
      </c>
      <c r="O129" s="15"/>
      <c r="P129" s="15"/>
      <c r="Q129" s="15" t="s">
        <v>306</v>
      </c>
      <c r="R129" s="13" t="s">
        <v>307</v>
      </c>
      <c r="S129" s="13" t="s">
        <v>133</v>
      </c>
      <c r="T129" s="13" t="s">
        <v>134</v>
      </c>
      <c r="U129" s="14">
        <v>40725</v>
      </c>
      <c r="V129" s="14"/>
      <c r="W129" s="15" t="s">
        <v>395</v>
      </c>
      <c r="X129" s="13"/>
      <c r="Y129" s="15"/>
      <c r="Z129" s="13"/>
      <c r="AA129" s="15"/>
      <c r="AB129" s="13" t="s">
        <v>362</v>
      </c>
      <c r="AC129" s="15" t="str">
        <f>VLOOKUP(AB129,'Axe 2 Règles de gestion'!$D$2:$F$119,3, FALSE)</f>
        <v>L'emploi fonctionnel doit être saisi ainsi que soit l'échelon seul, soit l'échelon l'échelle lettre et le chevron.</v>
      </c>
      <c r="AD129" s="13" t="s">
        <v>144</v>
      </c>
      <c r="AE129" s="15" t="str">
        <f>VLOOKUP(AD129,'Axe 2 Règles de gestion'!$D$2:$F$119,3, FALSE)</f>
        <v>La date d'entrée dans le nouvel échelon est a minima à J+1 de la date de fin de l'échelon précédent (carrière d'accueil).</v>
      </c>
      <c r="AF129" s="13" t="s">
        <v>146</v>
      </c>
      <c r="AG129" s="15" t="str">
        <f>VLOOKUP(AF129,'Axe 2 Règles de gestion'!$D$2:$F$119,3, FALSE)</f>
        <v>La date d'effet du chevron doit être postérieure ou égale à la date d'effet de l'échelle lettre.</v>
      </c>
      <c r="AH129" s="13" t="s">
        <v>364</v>
      </c>
      <c r="AI129" s="15" t="str">
        <f>VLOOKUP(AH129,'Axe 2 Règles de gestion'!$D$2:$F$119,3, FALSE)</f>
        <v>La date du nouveau groupe dans un emploi fonctionnel doit être identique à celle de l'échelon.</v>
      </c>
      <c r="AJ129" s="13" t="s">
        <v>150</v>
      </c>
      <c r="AK129" s="15" t="str">
        <f>VLOOKUP(AJ129,'Axe 2 Règles de gestion'!$D$2:$F$119,3, FALSE)</f>
        <v>La date d'entrée dans le nouveau chevron est a minima à J+1 de la date de fin du chevron précédent (carrière d'accueil).</v>
      </c>
      <c r="AL129" s="13" t="s">
        <v>152</v>
      </c>
      <c r="AM129" s="15" t="str">
        <f>VLOOKUP(AL129,'Axe 2 Règles de gestion'!$D$2:$F$119,3, FALSE)</f>
        <v>La date de fin du chevron doit être postérieure ou égale à la date de début du chevron.</v>
      </c>
      <c r="AN129" s="13" t="s">
        <v>154</v>
      </c>
      <c r="AO129" s="15" t="str">
        <f>VLOOKUP(AN129,'Axe 2 Règles de gestion'!$D$2:$F$119,3, FALSE)</f>
        <v>La date d'effet d'accès au nouveau chevron doit être postérieure ou égale à la date d'entrée dans la FPE ou dans la carrière militaire.</v>
      </c>
      <c r="AP129" s="13" t="s">
        <v>156</v>
      </c>
      <c r="AQ129" s="15" t="str">
        <f>VLOOKUP(AP129,'Axe 2 Règles de gestion'!$D$2:$F$119,3, FALSE)</f>
        <v>La date de fin de l'échelon doit être postérieure ou égale à la date de début dans l'échelon.</v>
      </c>
      <c r="AR129" s="13" t="s">
        <v>158</v>
      </c>
      <c r="AS129" s="15" t="str">
        <f>VLOOKUP(AR129,'Axe 2 Règles de gestion'!$D$2:$F$119,3, FALSE)</f>
        <v>La date d'entrée dans le nouvel échelon doit être postérieure ou égale à la date d'entrée dans la FPE ou dans la carrière militaire.</v>
      </c>
      <c r="AT129" s="13" t="s">
        <v>160</v>
      </c>
      <c r="AU129" s="15" t="str">
        <f>VLOOKUP(AT129,'Axe 2 Règles de gestion'!$D$2:$F$119,3, FALSE)</f>
        <v>La date d'effet de l'accès à la nouvelle échelle lettre doit être antérieure à la date limite de départ à la retraite.</v>
      </c>
      <c r="AV129" s="13" t="s">
        <v>162</v>
      </c>
      <c r="AW129" s="15" t="str">
        <f>VLOOKUP(AV129,'Axe 2 Règles de gestion'!$D$2:$F$119,3, FALSE)</f>
        <v>La date d'effet d'accès à une échelle lettre doit être postérieure ou égale à la date d'entrée dans la FPE ou dans la carrière militaire.</v>
      </c>
      <c r="AX129" s="13" t="s">
        <v>164</v>
      </c>
      <c r="AY129" s="15" t="str">
        <f>VLOOKUP(AX129,'Axe 2 Règles de gestion'!$D$2:$F$119,3, FALSE)</f>
        <v>La date de fin du chevron doit être antérieure à la date limite de départ à la retraite.</v>
      </c>
      <c r="AZ129" s="13" t="s">
        <v>168</v>
      </c>
      <c r="BA129" s="15" t="str">
        <f>VLOOKUP(AZ129,'Axe 2 Règles de gestion'!$D$2:$F$119,3, FALSE)</f>
        <v>L'agent ne peut pas être classé sur un échelon de stagiaire.</v>
      </c>
      <c r="BB129" s="13" t="s">
        <v>366</v>
      </c>
      <c r="BC129" s="15" t="str">
        <f>VLOOKUP(BB129,'Axe 2 Règles de gestion'!$D$2:$F$119,3, FALSE)</f>
        <v>Le corps et le grade ne doivent pas être saisis.</v>
      </c>
      <c r="BD129" s="13" t="s">
        <v>368</v>
      </c>
      <c r="BE129" s="15" t="str">
        <f>VLOOKUP(BD129,'Axe 2 Règles de gestion'!$D$2:$F$119,3, FALSE)</f>
        <v>Le groupe dans un emploi fonctionnel saisi doit appartenir à l'emploi fonctionnel saisi.</v>
      </c>
      <c r="BF129" s="13" t="s">
        <v>370</v>
      </c>
      <c r="BG129" s="15" t="str">
        <f>VLOOKUP(BF129,'Axe 2 Règles de gestion'!$D$2:$F$119,3, FALSE)</f>
        <v>Si l'agent est placé sur un emploi fonctionnel, alors il doit être en détachement entrant.</v>
      </c>
      <c r="BH129" s="13" t="s">
        <v>172</v>
      </c>
      <c r="BI129" s="15" t="str">
        <f>VLOOKUP(BH129,'Axe 2 Règles de gestion'!$D$2:$F$119,3, FALSE)</f>
        <v>La date de fin de l'échelon doit être antérieure à la date limite de départ à la retraite.</v>
      </c>
      <c r="BJ129" s="13" t="s">
        <v>372</v>
      </c>
      <c r="BK129" s="15" t="str">
        <f>VLOOKUP(BJ129,'Axe 2 Règles de gestion'!$D$2:$F$119,3, FALSE)</f>
        <v>L'échelon saisi appartient à la grille indiciaire du groupe dans un emploi fonctionnel du dossier.</v>
      </c>
      <c r="BL129" s="13" t="s">
        <v>174</v>
      </c>
      <c r="BM129" s="15" t="str">
        <f>VLOOKUP(BL129,'Axe 2 Règles de gestion'!$D$2:$F$119,3, FALSE)</f>
        <v>La date d'entrée dans le nouvel échelon doit être antérieure à la date limite de départ à la retraite.</v>
      </c>
      <c r="BN129" s="13" t="s">
        <v>176</v>
      </c>
      <c r="BO129" s="15" t="str">
        <f>VLOOKUP(BN129,'Axe 2 Règles de gestion'!$D$2:$F$119,3, FALSE)</f>
        <v>La date d'effet de l'accès au nouveau chevron doit être antérieure à la date limite de départ à la retraite.</v>
      </c>
      <c r="BP129" s="13" t="s">
        <v>374</v>
      </c>
      <c r="BQ129" s="15" t="str">
        <f>VLOOKUP(BP129,'Axe 2 Règles de gestion'!$D$2:$F$119,3, FALSE)</f>
        <v>La date d'entrée dans le groupe dans un emploi fonctionnel doit être postérieure ou égale à la date d'entrée dans la FPE ou dans la carrière militaire.</v>
      </c>
      <c r="BR129" s="13" t="s">
        <v>376</v>
      </c>
      <c r="BS129" s="15" t="str">
        <f>VLOOKUP(BR129,'Axe 2 Règles de gestion'!$D$2:$F$119,3, FALSE)</f>
        <v>La date de fin dans le groupe dans un emploi fonctionnel doit être antérieure à la date limite de départ à la retraite.</v>
      </c>
      <c r="BT129" s="13" t="s">
        <v>378</v>
      </c>
      <c r="BU129" s="15" t="str">
        <f>VLOOKUP(BT129,'Axe 2 Règles de gestion'!$D$2:$F$119,3, FALSE)</f>
        <v>La date de fin dans le groupe dans un emploi fonctionnel doit être postérieure ou égale à la date d'entrée dans le groupe dans un emploi fonctionnel.</v>
      </c>
      <c r="BV129" s="13" t="s">
        <v>380</v>
      </c>
      <c r="BW129" s="15" t="str">
        <f>VLOOKUP(BV129,'Axe 2 Règles de gestion'!$D$2:$F$119,3, FALSE)</f>
        <v>La date d'entrée dans le groupe dans un emploi fonctionnel est a minima à J+1 de la date de fin du groupe dans un emploi fonctionnel précédent (carrière d'accueil).</v>
      </c>
      <c r="BX129" s="13" t="s">
        <v>190</v>
      </c>
      <c r="BY129" s="15" t="str">
        <f>VLOOKUP(BX129,'Axe 2 Règles de gestion'!$D$2:$F$119,3, FALSE)</f>
        <v>La date d'effet de l'échelle lettre doit être égale à la date d'effet de l'échelon.</v>
      </c>
      <c r="BZ129" s="13" t="s">
        <v>382</v>
      </c>
      <c r="CA129" s="15" t="str">
        <f>VLOOKUP(BZ129,'Axe 2 Règles de gestion'!$D$2:$F$119,3, FALSE)</f>
        <v>Le changement de carrière est saisi sur la carrière d'accueil de l'agent.</v>
      </c>
      <c r="CB129" s="13" t="s">
        <v>396</v>
      </c>
      <c r="CC129" s="15" t="str">
        <f>VLOOKUP(CB129,'Axe 2 Règles de gestion'!$D$2:$F$119,3, FALSE)</f>
        <v>Le changement de carrière est saisi sur la carrière d'origine de l'agent.</v>
      </c>
      <c r="CD129" s="13" t="s">
        <v>397</v>
      </c>
      <c r="CE129" s="15" t="str">
        <f>VLOOKUP(CD129,'Axe 2 Règles de gestion'!$D$2:$F$119,3, FALSE)</f>
        <v>L'agent est en détachement entrant/sortant pour stage et scolarité.</v>
      </c>
      <c r="CF129" s="13"/>
      <c r="CG129" s="15"/>
      <c r="CH129" s="13"/>
      <c r="CI129" s="15"/>
      <c r="CJ129" s="13"/>
      <c r="CK129" s="15"/>
      <c r="CL129" s="13"/>
      <c r="CM129" s="15"/>
      <c r="CN129" s="13"/>
      <c r="CO129" s="15"/>
      <c r="CP129" s="13"/>
      <c r="CQ129" s="15"/>
      <c r="CR129" s="13"/>
      <c r="CS129" s="15"/>
      <c r="CT129" s="13"/>
      <c r="CU129" s="15"/>
      <c r="CV129" s="13"/>
      <c r="CW129" s="15"/>
      <c r="CX129" s="13"/>
      <c r="CY129" s="15"/>
      <c r="CZ129" s="13"/>
      <c r="DA129" s="15"/>
      <c r="DB129" s="13"/>
      <c r="DC129" s="15"/>
      <c r="DD129" s="13"/>
      <c r="DE129" s="15"/>
      <c r="DF129" s="13"/>
      <c r="DG129" s="15"/>
      <c r="DH129" s="13"/>
      <c r="DI129" s="15"/>
      <c r="DJ129" s="13"/>
      <c r="DK129" s="15"/>
    </row>
    <row r="130" spans="1:115" ht="270" x14ac:dyDescent="0.25">
      <c r="A130" s="13" t="s">
        <v>116</v>
      </c>
      <c r="B130" s="13" t="s">
        <v>117</v>
      </c>
      <c r="C130" s="14">
        <v>43189.5</v>
      </c>
      <c r="D130" s="13" t="s">
        <v>118</v>
      </c>
      <c r="E130" s="15" t="s">
        <v>119</v>
      </c>
      <c r="F130" s="13" t="s">
        <v>120</v>
      </c>
      <c r="G130" s="15" t="s">
        <v>121</v>
      </c>
      <c r="H130" s="13" t="s">
        <v>356</v>
      </c>
      <c r="I130" s="15" t="s">
        <v>357</v>
      </c>
      <c r="J130" s="15" t="s">
        <v>358</v>
      </c>
      <c r="K130" s="15" t="s">
        <v>359</v>
      </c>
      <c r="L130" s="13" t="s">
        <v>360</v>
      </c>
      <c r="M130" s="15" t="s">
        <v>357</v>
      </c>
      <c r="N130" s="13" t="s">
        <v>128</v>
      </c>
      <c r="O130" s="15"/>
      <c r="P130" s="15"/>
      <c r="Q130" s="15" t="s">
        <v>311</v>
      </c>
      <c r="R130" s="13" t="s">
        <v>312</v>
      </c>
      <c r="S130" s="13" t="s">
        <v>133</v>
      </c>
      <c r="T130" s="13" t="s">
        <v>243</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5"/>
      <c r="CT130" s="13"/>
      <c r="CU130" s="15"/>
      <c r="CV130" s="13"/>
      <c r="CW130" s="15"/>
      <c r="CX130" s="13"/>
      <c r="CY130" s="15"/>
      <c r="CZ130" s="13"/>
      <c r="DA130" s="15"/>
      <c r="DB130" s="13"/>
      <c r="DC130" s="15"/>
      <c r="DD130" s="13"/>
      <c r="DE130" s="15"/>
      <c r="DF130" s="13"/>
      <c r="DG130" s="15"/>
      <c r="DH130" s="13"/>
      <c r="DI130" s="15"/>
      <c r="DJ130" s="13"/>
      <c r="DK130" s="15"/>
    </row>
    <row r="131" spans="1:115" ht="270" x14ac:dyDescent="0.25">
      <c r="A131" s="13" t="s">
        <v>116</v>
      </c>
      <c r="B131" s="13" t="s">
        <v>117</v>
      </c>
      <c r="C131" s="14">
        <v>43152.5</v>
      </c>
      <c r="D131" s="13" t="s">
        <v>118</v>
      </c>
      <c r="E131" s="15" t="s">
        <v>119</v>
      </c>
      <c r="F131" s="13" t="s">
        <v>120</v>
      </c>
      <c r="G131" s="15" t="s">
        <v>121</v>
      </c>
      <c r="H131" s="13" t="s">
        <v>356</v>
      </c>
      <c r="I131" s="15" t="s">
        <v>357</v>
      </c>
      <c r="J131" s="15" t="s">
        <v>358</v>
      </c>
      <c r="K131" s="15" t="s">
        <v>359</v>
      </c>
      <c r="L131" s="13" t="s">
        <v>360</v>
      </c>
      <c r="M131" s="15" t="s">
        <v>357</v>
      </c>
      <c r="N131" s="13" t="s">
        <v>128</v>
      </c>
      <c r="O131" s="15"/>
      <c r="P131" s="15"/>
      <c r="Q131" s="15" t="s">
        <v>321</v>
      </c>
      <c r="R131" s="13" t="s">
        <v>322</v>
      </c>
      <c r="S131" s="13" t="s">
        <v>315</v>
      </c>
      <c r="T131" s="13" t="s">
        <v>243</v>
      </c>
      <c r="U131" s="14">
        <v>40725</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c r="CA131" s="15"/>
      <c r="CB131" s="13"/>
      <c r="CC131" s="15"/>
      <c r="CD131" s="13"/>
      <c r="CE131" s="15"/>
      <c r="CF131" s="13"/>
      <c r="CG131" s="15"/>
      <c r="CH131" s="13"/>
      <c r="CI131" s="15"/>
      <c r="CJ131" s="13"/>
      <c r="CK131" s="15"/>
      <c r="CL131" s="13"/>
      <c r="CM131" s="15"/>
      <c r="CN131" s="13"/>
      <c r="CO131" s="15"/>
      <c r="CP131" s="13"/>
      <c r="CQ131" s="15"/>
      <c r="CR131" s="13"/>
      <c r="CS131" s="15"/>
      <c r="CT131" s="13"/>
      <c r="CU131" s="15"/>
      <c r="CV131" s="13"/>
      <c r="CW131" s="15"/>
      <c r="CX131" s="13"/>
      <c r="CY131" s="15"/>
      <c r="CZ131" s="13"/>
      <c r="DA131" s="15"/>
      <c r="DB131" s="13"/>
      <c r="DC131" s="15"/>
      <c r="DD131" s="13"/>
      <c r="DE131" s="15"/>
      <c r="DF131" s="13"/>
      <c r="DG131" s="15"/>
      <c r="DH131" s="13"/>
      <c r="DI131" s="15"/>
      <c r="DJ131" s="13"/>
      <c r="DK131" s="15"/>
    </row>
    <row r="132" spans="1:115" ht="409.5" x14ac:dyDescent="0.25">
      <c r="A132" s="13" t="s">
        <v>116</v>
      </c>
      <c r="B132" s="13" t="s">
        <v>117</v>
      </c>
      <c r="C132" s="14">
        <v>43152.5</v>
      </c>
      <c r="D132" s="13" t="s">
        <v>118</v>
      </c>
      <c r="E132" s="15" t="s">
        <v>119</v>
      </c>
      <c r="F132" s="13" t="s">
        <v>399</v>
      </c>
      <c r="G132" s="15" t="s">
        <v>400</v>
      </c>
      <c r="H132" s="13" t="s">
        <v>401</v>
      </c>
      <c r="I132" s="15" t="s">
        <v>402</v>
      </c>
      <c r="J132" s="15" t="s">
        <v>403</v>
      </c>
      <c r="K132" s="15" t="s">
        <v>404</v>
      </c>
      <c r="L132" s="13" t="s">
        <v>405</v>
      </c>
      <c r="M132" s="15" t="s">
        <v>406</v>
      </c>
      <c r="N132" s="13" t="s">
        <v>128</v>
      </c>
      <c r="O132" s="15" t="s">
        <v>407</v>
      </c>
      <c r="P132" s="15" t="s">
        <v>408</v>
      </c>
      <c r="Q132" s="15" t="s">
        <v>131</v>
      </c>
      <c r="R132" s="13" t="s">
        <v>132</v>
      </c>
      <c r="S132" s="13" t="s">
        <v>133</v>
      </c>
      <c r="T132" s="13" t="s">
        <v>134</v>
      </c>
      <c r="U132" s="14">
        <v>40725</v>
      </c>
      <c r="V132" s="14"/>
      <c r="W132" s="15" t="s">
        <v>409</v>
      </c>
      <c r="X132" s="13" t="s">
        <v>136</v>
      </c>
      <c r="Y132" s="15" t="str">
        <f>VLOOKUP(X132,'Axe 2 Règles de gestion'!$D$2:$F$119,3, FALSE)</f>
        <v>L'agent doit être en activité.</v>
      </c>
      <c r="Z132" s="13"/>
      <c r="AA132" s="15"/>
      <c r="AB132" s="13" t="s">
        <v>144</v>
      </c>
      <c r="AC132" s="15" t="str">
        <f>VLOOKUP(AB132,'Axe 2 Règles de gestion'!$D$2:$F$119,3, FALSE)</f>
        <v>La date d'entrée dans le nouvel échelon est a minima à J+1 de la date de fin de l'échelon précédent (carrière d'accueil).</v>
      </c>
      <c r="AD132" s="13" t="s">
        <v>410</v>
      </c>
      <c r="AE132" s="15" t="str">
        <f>VLOOKUP(AD132,'Axe 2 Règles de gestion'!$D$2:$F$119,3, FALSE)</f>
        <v>La date d'effet de l'échelon ou de l'échelle lettre doit être postérieure ou égale à la date d'effet du grade et la date d'effet du grade doit être postérieure ou égale à la date d'effet du corps.</v>
      </c>
      <c r="AF132" s="13" t="s">
        <v>412</v>
      </c>
      <c r="AG132" s="15" t="str">
        <f>VLOOKUP(AF132,'Axe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2" s="13" t="s">
        <v>156</v>
      </c>
      <c r="AI132" s="15" t="str">
        <f>VLOOKUP(AH132,'Axe 2 Règles de gestion'!$D$2:$F$119,3, FALSE)</f>
        <v>La date de fin de l'échelon doit être postérieure ou égale à la date de début dans l'échelon.</v>
      </c>
      <c r="AJ132" s="13" t="s">
        <v>158</v>
      </c>
      <c r="AK132" s="15" t="str">
        <f>VLOOKUP(AJ132,'Axe 2 Règles de gestion'!$D$2:$F$119,3, FALSE)</f>
        <v>La date d'entrée dans le nouvel échelon doit être postérieure ou égale à la date d'entrée dans la FPE ou dans la carrière militaire.</v>
      </c>
      <c r="AL132" s="13" t="s">
        <v>166</v>
      </c>
      <c r="AM132" s="15" t="str">
        <f>VLOOKUP(AL132,'Axe 2 Règles de gestion'!$D$2:$F$119,3, FALSE)</f>
        <v>La date d'entrée dans le nouvel échelon est à J+1 de la date de fin de l'échelon précédent (carrière d'origine).</v>
      </c>
      <c r="AN132" s="13" t="s">
        <v>170</v>
      </c>
      <c r="AO132" s="15" t="str">
        <f>VLOOKUP(AN132,'Axe 2 Règles de gestion'!$D$2:$F$119,3, FALSE)</f>
        <v>L'échelon saisi appartient à la grille indiciaire du corps-grade du dossier.</v>
      </c>
      <c r="AP132" s="13" t="s">
        <v>172</v>
      </c>
      <c r="AQ132" s="15" t="str">
        <f>VLOOKUP(AP132,'Axe 2 Règles de gestion'!$D$2:$F$119,3, FALSE)</f>
        <v>La date de fin de l'échelon doit être antérieure à la date limite de départ à la retraite.</v>
      </c>
      <c r="AR132" s="13" t="s">
        <v>372</v>
      </c>
      <c r="AS132" s="15" t="str">
        <f>VLOOKUP(AR132,'Axe 2 Règles de gestion'!$D$2:$F$119,3, FALSE)</f>
        <v>L'échelon saisi appartient à la grille indiciaire du groupe dans un emploi fonctionnel du dossier.</v>
      </c>
      <c r="AT132" s="13" t="s">
        <v>174</v>
      </c>
      <c r="AU132" s="15" t="str">
        <f>VLOOKUP(AT132,'Axe 2 Règles de gestion'!$D$2:$F$119,3, FALSE)</f>
        <v>La date d'entrée dans le nouvel échelon doit être antérieure à la date limite de départ à la retraite.</v>
      </c>
      <c r="AV132" s="13" t="s">
        <v>168</v>
      </c>
      <c r="AW132" s="15" t="str">
        <f>VLOOKUP(AV132,'Axe 2 Règles de gestion'!$D$2:$F$119,3, FALSE)</f>
        <v>L'agent ne peut pas être classé sur un échelon de stagiaire.</v>
      </c>
      <c r="AX132" s="13" t="s">
        <v>370</v>
      </c>
      <c r="AY132" s="15" t="str">
        <f>VLOOKUP(AX132,'Axe 2 Règles de gestion'!$D$2:$F$119,3, FALSE)</f>
        <v>Si l'agent est placé sur un emploi fonctionnel, alors il doit être en détachement entrant.</v>
      </c>
      <c r="AZ132" s="13" t="s">
        <v>414</v>
      </c>
      <c r="BA132" s="15" t="str">
        <f>VLOOKUP(AZ132,'Axe 2 Règles de gestion'!$D$2:$F$119,3, FALSE)</f>
        <v>Le corps et le grade ou l'emploi fonctionnel et le groupe dans un emploi fonctionnel doivent être saisis.</v>
      </c>
      <c r="BB132" s="13" t="s">
        <v>416</v>
      </c>
      <c r="BC132" s="15" t="str">
        <f>VLOOKUP(BB132,'Axe 2 Règles de gestion'!$D$2:$F$119,3, FALSE)</f>
        <v>L'échelon saisi ne doit pas être ni un échelon fonctionnel ni un échelon stagiaire ni un échelon exceptionnel ni un échelon élève ni un échelon provisoire.</v>
      </c>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5"/>
      <c r="BZ132" s="13"/>
      <c r="CA132" s="15"/>
      <c r="CB132" s="13"/>
      <c r="CC132" s="15"/>
      <c r="CD132" s="13"/>
      <c r="CE132" s="15"/>
      <c r="CF132" s="13"/>
      <c r="CG132" s="15"/>
      <c r="CH132" s="13"/>
      <c r="CI132" s="15"/>
      <c r="CJ132" s="13"/>
      <c r="CK132" s="15"/>
      <c r="CL132" s="13"/>
      <c r="CM132" s="15"/>
      <c r="CN132" s="13"/>
      <c r="CO132" s="15"/>
      <c r="CP132" s="13"/>
      <c r="CQ132" s="15"/>
      <c r="CR132" s="13"/>
      <c r="CS132" s="15"/>
      <c r="CT132" s="13"/>
      <c r="CU132" s="15"/>
      <c r="CV132" s="13"/>
      <c r="CW132" s="15"/>
      <c r="CX132" s="13"/>
      <c r="CY132" s="15"/>
      <c r="CZ132" s="13"/>
      <c r="DA132" s="15"/>
      <c r="DB132" s="13"/>
      <c r="DC132" s="15"/>
      <c r="DD132" s="13"/>
      <c r="DE132" s="15"/>
      <c r="DF132" s="13"/>
      <c r="DG132" s="15"/>
      <c r="DH132" s="13"/>
      <c r="DI132" s="15"/>
      <c r="DJ132" s="13"/>
      <c r="DK132" s="15"/>
    </row>
    <row r="133" spans="1:115" ht="409.5" x14ac:dyDescent="0.25">
      <c r="A133" s="13" t="s">
        <v>116</v>
      </c>
      <c r="B133" s="13" t="s">
        <v>117</v>
      </c>
      <c r="C133" s="14">
        <v>43152.5</v>
      </c>
      <c r="D133" s="13" t="s">
        <v>118</v>
      </c>
      <c r="E133" s="15" t="s">
        <v>119</v>
      </c>
      <c r="F133" s="13" t="s">
        <v>399</v>
      </c>
      <c r="G133" s="15" t="s">
        <v>400</v>
      </c>
      <c r="H133" s="13" t="s">
        <v>401</v>
      </c>
      <c r="I133" s="15" t="s">
        <v>402</v>
      </c>
      <c r="J133" s="15" t="s">
        <v>403</v>
      </c>
      <c r="K133" s="15" t="s">
        <v>404</v>
      </c>
      <c r="L133" s="13" t="s">
        <v>418</v>
      </c>
      <c r="M133" s="15" t="s">
        <v>419</v>
      </c>
      <c r="N133" s="13" t="s">
        <v>128</v>
      </c>
      <c r="O133" s="15" t="s">
        <v>420</v>
      </c>
      <c r="P133" s="15" t="s">
        <v>421</v>
      </c>
      <c r="Q133" s="15" t="s">
        <v>131</v>
      </c>
      <c r="R133" s="13" t="s">
        <v>132</v>
      </c>
      <c r="S133" s="13" t="s">
        <v>133</v>
      </c>
      <c r="T133" s="13" t="s">
        <v>134</v>
      </c>
      <c r="U133" s="14">
        <v>40725</v>
      </c>
      <c r="V133" s="14"/>
      <c r="W133" s="15" t="s">
        <v>409</v>
      </c>
      <c r="X133" s="13" t="s">
        <v>136</v>
      </c>
      <c r="Y133" s="15" t="str">
        <f>VLOOKUP(X133,'Axe 2 Règles de gestion'!$D$2:$F$119,3, FALSE)</f>
        <v>L'agent doit être en activité.</v>
      </c>
      <c r="Z133" s="13"/>
      <c r="AA133" s="15"/>
      <c r="AB133" s="13" t="s">
        <v>144</v>
      </c>
      <c r="AC133" s="15" t="str">
        <f>VLOOKUP(AB133,'Axe 2 Règles de gestion'!$D$2:$F$119,3, FALSE)</f>
        <v>La date d'entrée dans le nouvel échelon est a minima à J+1 de la date de fin de l'échelon précédent (carrière d'accueil).</v>
      </c>
      <c r="AD133" s="13" t="s">
        <v>410</v>
      </c>
      <c r="AE133" s="15" t="str">
        <f>VLOOKUP(AD133,'Axe 2 Règles de gestion'!$D$2:$F$119,3, FALSE)</f>
        <v>La date d'effet de l'échelon ou de l'échelle lettre doit être postérieure ou égale à la date d'effet du grade et la date d'effet du grade doit être postérieure ou égale à la date d'effet du corps.</v>
      </c>
      <c r="AF133" s="13" t="s">
        <v>412</v>
      </c>
      <c r="AG133" s="15" t="str">
        <f>VLOOKUP(AF133,'Axe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3" s="13" t="s">
        <v>156</v>
      </c>
      <c r="AI133" s="15" t="str">
        <f>VLOOKUP(AH133,'Axe 2 Règles de gestion'!$D$2:$F$119,3, FALSE)</f>
        <v>La date de fin de l'échelon doit être postérieure ou égale à la date de début dans l'échelon.</v>
      </c>
      <c r="AJ133" s="13" t="s">
        <v>158</v>
      </c>
      <c r="AK133" s="15" t="str">
        <f>VLOOKUP(AJ133,'Axe 2 Règles de gestion'!$D$2:$F$119,3, FALSE)</f>
        <v>La date d'entrée dans le nouvel échelon doit être postérieure ou égale à la date d'entrée dans la FPE ou dans la carrière militaire.</v>
      </c>
      <c r="AL133" s="13" t="s">
        <v>166</v>
      </c>
      <c r="AM133" s="15" t="str">
        <f>VLOOKUP(AL133,'Axe 2 Règles de gestion'!$D$2:$F$119,3, FALSE)</f>
        <v>La date d'entrée dans le nouvel échelon est à J+1 de la date de fin de l'échelon précédent (carrière d'origine).</v>
      </c>
      <c r="AN133" s="13" t="s">
        <v>170</v>
      </c>
      <c r="AO133" s="15" t="str">
        <f>VLOOKUP(AN133,'Axe 2 Règles de gestion'!$D$2:$F$119,3, FALSE)</f>
        <v>L'échelon saisi appartient à la grille indiciaire du corps-grade du dossier.</v>
      </c>
      <c r="AP133" s="13" t="s">
        <v>172</v>
      </c>
      <c r="AQ133" s="15" t="str">
        <f>VLOOKUP(AP133,'Axe 2 Règles de gestion'!$D$2:$F$119,3, FALSE)</f>
        <v>La date de fin de l'échelon doit être antérieure à la date limite de départ à la retraite.</v>
      </c>
      <c r="AR133" s="13" t="s">
        <v>372</v>
      </c>
      <c r="AS133" s="15" t="str">
        <f>VLOOKUP(AR133,'Axe 2 Règles de gestion'!$D$2:$F$119,3, FALSE)</f>
        <v>L'échelon saisi appartient à la grille indiciaire du groupe dans un emploi fonctionnel du dossier.</v>
      </c>
      <c r="AT133" s="13" t="s">
        <v>174</v>
      </c>
      <c r="AU133" s="15" t="str">
        <f>VLOOKUP(AT133,'Axe 2 Règles de gestion'!$D$2:$F$119,3, FALSE)</f>
        <v>La date d'entrée dans le nouvel échelon doit être antérieure à la date limite de départ à la retraite.</v>
      </c>
      <c r="AV133" s="13" t="s">
        <v>168</v>
      </c>
      <c r="AW133" s="15" t="str">
        <f>VLOOKUP(AV133,'Axe 2 Règles de gestion'!$D$2:$F$119,3, FALSE)</f>
        <v>L'agent ne peut pas être classé sur un échelon de stagiaire.</v>
      </c>
      <c r="AX133" s="13" t="s">
        <v>370</v>
      </c>
      <c r="AY133" s="15" t="str">
        <f>VLOOKUP(AX133,'Axe 2 Règles de gestion'!$D$2:$F$119,3, FALSE)</f>
        <v>Si l'agent est placé sur un emploi fonctionnel, alors il doit être en détachement entrant.</v>
      </c>
      <c r="AZ133" s="13" t="s">
        <v>414</v>
      </c>
      <c r="BA133" s="15" t="str">
        <f>VLOOKUP(AZ133,'Axe 2 Règles de gestion'!$D$2:$F$119,3, FALSE)</f>
        <v>Le corps et le grade ou l'emploi fonctionnel et le groupe dans un emploi fonctionnel doivent être saisis.</v>
      </c>
      <c r="BB133" s="13" t="s">
        <v>416</v>
      </c>
      <c r="BC133" s="15" t="str">
        <f>VLOOKUP(BB133,'Axe 2 Règles de gestion'!$D$2:$F$119,3, FALSE)</f>
        <v>L'échelon saisi ne doit pas être ni un échelon fonctionnel ni un échelon stagiaire ni un échelon exceptionnel ni un échelon élève ni un échelon provisoire.</v>
      </c>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c r="CA133" s="15"/>
      <c r="CB133" s="13"/>
      <c r="CC133" s="15"/>
      <c r="CD133" s="13"/>
      <c r="CE133" s="15"/>
      <c r="CF133" s="13"/>
      <c r="CG133" s="15"/>
      <c r="CH133" s="13"/>
      <c r="CI133" s="15"/>
      <c r="CJ133" s="13"/>
      <c r="CK133" s="15"/>
      <c r="CL133" s="13"/>
      <c r="CM133" s="15"/>
      <c r="CN133" s="13"/>
      <c r="CO133" s="15"/>
      <c r="CP133" s="13"/>
      <c r="CQ133" s="15"/>
      <c r="CR133" s="13"/>
      <c r="CS133" s="15"/>
      <c r="CT133" s="13"/>
      <c r="CU133" s="15"/>
      <c r="CV133" s="13"/>
      <c r="CW133" s="15"/>
      <c r="CX133" s="13"/>
      <c r="CY133" s="15"/>
      <c r="CZ133" s="13"/>
      <c r="DA133" s="15"/>
      <c r="DB133" s="13"/>
      <c r="DC133" s="15"/>
      <c r="DD133" s="13"/>
      <c r="DE133" s="15"/>
      <c r="DF133" s="13"/>
      <c r="DG133" s="15"/>
      <c r="DH133" s="13"/>
      <c r="DI133" s="15"/>
      <c r="DJ133" s="13"/>
      <c r="DK133" s="15"/>
    </row>
    <row r="134" spans="1:115" ht="409.5" x14ac:dyDescent="0.25">
      <c r="A134" s="13" t="s">
        <v>116</v>
      </c>
      <c r="B134" s="13" t="s">
        <v>117</v>
      </c>
      <c r="C134" s="14">
        <v>43152.5</v>
      </c>
      <c r="D134" s="13" t="s">
        <v>118</v>
      </c>
      <c r="E134" s="15" t="s">
        <v>119</v>
      </c>
      <c r="F134" s="13" t="s">
        <v>399</v>
      </c>
      <c r="G134" s="15" t="s">
        <v>400</v>
      </c>
      <c r="H134" s="13" t="s">
        <v>401</v>
      </c>
      <c r="I134" s="15" t="s">
        <v>402</v>
      </c>
      <c r="J134" s="15" t="s">
        <v>403</v>
      </c>
      <c r="K134" s="15" t="s">
        <v>404</v>
      </c>
      <c r="L134" s="13" t="s">
        <v>422</v>
      </c>
      <c r="M134" s="15" t="s">
        <v>423</v>
      </c>
      <c r="N134" s="13" t="s">
        <v>128</v>
      </c>
      <c r="O134" s="15" t="s">
        <v>424</v>
      </c>
      <c r="P134" s="15" t="s">
        <v>425</v>
      </c>
      <c r="Q134" s="15" t="s">
        <v>131</v>
      </c>
      <c r="R134" s="13" t="s">
        <v>132</v>
      </c>
      <c r="S134" s="13" t="s">
        <v>133</v>
      </c>
      <c r="T134" s="13" t="s">
        <v>134</v>
      </c>
      <c r="U134" s="14">
        <v>40725</v>
      </c>
      <c r="V134" s="14"/>
      <c r="W134" s="15" t="s">
        <v>409</v>
      </c>
      <c r="X134" s="13" t="s">
        <v>136</v>
      </c>
      <c r="Y134" s="15" t="str">
        <f>VLOOKUP(X134,'Axe 2 Règles de gestion'!$D$2:$F$119,3, FALSE)</f>
        <v>L'agent doit être en activité.</v>
      </c>
      <c r="Z134" s="13"/>
      <c r="AA134" s="15"/>
      <c r="AB134" s="13" t="s">
        <v>144</v>
      </c>
      <c r="AC134" s="15" t="str">
        <f>VLOOKUP(AB134,'Axe 2 Règles de gestion'!$D$2:$F$119,3, FALSE)</f>
        <v>La date d'entrée dans le nouvel échelon est a minima à J+1 de la date de fin de l'échelon précédent (carrière d'accueil).</v>
      </c>
      <c r="AD134" s="13" t="s">
        <v>410</v>
      </c>
      <c r="AE134" s="15" t="str">
        <f>VLOOKUP(AD134,'Axe 2 Règles de gestion'!$D$2:$F$119,3, FALSE)</f>
        <v>La date d'effet de l'échelon ou de l'échelle lettre doit être postérieure ou égale à la date d'effet du grade et la date d'effet du grade doit être postérieure ou égale à la date d'effet du corps.</v>
      </c>
      <c r="AF134" s="13" t="s">
        <v>412</v>
      </c>
      <c r="AG134" s="15" t="str">
        <f>VLOOKUP(AF134,'Axe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4" s="13" t="s">
        <v>156</v>
      </c>
      <c r="AI134" s="15" t="str">
        <f>VLOOKUP(AH134,'Axe 2 Règles de gestion'!$D$2:$F$119,3, FALSE)</f>
        <v>La date de fin de l'échelon doit être postérieure ou égale à la date de début dans l'échelon.</v>
      </c>
      <c r="AJ134" s="13" t="s">
        <v>158</v>
      </c>
      <c r="AK134" s="15" t="str">
        <f>VLOOKUP(AJ134,'Axe 2 Règles de gestion'!$D$2:$F$119,3, FALSE)</f>
        <v>La date d'entrée dans le nouvel échelon doit être postérieure ou égale à la date d'entrée dans la FPE ou dans la carrière militaire.</v>
      </c>
      <c r="AL134" s="13" t="s">
        <v>166</v>
      </c>
      <c r="AM134" s="15" t="str">
        <f>VLOOKUP(AL134,'Axe 2 Règles de gestion'!$D$2:$F$119,3, FALSE)</f>
        <v>La date d'entrée dans le nouvel échelon est à J+1 de la date de fin de l'échelon précédent (carrière d'origine).</v>
      </c>
      <c r="AN134" s="13" t="s">
        <v>170</v>
      </c>
      <c r="AO134" s="15" t="str">
        <f>VLOOKUP(AN134,'Axe 2 Règles de gestion'!$D$2:$F$119,3, FALSE)</f>
        <v>L'échelon saisi appartient à la grille indiciaire du corps-grade du dossier.</v>
      </c>
      <c r="AP134" s="13" t="s">
        <v>172</v>
      </c>
      <c r="AQ134" s="15" t="str">
        <f>VLOOKUP(AP134,'Axe 2 Règles de gestion'!$D$2:$F$119,3, FALSE)</f>
        <v>La date de fin de l'échelon doit être antérieure à la date limite de départ à la retraite.</v>
      </c>
      <c r="AR134" s="13" t="s">
        <v>372</v>
      </c>
      <c r="AS134" s="15" t="str">
        <f>VLOOKUP(AR134,'Axe 2 Règles de gestion'!$D$2:$F$119,3, FALSE)</f>
        <v>L'échelon saisi appartient à la grille indiciaire du groupe dans un emploi fonctionnel du dossier.</v>
      </c>
      <c r="AT134" s="13" t="s">
        <v>174</v>
      </c>
      <c r="AU134" s="15" t="str">
        <f>VLOOKUP(AT134,'Axe 2 Règles de gestion'!$D$2:$F$119,3, FALSE)</f>
        <v>La date d'entrée dans le nouvel échelon doit être antérieure à la date limite de départ à la retraite.</v>
      </c>
      <c r="AV134" s="13" t="s">
        <v>168</v>
      </c>
      <c r="AW134" s="15" t="str">
        <f>VLOOKUP(AV134,'Axe 2 Règles de gestion'!$D$2:$F$119,3, FALSE)</f>
        <v>L'agent ne peut pas être classé sur un échelon de stagiaire.</v>
      </c>
      <c r="AX134" s="13" t="s">
        <v>370</v>
      </c>
      <c r="AY134" s="15" t="str">
        <f>VLOOKUP(AX134,'Axe 2 Règles de gestion'!$D$2:$F$119,3, FALSE)</f>
        <v>Si l'agent est placé sur un emploi fonctionnel, alors il doit être en détachement entrant.</v>
      </c>
      <c r="AZ134" s="13" t="s">
        <v>414</v>
      </c>
      <c r="BA134" s="15" t="str">
        <f>VLOOKUP(AZ134,'Axe 2 Règles de gestion'!$D$2:$F$119,3, FALSE)</f>
        <v>Le corps et le grade ou l'emploi fonctionnel et le groupe dans un emploi fonctionnel doivent être saisis.</v>
      </c>
      <c r="BB134" s="13" t="s">
        <v>416</v>
      </c>
      <c r="BC134" s="15" t="str">
        <f>VLOOKUP(BB134,'Axe 2 Règles de gestion'!$D$2:$F$119,3, FALSE)</f>
        <v>L'échelon saisi ne doit pas être ni un échelon fonctionnel ni un échelon stagiaire ni un échelon exceptionnel ni un échelon élève ni un échelon provisoire.</v>
      </c>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c r="CA134" s="15"/>
      <c r="CB134" s="13"/>
      <c r="CC134" s="15"/>
      <c r="CD134" s="13"/>
      <c r="CE134" s="15"/>
      <c r="CF134" s="13"/>
      <c r="CG134" s="15"/>
      <c r="CH134" s="13"/>
      <c r="CI134" s="15"/>
      <c r="CJ134" s="13"/>
      <c r="CK134" s="15"/>
      <c r="CL134" s="13"/>
      <c r="CM134" s="15"/>
      <c r="CN134" s="13"/>
      <c r="CO134" s="15"/>
      <c r="CP134" s="13"/>
      <c r="CQ134" s="15"/>
      <c r="CR134" s="13"/>
      <c r="CS134" s="15"/>
      <c r="CT134" s="13"/>
      <c r="CU134" s="15"/>
      <c r="CV134" s="13"/>
      <c r="CW134" s="15"/>
      <c r="CX134" s="13"/>
      <c r="CY134" s="15"/>
      <c r="CZ134" s="13"/>
      <c r="DA134" s="15"/>
      <c r="DB134" s="13"/>
      <c r="DC134" s="15"/>
      <c r="DD134" s="13"/>
      <c r="DE134" s="15"/>
      <c r="DF134" s="13"/>
      <c r="DG134" s="15"/>
      <c r="DH134" s="13"/>
      <c r="DI134" s="15"/>
      <c r="DJ134" s="13"/>
      <c r="DK134" s="15"/>
    </row>
    <row r="135" spans="1:115" ht="409.5" x14ac:dyDescent="0.25">
      <c r="A135" s="13" t="s">
        <v>116</v>
      </c>
      <c r="B135" s="13" t="s">
        <v>117</v>
      </c>
      <c r="C135" s="14">
        <v>43152.5</v>
      </c>
      <c r="D135" s="13" t="s">
        <v>118</v>
      </c>
      <c r="E135" s="15" t="s">
        <v>119</v>
      </c>
      <c r="F135" s="13" t="s">
        <v>399</v>
      </c>
      <c r="G135" s="15" t="s">
        <v>400</v>
      </c>
      <c r="H135" s="13" t="s">
        <v>401</v>
      </c>
      <c r="I135" s="15" t="s">
        <v>402</v>
      </c>
      <c r="J135" s="15" t="s">
        <v>403</v>
      </c>
      <c r="K135" s="15" t="s">
        <v>404</v>
      </c>
      <c r="L135" s="13" t="s">
        <v>426</v>
      </c>
      <c r="M135" s="15" t="s">
        <v>427</v>
      </c>
      <c r="N135" s="13" t="s">
        <v>128</v>
      </c>
      <c r="O135" s="15" t="s">
        <v>428</v>
      </c>
      <c r="P135" s="15" t="s">
        <v>429</v>
      </c>
      <c r="Q135" s="15" t="s">
        <v>131</v>
      </c>
      <c r="R135" s="13" t="s">
        <v>132</v>
      </c>
      <c r="S135" s="13" t="s">
        <v>133</v>
      </c>
      <c r="T135" s="13" t="s">
        <v>134</v>
      </c>
      <c r="U135" s="14">
        <v>40725</v>
      </c>
      <c r="V135" s="14"/>
      <c r="W135" s="15" t="s">
        <v>409</v>
      </c>
      <c r="X135" s="13" t="s">
        <v>136</v>
      </c>
      <c r="Y135" s="15" t="str">
        <f>VLOOKUP(X135,'Axe 2 Règles de gestion'!$D$2:$F$119,3, FALSE)</f>
        <v>L'agent doit être en activité.</v>
      </c>
      <c r="Z135" s="13"/>
      <c r="AA135" s="15"/>
      <c r="AB135" s="13" t="s">
        <v>144</v>
      </c>
      <c r="AC135" s="15" t="str">
        <f>VLOOKUP(AB135,'Axe 2 Règles de gestion'!$D$2:$F$119,3, FALSE)</f>
        <v>La date d'entrée dans le nouvel échelon est a minima à J+1 de la date de fin de l'échelon précédent (carrière d'accueil).</v>
      </c>
      <c r="AD135" s="13" t="s">
        <v>410</v>
      </c>
      <c r="AE135" s="15" t="str">
        <f>VLOOKUP(AD135,'Axe 2 Règles de gestion'!$D$2:$F$119,3, FALSE)</f>
        <v>La date d'effet de l'échelon ou de l'échelle lettre doit être postérieure ou égale à la date d'effet du grade et la date d'effet du grade doit être postérieure ou égale à la date d'effet du corps.</v>
      </c>
      <c r="AF135" s="13" t="s">
        <v>412</v>
      </c>
      <c r="AG135" s="15" t="str">
        <f>VLOOKUP(AF135,'Axe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5" s="13" t="s">
        <v>156</v>
      </c>
      <c r="AI135" s="15" t="str">
        <f>VLOOKUP(AH135,'Axe 2 Règles de gestion'!$D$2:$F$119,3, FALSE)</f>
        <v>La date de fin de l'échelon doit être postérieure ou égale à la date de début dans l'échelon.</v>
      </c>
      <c r="AJ135" s="13" t="s">
        <v>158</v>
      </c>
      <c r="AK135" s="15" t="str">
        <f>VLOOKUP(AJ135,'Axe 2 Règles de gestion'!$D$2:$F$119,3, FALSE)</f>
        <v>La date d'entrée dans le nouvel échelon doit être postérieure ou égale à la date d'entrée dans la FPE ou dans la carrière militaire.</v>
      </c>
      <c r="AL135" s="13" t="s">
        <v>166</v>
      </c>
      <c r="AM135" s="15" t="str">
        <f>VLOOKUP(AL135,'Axe 2 Règles de gestion'!$D$2:$F$119,3, FALSE)</f>
        <v>La date d'entrée dans le nouvel échelon est à J+1 de la date de fin de l'échelon précédent (carrière d'origine).</v>
      </c>
      <c r="AN135" s="13" t="s">
        <v>170</v>
      </c>
      <c r="AO135" s="15" t="str">
        <f>VLOOKUP(AN135,'Axe 2 Règles de gestion'!$D$2:$F$119,3, FALSE)</f>
        <v>L'échelon saisi appartient à la grille indiciaire du corps-grade du dossier.</v>
      </c>
      <c r="AP135" s="13" t="s">
        <v>172</v>
      </c>
      <c r="AQ135" s="15" t="str">
        <f>VLOOKUP(AP135,'Axe 2 Règles de gestion'!$D$2:$F$119,3, FALSE)</f>
        <v>La date de fin de l'échelon doit être antérieure à la date limite de départ à la retraite.</v>
      </c>
      <c r="AR135" s="13" t="s">
        <v>372</v>
      </c>
      <c r="AS135" s="15" t="str">
        <f>VLOOKUP(AR135,'Axe 2 Règles de gestion'!$D$2:$F$119,3, FALSE)</f>
        <v>L'échelon saisi appartient à la grille indiciaire du groupe dans un emploi fonctionnel du dossier.</v>
      </c>
      <c r="AT135" s="13" t="s">
        <v>174</v>
      </c>
      <c r="AU135" s="15" t="str">
        <f>VLOOKUP(AT135,'Axe 2 Règles de gestion'!$D$2:$F$119,3, FALSE)</f>
        <v>La date d'entrée dans le nouvel échelon doit être antérieure à la date limite de départ à la retraite.</v>
      </c>
      <c r="AV135" s="13" t="s">
        <v>168</v>
      </c>
      <c r="AW135" s="15" t="str">
        <f>VLOOKUP(AV135,'Axe 2 Règles de gestion'!$D$2:$F$119,3, FALSE)</f>
        <v>L'agent ne peut pas être classé sur un échelon de stagiaire.</v>
      </c>
      <c r="AX135" s="13" t="s">
        <v>370</v>
      </c>
      <c r="AY135" s="15" t="str">
        <f>VLOOKUP(AX135,'Axe 2 Règles de gestion'!$D$2:$F$119,3, FALSE)</f>
        <v>Si l'agent est placé sur un emploi fonctionnel, alors il doit être en détachement entrant.</v>
      </c>
      <c r="AZ135" s="13" t="s">
        <v>414</v>
      </c>
      <c r="BA135" s="15" t="str">
        <f>VLOOKUP(AZ135,'Axe 2 Règles de gestion'!$D$2:$F$119,3, FALSE)</f>
        <v>Le corps et le grade ou l'emploi fonctionnel et le groupe dans un emploi fonctionnel doivent être saisis.</v>
      </c>
      <c r="BB135" s="13" t="s">
        <v>416</v>
      </c>
      <c r="BC135" s="15" t="str">
        <f>VLOOKUP(BB135,'Axe 2 Règles de gestion'!$D$2:$F$119,3, FALSE)</f>
        <v>L'échelon saisi ne doit pas être ni un échelon fonctionnel ni un échelon stagiaire ni un échelon exceptionnel ni un échelon élève ni un échelon provisoire.</v>
      </c>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c r="CE135" s="15"/>
      <c r="CF135" s="13"/>
      <c r="CG135" s="15"/>
      <c r="CH135" s="13"/>
      <c r="CI135" s="15"/>
      <c r="CJ135" s="13"/>
      <c r="CK135" s="15"/>
      <c r="CL135" s="13"/>
      <c r="CM135" s="15"/>
      <c r="CN135" s="13"/>
      <c r="CO135" s="15"/>
      <c r="CP135" s="13"/>
      <c r="CQ135" s="15"/>
      <c r="CR135" s="13"/>
      <c r="CS135" s="15"/>
      <c r="CT135" s="13"/>
      <c r="CU135" s="15"/>
      <c r="CV135" s="13"/>
      <c r="CW135" s="15"/>
      <c r="CX135" s="13"/>
      <c r="CY135" s="15"/>
      <c r="CZ135" s="13"/>
      <c r="DA135" s="15"/>
      <c r="DB135" s="13"/>
      <c r="DC135" s="15"/>
      <c r="DD135" s="13"/>
      <c r="DE135" s="15"/>
      <c r="DF135" s="13"/>
      <c r="DG135" s="15"/>
      <c r="DH135" s="13"/>
      <c r="DI135" s="15"/>
      <c r="DJ135" s="13"/>
      <c r="DK135" s="15"/>
    </row>
    <row r="136" spans="1:115" ht="409.5" x14ac:dyDescent="0.25">
      <c r="A136" s="13" t="s">
        <v>116</v>
      </c>
      <c r="B136" s="13" t="s">
        <v>117</v>
      </c>
      <c r="C136" s="14">
        <v>43152.5</v>
      </c>
      <c r="D136" s="13" t="s">
        <v>118</v>
      </c>
      <c r="E136" s="15" t="s">
        <v>119</v>
      </c>
      <c r="F136" s="13" t="s">
        <v>399</v>
      </c>
      <c r="G136" s="15" t="s">
        <v>400</v>
      </c>
      <c r="H136" s="13" t="s">
        <v>401</v>
      </c>
      <c r="I136" s="15" t="s">
        <v>402</v>
      </c>
      <c r="J136" s="15" t="s">
        <v>403</v>
      </c>
      <c r="K136" s="15" t="s">
        <v>404</v>
      </c>
      <c r="L136" s="13" t="s">
        <v>430</v>
      </c>
      <c r="M136" s="15" t="s">
        <v>431</v>
      </c>
      <c r="N136" s="13" t="s">
        <v>128</v>
      </c>
      <c r="O136" s="15" t="s">
        <v>432</v>
      </c>
      <c r="P136" s="15" t="s">
        <v>433</v>
      </c>
      <c r="Q136" s="15" t="s">
        <v>131</v>
      </c>
      <c r="R136" s="13" t="s">
        <v>132</v>
      </c>
      <c r="S136" s="13" t="s">
        <v>133</v>
      </c>
      <c r="T136" s="13" t="s">
        <v>134</v>
      </c>
      <c r="U136" s="14">
        <v>40725</v>
      </c>
      <c r="V136" s="14"/>
      <c r="W136" s="15" t="s">
        <v>409</v>
      </c>
      <c r="X136" s="13" t="s">
        <v>136</v>
      </c>
      <c r="Y136" s="15" t="str">
        <f>VLOOKUP(X136,'Axe 2 Règles de gestion'!$D$2:$F$119,3, FALSE)</f>
        <v>L'agent doit être en activité.</v>
      </c>
      <c r="Z136" s="13"/>
      <c r="AA136" s="15"/>
      <c r="AB136" s="13" t="s">
        <v>144</v>
      </c>
      <c r="AC136" s="15" t="str">
        <f>VLOOKUP(AB136,'Axe 2 Règles de gestion'!$D$2:$F$119,3, FALSE)</f>
        <v>La date d'entrée dans le nouvel échelon est a minima à J+1 de la date de fin de l'échelon précédent (carrière d'accueil).</v>
      </c>
      <c r="AD136" s="13" t="s">
        <v>410</v>
      </c>
      <c r="AE136" s="15" t="str">
        <f>VLOOKUP(AD136,'Axe 2 Règles de gestion'!$D$2:$F$119,3, FALSE)</f>
        <v>La date d'effet de l'échelon ou de l'échelle lettre doit être postérieure ou égale à la date d'effet du grade et la date d'effet du grade doit être postérieure ou égale à la date d'effet du corps.</v>
      </c>
      <c r="AF136" s="13" t="s">
        <v>412</v>
      </c>
      <c r="AG136" s="15" t="str">
        <f>VLOOKUP(AF136,'Axe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6" s="13" t="s">
        <v>156</v>
      </c>
      <c r="AI136" s="15" t="str">
        <f>VLOOKUP(AH136,'Axe 2 Règles de gestion'!$D$2:$F$119,3, FALSE)</f>
        <v>La date de fin de l'échelon doit être postérieure ou égale à la date de début dans l'échelon.</v>
      </c>
      <c r="AJ136" s="13" t="s">
        <v>158</v>
      </c>
      <c r="AK136" s="15" t="str">
        <f>VLOOKUP(AJ136,'Axe 2 Règles de gestion'!$D$2:$F$119,3, FALSE)</f>
        <v>La date d'entrée dans le nouvel échelon doit être postérieure ou égale à la date d'entrée dans la FPE ou dans la carrière militaire.</v>
      </c>
      <c r="AL136" s="13" t="s">
        <v>166</v>
      </c>
      <c r="AM136" s="15" t="str">
        <f>VLOOKUP(AL136,'Axe 2 Règles de gestion'!$D$2:$F$119,3, FALSE)</f>
        <v>La date d'entrée dans le nouvel échelon est à J+1 de la date de fin de l'échelon précédent (carrière d'origine).</v>
      </c>
      <c r="AN136" s="13" t="s">
        <v>170</v>
      </c>
      <c r="AO136" s="15" t="str">
        <f>VLOOKUP(AN136,'Axe 2 Règles de gestion'!$D$2:$F$119,3, FALSE)</f>
        <v>L'échelon saisi appartient à la grille indiciaire du corps-grade du dossier.</v>
      </c>
      <c r="AP136" s="13" t="s">
        <v>172</v>
      </c>
      <c r="AQ136" s="15" t="str">
        <f>VLOOKUP(AP136,'Axe 2 Règles de gestion'!$D$2:$F$119,3, FALSE)</f>
        <v>La date de fin de l'échelon doit être antérieure à la date limite de départ à la retraite.</v>
      </c>
      <c r="AR136" s="13" t="s">
        <v>372</v>
      </c>
      <c r="AS136" s="15" t="str">
        <f>VLOOKUP(AR136,'Axe 2 Règles de gestion'!$D$2:$F$119,3, FALSE)</f>
        <v>L'échelon saisi appartient à la grille indiciaire du groupe dans un emploi fonctionnel du dossier.</v>
      </c>
      <c r="AT136" s="13" t="s">
        <v>174</v>
      </c>
      <c r="AU136" s="15" t="str">
        <f>VLOOKUP(AT136,'Axe 2 Règles de gestion'!$D$2:$F$119,3, FALSE)</f>
        <v>La date d'entrée dans le nouvel échelon doit être antérieure à la date limite de départ à la retraite.</v>
      </c>
      <c r="AV136" s="13" t="s">
        <v>168</v>
      </c>
      <c r="AW136" s="15" t="str">
        <f>VLOOKUP(AV136,'Axe 2 Règles de gestion'!$D$2:$F$119,3, FALSE)</f>
        <v>L'agent ne peut pas être classé sur un échelon de stagiaire.</v>
      </c>
      <c r="AX136" s="13" t="s">
        <v>370</v>
      </c>
      <c r="AY136" s="15" t="str">
        <f>VLOOKUP(AX136,'Axe 2 Règles de gestion'!$D$2:$F$119,3, FALSE)</f>
        <v>Si l'agent est placé sur un emploi fonctionnel, alors il doit être en détachement entrant.</v>
      </c>
      <c r="AZ136" s="13" t="s">
        <v>414</v>
      </c>
      <c r="BA136" s="15" t="str">
        <f>VLOOKUP(AZ136,'Axe 2 Règles de gestion'!$D$2:$F$119,3, FALSE)</f>
        <v>Le corps et le grade ou l'emploi fonctionnel et le groupe dans un emploi fonctionnel doivent être saisis.</v>
      </c>
      <c r="BB136" s="13" t="s">
        <v>416</v>
      </c>
      <c r="BC136" s="15" t="str">
        <f>VLOOKUP(BB136,'Axe 2 Règles de gestion'!$D$2:$F$119,3, FALSE)</f>
        <v>L'échelon saisi ne doit pas être ni un échelon fonctionnel ni un échelon stagiaire ni un échelon exceptionnel ni un échelon élève ni un échelon provisoire.</v>
      </c>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c r="CE136" s="15"/>
      <c r="CF136" s="13"/>
      <c r="CG136" s="15"/>
      <c r="CH136" s="13"/>
      <c r="CI136" s="15"/>
      <c r="CJ136" s="13"/>
      <c r="CK136" s="15"/>
      <c r="CL136" s="13"/>
      <c r="CM136" s="15"/>
      <c r="CN136" s="13"/>
      <c r="CO136" s="15"/>
      <c r="CP136" s="13"/>
      <c r="CQ136" s="15"/>
      <c r="CR136" s="13"/>
      <c r="CS136" s="15"/>
      <c r="CT136" s="13"/>
      <c r="CU136" s="15"/>
      <c r="CV136" s="13"/>
      <c r="CW136" s="15"/>
      <c r="CX136" s="13"/>
      <c r="CY136" s="15"/>
      <c r="CZ136" s="13"/>
      <c r="DA136" s="15"/>
      <c r="DB136" s="13"/>
      <c r="DC136" s="15"/>
      <c r="DD136" s="13"/>
      <c r="DE136" s="15"/>
      <c r="DF136" s="13"/>
      <c r="DG136" s="15"/>
      <c r="DH136" s="13"/>
      <c r="DI136" s="15"/>
      <c r="DJ136" s="13"/>
      <c r="DK136" s="15"/>
    </row>
    <row r="137" spans="1:115" ht="409.5" x14ac:dyDescent="0.25">
      <c r="A137" s="13" t="s">
        <v>116</v>
      </c>
      <c r="B137" s="13" t="s">
        <v>117</v>
      </c>
      <c r="C137" s="14">
        <v>43152.5</v>
      </c>
      <c r="D137" s="13" t="s">
        <v>118</v>
      </c>
      <c r="E137" s="15" t="s">
        <v>119</v>
      </c>
      <c r="F137" s="13" t="s">
        <v>399</v>
      </c>
      <c r="G137" s="15" t="s">
        <v>400</v>
      </c>
      <c r="H137" s="13" t="s">
        <v>401</v>
      </c>
      <c r="I137" s="15" t="s">
        <v>402</v>
      </c>
      <c r="J137" s="15" t="s">
        <v>403</v>
      </c>
      <c r="K137" s="15" t="s">
        <v>404</v>
      </c>
      <c r="L137" s="13" t="s">
        <v>434</v>
      </c>
      <c r="M137" s="15" t="s">
        <v>435</v>
      </c>
      <c r="N137" s="13" t="s">
        <v>128</v>
      </c>
      <c r="O137" s="15" t="s">
        <v>436</v>
      </c>
      <c r="P137" s="15" t="s">
        <v>437</v>
      </c>
      <c r="Q137" s="15" t="s">
        <v>131</v>
      </c>
      <c r="R137" s="13" t="s">
        <v>132</v>
      </c>
      <c r="S137" s="13" t="s">
        <v>133</v>
      </c>
      <c r="T137" s="13" t="s">
        <v>134</v>
      </c>
      <c r="U137" s="14">
        <v>40725</v>
      </c>
      <c r="V137" s="14"/>
      <c r="W137" s="15" t="s">
        <v>409</v>
      </c>
      <c r="X137" s="13" t="s">
        <v>136</v>
      </c>
      <c r="Y137" s="15" t="str">
        <f>VLOOKUP(X137,'Axe 2 Règles de gestion'!$D$2:$F$119,3, FALSE)</f>
        <v>L'agent doit être en activité.</v>
      </c>
      <c r="Z137" s="13"/>
      <c r="AA137" s="15"/>
      <c r="AB137" s="13" t="s">
        <v>144</v>
      </c>
      <c r="AC137" s="15" t="str">
        <f>VLOOKUP(AB137,'Axe 2 Règles de gestion'!$D$2:$F$119,3, FALSE)</f>
        <v>La date d'entrée dans le nouvel échelon est a minima à J+1 de la date de fin de l'échelon précédent (carrière d'accueil).</v>
      </c>
      <c r="AD137" s="13" t="s">
        <v>410</v>
      </c>
      <c r="AE137" s="15" t="str">
        <f>VLOOKUP(AD137,'Axe 2 Règles de gestion'!$D$2:$F$119,3, FALSE)</f>
        <v>La date d'effet de l'échelon ou de l'échelle lettre doit être postérieure ou égale à la date d'effet du grade et la date d'effet du grade doit être postérieure ou égale à la date d'effet du corps.</v>
      </c>
      <c r="AF137" s="13" t="s">
        <v>412</v>
      </c>
      <c r="AG137" s="15" t="str">
        <f>VLOOKUP(AF137,'Axe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7" s="13" t="s">
        <v>156</v>
      </c>
      <c r="AI137" s="15" t="str">
        <f>VLOOKUP(AH137,'Axe 2 Règles de gestion'!$D$2:$F$119,3, FALSE)</f>
        <v>La date de fin de l'échelon doit être postérieure ou égale à la date de début dans l'échelon.</v>
      </c>
      <c r="AJ137" s="13" t="s">
        <v>158</v>
      </c>
      <c r="AK137" s="15" t="str">
        <f>VLOOKUP(AJ137,'Axe 2 Règles de gestion'!$D$2:$F$119,3, FALSE)</f>
        <v>La date d'entrée dans le nouvel échelon doit être postérieure ou égale à la date d'entrée dans la FPE ou dans la carrière militaire.</v>
      </c>
      <c r="AL137" s="13" t="s">
        <v>166</v>
      </c>
      <c r="AM137" s="15" t="str">
        <f>VLOOKUP(AL137,'Axe 2 Règles de gestion'!$D$2:$F$119,3, FALSE)</f>
        <v>La date d'entrée dans le nouvel échelon est à J+1 de la date de fin de l'échelon précédent (carrière d'origine).</v>
      </c>
      <c r="AN137" s="13" t="s">
        <v>170</v>
      </c>
      <c r="AO137" s="15" t="str">
        <f>VLOOKUP(AN137,'Axe 2 Règles de gestion'!$D$2:$F$119,3, FALSE)</f>
        <v>L'échelon saisi appartient à la grille indiciaire du corps-grade du dossier.</v>
      </c>
      <c r="AP137" s="13" t="s">
        <v>172</v>
      </c>
      <c r="AQ137" s="15" t="str">
        <f>VLOOKUP(AP137,'Axe 2 Règles de gestion'!$D$2:$F$119,3, FALSE)</f>
        <v>La date de fin de l'échelon doit être antérieure à la date limite de départ à la retraite.</v>
      </c>
      <c r="AR137" s="13" t="s">
        <v>372</v>
      </c>
      <c r="AS137" s="15" t="str">
        <f>VLOOKUP(AR137,'Axe 2 Règles de gestion'!$D$2:$F$119,3, FALSE)</f>
        <v>L'échelon saisi appartient à la grille indiciaire du groupe dans un emploi fonctionnel du dossier.</v>
      </c>
      <c r="AT137" s="13" t="s">
        <v>174</v>
      </c>
      <c r="AU137" s="15" t="str">
        <f>VLOOKUP(AT137,'Axe 2 Règles de gestion'!$D$2:$F$119,3, FALSE)</f>
        <v>La date d'entrée dans le nouvel échelon doit être antérieure à la date limite de départ à la retraite.</v>
      </c>
      <c r="AV137" s="13" t="s">
        <v>168</v>
      </c>
      <c r="AW137" s="15" t="str">
        <f>VLOOKUP(AV137,'Axe 2 Règles de gestion'!$D$2:$F$119,3, FALSE)</f>
        <v>L'agent ne peut pas être classé sur un échelon de stagiaire.</v>
      </c>
      <c r="AX137" s="13" t="s">
        <v>370</v>
      </c>
      <c r="AY137" s="15" t="str">
        <f>VLOOKUP(AX137,'Axe 2 Règles de gestion'!$D$2:$F$119,3, FALSE)</f>
        <v>Si l'agent est placé sur un emploi fonctionnel, alors il doit être en détachement entrant.</v>
      </c>
      <c r="AZ137" s="13" t="s">
        <v>414</v>
      </c>
      <c r="BA137" s="15" t="str">
        <f>VLOOKUP(AZ137,'Axe 2 Règles de gestion'!$D$2:$F$119,3, FALSE)</f>
        <v>Le corps et le grade ou l'emploi fonctionnel et le groupe dans un emploi fonctionnel doivent être saisis.</v>
      </c>
      <c r="BB137" s="13" t="s">
        <v>416</v>
      </c>
      <c r="BC137" s="15" t="str">
        <f>VLOOKUP(BB137,'Axe 2 Règles de gestion'!$D$2:$F$119,3, FALSE)</f>
        <v>L'échelon saisi ne doit pas être ni un échelon fonctionnel ni un échelon stagiaire ni un échelon exceptionnel ni un échelon élève ni un échelon provisoire.</v>
      </c>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c r="CE137" s="15"/>
      <c r="CF137" s="13"/>
      <c r="CG137" s="15"/>
      <c r="CH137" s="13"/>
      <c r="CI137" s="15"/>
      <c r="CJ137" s="13"/>
      <c r="CK137" s="15"/>
      <c r="CL137" s="13"/>
      <c r="CM137" s="15"/>
      <c r="CN137" s="13"/>
      <c r="CO137" s="15"/>
      <c r="CP137" s="13"/>
      <c r="CQ137" s="15"/>
      <c r="CR137" s="13"/>
      <c r="CS137" s="15"/>
      <c r="CT137" s="13"/>
      <c r="CU137" s="15"/>
      <c r="CV137" s="13"/>
      <c r="CW137" s="15"/>
      <c r="CX137" s="13"/>
      <c r="CY137" s="15"/>
      <c r="CZ137" s="13"/>
      <c r="DA137" s="15"/>
      <c r="DB137" s="13"/>
      <c r="DC137" s="15"/>
      <c r="DD137" s="13"/>
      <c r="DE137" s="15"/>
      <c r="DF137" s="13"/>
      <c r="DG137" s="15"/>
      <c r="DH137" s="13"/>
      <c r="DI137" s="15"/>
      <c r="DJ137" s="13"/>
      <c r="DK137" s="15"/>
    </row>
    <row r="138" spans="1:115" ht="409.5" x14ac:dyDescent="0.25">
      <c r="A138" s="13" t="s">
        <v>116</v>
      </c>
      <c r="B138" s="13" t="s">
        <v>117</v>
      </c>
      <c r="C138" s="14">
        <v>43152.5</v>
      </c>
      <c r="D138" s="13" t="s">
        <v>118</v>
      </c>
      <c r="E138" s="15" t="s">
        <v>119</v>
      </c>
      <c r="F138" s="13" t="s">
        <v>399</v>
      </c>
      <c r="G138" s="15" t="s">
        <v>400</v>
      </c>
      <c r="H138" s="13" t="s">
        <v>401</v>
      </c>
      <c r="I138" s="15" t="s">
        <v>402</v>
      </c>
      <c r="J138" s="15" t="s">
        <v>403</v>
      </c>
      <c r="K138" s="15" t="s">
        <v>404</v>
      </c>
      <c r="L138" s="13" t="s">
        <v>438</v>
      </c>
      <c r="M138" s="15" t="s">
        <v>439</v>
      </c>
      <c r="N138" s="13" t="s">
        <v>128</v>
      </c>
      <c r="O138" s="15" t="s">
        <v>440</v>
      </c>
      <c r="P138" s="15" t="s">
        <v>441</v>
      </c>
      <c r="Q138" s="15" t="s">
        <v>131</v>
      </c>
      <c r="R138" s="13" t="s">
        <v>132</v>
      </c>
      <c r="S138" s="13" t="s">
        <v>133</v>
      </c>
      <c r="T138" s="13" t="s">
        <v>134</v>
      </c>
      <c r="U138" s="14">
        <v>40725</v>
      </c>
      <c r="V138" s="14"/>
      <c r="W138" s="15" t="s">
        <v>409</v>
      </c>
      <c r="X138" s="13" t="s">
        <v>136</v>
      </c>
      <c r="Y138" s="15" t="str">
        <f>VLOOKUP(X138,'Axe 2 Règles de gestion'!$D$2:$F$119,3, FALSE)</f>
        <v>L'agent doit être en activité.</v>
      </c>
      <c r="Z138" s="13"/>
      <c r="AA138" s="15"/>
      <c r="AB138" s="13" t="s">
        <v>144</v>
      </c>
      <c r="AC138" s="15" t="str">
        <f>VLOOKUP(AB138,'Axe 2 Règles de gestion'!$D$2:$F$119,3, FALSE)</f>
        <v>La date d'entrée dans le nouvel échelon est a minima à J+1 de la date de fin de l'échelon précédent (carrière d'accueil).</v>
      </c>
      <c r="AD138" s="13" t="s">
        <v>410</v>
      </c>
      <c r="AE138" s="15" t="str">
        <f>VLOOKUP(AD138,'Axe 2 Règles de gestion'!$D$2:$F$119,3, FALSE)</f>
        <v>La date d'effet de l'échelon ou de l'échelle lettre doit être postérieure ou égale à la date d'effet du grade et la date d'effet du grade doit être postérieure ou égale à la date d'effet du corps.</v>
      </c>
      <c r="AF138" s="13" t="s">
        <v>412</v>
      </c>
      <c r="AG138" s="15" t="str">
        <f>VLOOKUP(AF138,'Axe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8" s="13" t="s">
        <v>156</v>
      </c>
      <c r="AI138" s="15" t="str">
        <f>VLOOKUP(AH138,'Axe 2 Règles de gestion'!$D$2:$F$119,3, FALSE)</f>
        <v>La date de fin de l'échelon doit être postérieure ou égale à la date de début dans l'échelon.</v>
      </c>
      <c r="AJ138" s="13" t="s">
        <v>158</v>
      </c>
      <c r="AK138" s="15" t="str">
        <f>VLOOKUP(AJ138,'Axe 2 Règles de gestion'!$D$2:$F$119,3, FALSE)</f>
        <v>La date d'entrée dans le nouvel échelon doit être postérieure ou égale à la date d'entrée dans la FPE ou dans la carrière militaire.</v>
      </c>
      <c r="AL138" s="13" t="s">
        <v>166</v>
      </c>
      <c r="AM138" s="15" t="str">
        <f>VLOOKUP(AL138,'Axe 2 Règles de gestion'!$D$2:$F$119,3, FALSE)</f>
        <v>La date d'entrée dans le nouvel échelon est à J+1 de la date de fin de l'échelon précédent (carrière d'origine).</v>
      </c>
      <c r="AN138" s="13" t="s">
        <v>170</v>
      </c>
      <c r="AO138" s="15" t="str">
        <f>VLOOKUP(AN138,'Axe 2 Règles de gestion'!$D$2:$F$119,3, FALSE)</f>
        <v>L'échelon saisi appartient à la grille indiciaire du corps-grade du dossier.</v>
      </c>
      <c r="AP138" s="13" t="s">
        <v>172</v>
      </c>
      <c r="AQ138" s="15" t="str">
        <f>VLOOKUP(AP138,'Axe 2 Règles de gestion'!$D$2:$F$119,3, FALSE)</f>
        <v>La date de fin de l'échelon doit être antérieure à la date limite de départ à la retraite.</v>
      </c>
      <c r="AR138" s="13" t="s">
        <v>372</v>
      </c>
      <c r="AS138" s="15" t="str">
        <f>VLOOKUP(AR138,'Axe 2 Règles de gestion'!$D$2:$F$119,3, FALSE)</f>
        <v>L'échelon saisi appartient à la grille indiciaire du groupe dans un emploi fonctionnel du dossier.</v>
      </c>
      <c r="AT138" s="13" t="s">
        <v>174</v>
      </c>
      <c r="AU138" s="15" t="str">
        <f>VLOOKUP(AT138,'Axe 2 Règles de gestion'!$D$2:$F$119,3, FALSE)</f>
        <v>La date d'entrée dans le nouvel échelon doit être antérieure à la date limite de départ à la retraite.</v>
      </c>
      <c r="AV138" s="13" t="s">
        <v>168</v>
      </c>
      <c r="AW138" s="15" t="str">
        <f>VLOOKUP(AV138,'Axe 2 Règles de gestion'!$D$2:$F$119,3, FALSE)</f>
        <v>L'agent ne peut pas être classé sur un échelon de stagiaire.</v>
      </c>
      <c r="AX138" s="13" t="s">
        <v>370</v>
      </c>
      <c r="AY138" s="15" t="str">
        <f>VLOOKUP(AX138,'Axe 2 Règles de gestion'!$D$2:$F$119,3, FALSE)</f>
        <v>Si l'agent est placé sur un emploi fonctionnel, alors il doit être en détachement entrant.</v>
      </c>
      <c r="AZ138" s="13" t="s">
        <v>414</v>
      </c>
      <c r="BA138" s="15" t="str">
        <f>VLOOKUP(AZ138,'Axe 2 Règles de gestion'!$D$2:$F$119,3, FALSE)</f>
        <v>Le corps et le grade ou l'emploi fonctionnel et le groupe dans un emploi fonctionnel doivent être saisis.</v>
      </c>
      <c r="BB138" s="13" t="s">
        <v>416</v>
      </c>
      <c r="BC138" s="15" t="str">
        <f>VLOOKUP(BB138,'Axe 2 Règles de gestion'!$D$2:$F$119,3, FALSE)</f>
        <v>L'échelon saisi ne doit pas être ni un échelon fonctionnel ni un échelon stagiaire ni un échelon exceptionnel ni un échelon élève ni un échelon provisoire.</v>
      </c>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5"/>
      <c r="CL138" s="13"/>
      <c r="CM138" s="15"/>
      <c r="CN138" s="13"/>
      <c r="CO138" s="15"/>
      <c r="CP138" s="13"/>
      <c r="CQ138" s="15"/>
      <c r="CR138" s="13"/>
      <c r="CS138" s="15"/>
      <c r="CT138" s="13"/>
      <c r="CU138" s="15"/>
      <c r="CV138" s="13"/>
      <c r="CW138" s="15"/>
      <c r="CX138" s="13"/>
      <c r="CY138" s="15"/>
      <c r="CZ138" s="13"/>
      <c r="DA138" s="15"/>
      <c r="DB138" s="13"/>
      <c r="DC138" s="15"/>
      <c r="DD138" s="13"/>
      <c r="DE138" s="15"/>
      <c r="DF138" s="13"/>
      <c r="DG138" s="15"/>
      <c r="DH138" s="13"/>
      <c r="DI138" s="15"/>
      <c r="DJ138" s="13"/>
      <c r="DK138" s="15"/>
    </row>
    <row r="139" spans="1:115" ht="409.5" x14ac:dyDescent="0.25">
      <c r="A139" s="13" t="s">
        <v>116</v>
      </c>
      <c r="B139" s="13" t="s">
        <v>117</v>
      </c>
      <c r="C139" s="14">
        <v>43152.5</v>
      </c>
      <c r="D139" s="13" t="s">
        <v>118</v>
      </c>
      <c r="E139" s="15" t="s">
        <v>119</v>
      </c>
      <c r="F139" s="13" t="s">
        <v>399</v>
      </c>
      <c r="G139" s="15" t="s">
        <v>400</v>
      </c>
      <c r="H139" s="13" t="s">
        <v>401</v>
      </c>
      <c r="I139" s="15" t="s">
        <v>402</v>
      </c>
      <c r="J139" s="15" t="s">
        <v>403</v>
      </c>
      <c r="K139" s="15" t="s">
        <v>404</v>
      </c>
      <c r="L139" s="13" t="s">
        <v>442</v>
      </c>
      <c r="M139" s="15" t="s">
        <v>443</v>
      </c>
      <c r="N139" s="13" t="s">
        <v>128</v>
      </c>
      <c r="O139" s="15" t="s">
        <v>444</v>
      </c>
      <c r="P139" s="15" t="s">
        <v>445</v>
      </c>
      <c r="Q139" s="15" t="s">
        <v>131</v>
      </c>
      <c r="R139" s="13" t="s">
        <v>132</v>
      </c>
      <c r="S139" s="13" t="s">
        <v>133</v>
      </c>
      <c r="T139" s="13" t="s">
        <v>134</v>
      </c>
      <c r="U139" s="14">
        <v>40725</v>
      </c>
      <c r="V139" s="14"/>
      <c r="W139" s="15" t="s">
        <v>446</v>
      </c>
      <c r="X139" s="13" t="s">
        <v>136</v>
      </c>
      <c r="Y139" s="15" t="str">
        <f>VLOOKUP(X139,'Axe 2 Règles de gestion'!$D$2:$F$119,3, FALSE)</f>
        <v>L'agent doit être en activité.</v>
      </c>
      <c r="Z139" s="13"/>
      <c r="AA139" s="15"/>
      <c r="AB139" s="13" t="s">
        <v>144</v>
      </c>
      <c r="AC139" s="15" t="str">
        <f>VLOOKUP(AB139,'Axe 2 Règles de gestion'!$D$2:$F$119,3, FALSE)</f>
        <v>La date d'entrée dans le nouvel échelon est a minima à J+1 de la date de fin de l'échelon précédent (carrière d'accueil).</v>
      </c>
      <c r="AD139" s="13" t="s">
        <v>410</v>
      </c>
      <c r="AE139" s="15" t="str">
        <f>VLOOKUP(AD139,'Axe 2 Règles de gestion'!$D$2:$F$119,3, FALSE)</f>
        <v>La date d'effet de l'échelon ou de l'échelle lettre doit être postérieure ou égale à la date d'effet du grade et la date d'effet du grade doit être postérieure ou égale à la date d'effet du corps.</v>
      </c>
      <c r="AF139" s="13" t="s">
        <v>412</v>
      </c>
      <c r="AG139" s="15" t="str">
        <f>VLOOKUP(AF139,'Axe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9" s="13" t="s">
        <v>156</v>
      </c>
      <c r="AI139" s="15" t="str">
        <f>VLOOKUP(AH139,'Axe 2 Règles de gestion'!$D$2:$F$119,3, FALSE)</f>
        <v>La date de fin de l'échelon doit être postérieure ou égale à la date de début dans l'échelon.</v>
      </c>
      <c r="AJ139" s="13" t="s">
        <v>158</v>
      </c>
      <c r="AK139" s="15" t="str">
        <f>VLOOKUP(AJ139,'Axe 2 Règles de gestion'!$D$2:$F$119,3, FALSE)</f>
        <v>La date d'entrée dans le nouvel échelon doit être postérieure ou égale à la date d'entrée dans la FPE ou dans la carrière militaire.</v>
      </c>
      <c r="AL139" s="13" t="s">
        <v>166</v>
      </c>
      <c r="AM139" s="15" t="str">
        <f>VLOOKUP(AL139,'Axe 2 Règles de gestion'!$D$2:$F$119,3, FALSE)</f>
        <v>La date d'entrée dans le nouvel échelon est à J+1 de la date de fin de l'échelon précédent (carrière d'origine).</v>
      </c>
      <c r="AN139" s="13" t="s">
        <v>170</v>
      </c>
      <c r="AO139" s="15" t="str">
        <f>VLOOKUP(AN139,'Axe 2 Règles de gestion'!$D$2:$F$119,3, FALSE)</f>
        <v>L'échelon saisi appartient à la grille indiciaire du corps-grade du dossier.</v>
      </c>
      <c r="AP139" s="13" t="s">
        <v>172</v>
      </c>
      <c r="AQ139" s="15" t="str">
        <f>VLOOKUP(AP139,'Axe 2 Règles de gestion'!$D$2:$F$119,3, FALSE)</f>
        <v>La date de fin de l'échelon doit être antérieure à la date limite de départ à la retraite.</v>
      </c>
      <c r="AR139" s="13" t="s">
        <v>372</v>
      </c>
      <c r="AS139" s="15" t="str">
        <f>VLOOKUP(AR139,'Axe 2 Règles de gestion'!$D$2:$F$119,3, FALSE)</f>
        <v>L'échelon saisi appartient à la grille indiciaire du groupe dans un emploi fonctionnel du dossier.</v>
      </c>
      <c r="AT139" s="13" t="s">
        <v>174</v>
      </c>
      <c r="AU139" s="15" t="str">
        <f>VLOOKUP(AT139,'Axe 2 Règles de gestion'!$D$2:$F$119,3, FALSE)</f>
        <v>La date d'entrée dans le nouvel échelon doit être antérieure à la date limite de départ à la retraite.</v>
      </c>
      <c r="AV139" s="13" t="s">
        <v>168</v>
      </c>
      <c r="AW139" s="15" t="str">
        <f>VLOOKUP(AV139,'Axe 2 Règles de gestion'!$D$2:$F$119,3, FALSE)</f>
        <v>L'agent ne peut pas être classé sur un échelon de stagiaire.</v>
      </c>
      <c r="AX139" s="13" t="s">
        <v>447</v>
      </c>
      <c r="AY139" s="15" t="str">
        <f>VLOOKUP(AX139,'Axe 2 Règles de gestion'!$D$2:$F$119,3, FALSE)</f>
        <v>L'échelon saisi est un échelon fonctionnel.</v>
      </c>
      <c r="AZ139" s="13" t="s">
        <v>370</v>
      </c>
      <c r="BA139" s="15" t="str">
        <f>VLOOKUP(AZ139,'Axe 2 Règles de gestion'!$D$2:$F$119,3, FALSE)</f>
        <v>Si l'agent est placé sur un emploi fonctionnel, alors il doit être en détachement entrant.</v>
      </c>
      <c r="BB139" s="13" t="s">
        <v>414</v>
      </c>
      <c r="BC139" s="15" t="str">
        <f>VLOOKUP(BB139,'Axe 2 Règles de gestion'!$D$2:$F$119,3, FALSE)</f>
        <v>Le corps et le grade ou l'emploi fonctionnel et le groupe dans un emploi fonctionnel doivent être saisis.</v>
      </c>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c r="CE139" s="15"/>
      <c r="CF139" s="13"/>
      <c r="CG139" s="15"/>
      <c r="CH139" s="13"/>
      <c r="CI139" s="15"/>
      <c r="CJ139" s="13"/>
      <c r="CK139" s="15"/>
      <c r="CL139" s="13"/>
      <c r="CM139" s="15"/>
      <c r="CN139" s="13"/>
      <c r="CO139" s="15"/>
      <c r="CP139" s="13"/>
      <c r="CQ139" s="15"/>
      <c r="CR139" s="13"/>
      <c r="CS139" s="15"/>
      <c r="CT139" s="13"/>
      <c r="CU139" s="15"/>
      <c r="CV139" s="13"/>
      <c r="CW139" s="15"/>
      <c r="CX139" s="13"/>
      <c r="CY139" s="15"/>
      <c r="CZ139" s="13"/>
      <c r="DA139" s="15"/>
      <c r="DB139" s="13"/>
      <c r="DC139" s="15"/>
      <c r="DD139" s="13"/>
      <c r="DE139" s="15"/>
      <c r="DF139" s="13"/>
      <c r="DG139" s="15"/>
      <c r="DH139" s="13"/>
      <c r="DI139" s="15"/>
      <c r="DJ139" s="13"/>
      <c r="DK139" s="15"/>
    </row>
    <row r="140" spans="1:115" ht="409.5" x14ac:dyDescent="0.25">
      <c r="A140" s="13" t="s">
        <v>116</v>
      </c>
      <c r="B140" s="13" t="s">
        <v>117</v>
      </c>
      <c r="C140" s="14">
        <v>43152.5</v>
      </c>
      <c r="D140" s="13" t="s">
        <v>118</v>
      </c>
      <c r="E140" s="15" t="s">
        <v>119</v>
      </c>
      <c r="F140" s="13" t="s">
        <v>399</v>
      </c>
      <c r="G140" s="15" t="s">
        <v>400</v>
      </c>
      <c r="H140" s="13" t="s">
        <v>401</v>
      </c>
      <c r="I140" s="15" t="s">
        <v>402</v>
      </c>
      <c r="J140" s="15" t="s">
        <v>403</v>
      </c>
      <c r="K140" s="15" t="s">
        <v>404</v>
      </c>
      <c r="L140" s="13" t="s">
        <v>449</v>
      </c>
      <c r="M140" s="15" t="s">
        <v>450</v>
      </c>
      <c r="N140" s="13" t="s">
        <v>128</v>
      </c>
      <c r="O140" s="15" t="s">
        <v>451</v>
      </c>
      <c r="P140" s="15" t="s">
        <v>452</v>
      </c>
      <c r="Q140" s="15" t="s">
        <v>131</v>
      </c>
      <c r="R140" s="13" t="s">
        <v>132</v>
      </c>
      <c r="S140" s="13" t="s">
        <v>133</v>
      </c>
      <c r="T140" s="13" t="s">
        <v>134</v>
      </c>
      <c r="U140" s="14">
        <v>40725</v>
      </c>
      <c r="V140" s="14"/>
      <c r="W140" s="15" t="s">
        <v>453</v>
      </c>
      <c r="X140" s="13" t="s">
        <v>136</v>
      </c>
      <c r="Y140" s="15" t="str">
        <f>VLOOKUP(X140,'Axe 2 Règles de gestion'!$D$2:$F$119,3, FALSE)</f>
        <v>L'agent doit être en activité.</v>
      </c>
      <c r="Z140" s="13"/>
      <c r="AA140" s="15"/>
      <c r="AB140" s="13" t="s">
        <v>144</v>
      </c>
      <c r="AC140" s="15" t="str">
        <f>VLOOKUP(AB140,'Axe 2 Règles de gestion'!$D$2:$F$119,3, FALSE)</f>
        <v>La date d'entrée dans le nouvel échelon est a minima à J+1 de la date de fin de l'échelon précédent (carrière d'accueil).</v>
      </c>
      <c r="AD140" s="13" t="s">
        <v>410</v>
      </c>
      <c r="AE140" s="15" t="str">
        <f>VLOOKUP(AD140,'Axe 2 Règles de gestion'!$D$2:$F$119,3, FALSE)</f>
        <v>La date d'effet de l'échelon ou de l'échelle lettre doit être postérieure ou égale à la date d'effet du grade et la date d'effet du grade doit être postérieure ou égale à la date d'effet du corps.</v>
      </c>
      <c r="AF140" s="13" t="s">
        <v>412</v>
      </c>
      <c r="AG140" s="15" t="str">
        <f>VLOOKUP(AF140,'Axe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0" s="13" t="s">
        <v>156</v>
      </c>
      <c r="AI140" s="15" t="str">
        <f>VLOOKUP(AH140,'Axe 2 Règles de gestion'!$D$2:$F$119,3, FALSE)</f>
        <v>La date de fin de l'échelon doit être postérieure ou égale à la date de début dans l'échelon.</v>
      </c>
      <c r="AJ140" s="13" t="s">
        <v>158</v>
      </c>
      <c r="AK140" s="15" t="str">
        <f>VLOOKUP(AJ140,'Axe 2 Règles de gestion'!$D$2:$F$119,3, FALSE)</f>
        <v>La date d'entrée dans le nouvel échelon doit être postérieure ou égale à la date d'entrée dans la FPE ou dans la carrière militaire.</v>
      </c>
      <c r="AL140" s="13" t="s">
        <v>166</v>
      </c>
      <c r="AM140" s="15" t="str">
        <f>VLOOKUP(AL140,'Axe 2 Règles de gestion'!$D$2:$F$119,3, FALSE)</f>
        <v>La date d'entrée dans le nouvel échelon est à J+1 de la date de fin de l'échelon précédent (carrière d'origine).</v>
      </c>
      <c r="AN140" s="13" t="s">
        <v>170</v>
      </c>
      <c r="AO140" s="15" t="str">
        <f>VLOOKUP(AN140,'Axe 2 Règles de gestion'!$D$2:$F$119,3, FALSE)</f>
        <v>L'échelon saisi appartient à la grille indiciaire du corps-grade du dossier.</v>
      </c>
      <c r="AP140" s="13" t="s">
        <v>172</v>
      </c>
      <c r="AQ140" s="15" t="str">
        <f>VLOOKUP(AP140,'Axe 2 Règles de gestion'!$D$2:$F$119,3, FALSE)</f>
        <v>La date de fin de l'échelon doit être antérieure à la date limite de départ à la retraite.</v>
      </c>
      <c r="AR140" s="13" t="s">
        <v>372</v>
      </c>
      <c r="AS140" s="15" t="str">
        <f>VLOOKUP(AR140,'Axe 2 Règles de gestion'!$D$2:$F$119,3, FALSE)</f>
        <v>L'échelon saisi appartient à la grille indiciaire du groupe dans un emploi fonctionnel du dossier.</v>
      </c>
      <c r="AT140" s="13" t="s">
        <v>174</v>
      </c>
      <c r="AU140" s="15" t="str">
        <f>VLOOKUP(AT140,'Axe 2 Règles de gestion'!$D$2:$F$119,3, FALSE)</f>
        <v>La date d'entrée dans le nouvel échelon doit être antérieure à la date limite de départ à la retraite.</v>
      </c>
      <c r="AV140" s="13" t="s">
        <v>168</v>
      </c>
      <c r="AW140" s="15" t="str">
        <f>VLOOKUP(AV140,'Axe 2 Règles de gestion'!$D$2:$F$119,3, FALSE)</f>
        <v>L'agent ne peut pas être classé sur un échelon de stagiaire.</v>
      </c>
      <c r="AX140" s="13" t="s">
        <v>454</v>
      </c>
      <c r="AY140" s="15" t="str">
        <f>VLOOKUP(AX140,'Axe 2 Règles de gestion'!$D$2:$F$119,3, FALSE)</f>
        <v>L'échelon saisi est un échelon exceptionnel.</v>
      </c>
      <c r="AZ140" s="13" t="s">
        <v>370</v>
      </c>
      <c r="BA140" s="15" t="str">
        <f>VLOOKUP(AZ140,'Axe 2 Règles de gestion'!$D$2:$F$119,3, FALSE)</f>
        <v>Si l'agent est placé sur un emploi fonctionnel, alors il doit être en détachement entrant.</v>
      </c>
      <c r="BB140" s="13" t="s">
        <v>414</v>
      </c>
      <c r="BC140" s="15" t="str">
        <f>VLOOKUP(BB140,'Axe 2 Règles de gestion'!$D$2:$F$119,3, FALSE)</f>
        <v>Le corps et le grade ou l'emploi fonctionnel et le groupe dans un emploi fonctionnel doivent être saisis.</v>
      </c>
      <c r="BD140" s="13"/>
      <c r="BE140" s="15"/>
      <c r="BF140" s="13"/>
      <c r="BG140" s="15"/>
      <c r="BH140" s="13"/>
      <c r="BI140" s="15"/>
      <c r="BJ140" s="13"/>
      <c r="BK140" s="15"/>
      <c r="BL140" s="13"/>
      <c r="BM140" s="15"/>
      <c r="BN140" s="13"/>
      <c r="BO140" s="15"/>
      <c r="BP140" s="13"/>
      <c r="BQ140" s="15"/>
      <c r="BR140" s="13"/>
      <c r="BS140" s="15"/>
      <c r="BT140" s="13"/>
      <c r="BU140" s="15"/>
      <c r="BV140" s="13"/>
      <c r="BW140" s="15"/>
      <c r="BX140" s="13"/>
      <c r="BY140" s="15"/>
      <c r="BZ140" s="13"/>
      <c r="CA140" s="15"/>
      <c r="CB140" s="13"/>
      <c r="CC140" s="15"/>
      <c r="CD140" s="13"/>
      <c r="CE140" s="15"/>
      <c r="CF140" s="13"/>
      <c r="CG140" s="15"/>
      <c r="CH140" s="13"/>
      <c r="CI140" s="15"/>
      <c r="CJ140" s="13"/>
      <c r="CK140" s="15"/>
      <c r="CL140" s="13"/>
      <c r="CM140" s="15"/>
      <c r="CN140" s="13"/>
      <c r="CO140" s="15"/>
      <c r="CP140" s="13"/>
      <c r="CQ140" s="15"/>
      <c r="CR140" s="13"/>
      <c r="CS140" s="15"/>
      <c r="CT140" s="13"/>
      <c r="CU140" s="15"/>
      <c r="CV140" s="13"/>
      <c r="CW140" s="15"/>
      <c r="CX140" s="13"/>
      <c r="CY140" s="15"/>
      <c r="CZ140" s="13"/>
      <c r="DA140" s="15"/>
      <c r="DB140" s="13"/>
      <c r="DC140" s="15"/>
      <c r="DD140" s="13"/>
      <c r="DE140" s="15"/>
      <c r="DF140" s="13"/>
      <c r="DG140" s="15"/>
      <c r="DH140" s="13"/>
      <c r="DI140" s="15"/>
      <c r="DJ140" s="13"/>
      <c r="DK140" s="15"/>
    </row>
    <row r="141" spans="1:115" ht="409.5" x14ac:dyDescent="0.25">
      <c r="A141" s="13" t="s">
        <v>116</v>
      </c>
      <c r="B141" s="13" t="s">
        <v>117</v>
      </c>
      <c r="C141" s="14">
        <v>43152.5</v>
      </c>
      <c r="D141" s="13" t="s">
        <v>118</v>
      </c>
      <c r="E141" s="15" t="s">
        <v>119</v>
      </c>
      <c r="F141" s="13" t="s">
        <v>399</v>
      </c>
      <c r="G141" s="15" t="s">
        <v>400</v>
      </c>
      <c r="H141" s="13" t="s">
        <v>401</v>
      </c>
      <c r="I141" s="15" t="s">
        <v>402</v>
      </c>
      <c r="J141" s="15" t="s">
        <v>403</v>
      </c>
      <c r="K141" s="15" t="s">
        <v>404</v>
      </c>
      <c r="L141" s="13" t="s">
        <v>456</v>
      </c>
      <c r="M141" s="15" t="s">
        <v>457</v>
      </c>
      <c r="N141" s="13" t="s">
        <v>128</v>
      </c>
      <c r="O141" s="15" t="s">
        <v>458</v>
      </c>
      <c r="P141" s="15" t="s">
        <v>459</v>
      </c>
      <c r="Q141" s="15" t="s">
        <v>131</v>
      </c>
      <c r="R141" s="13" t="s">
        <v>132</v>
      </c>
      <c r="S141" s="13" t="s">
        <v>133</v>
      </c>
      <c r="T141" s="13" t="s">
        <v>134</v>
      </c>
      <c r="U141" s="14">
        <v>40725</v>
      </c>
      <c r="V141" s="14"/>
      <c r="W141" s="15" t="s">
        <v>409</v>
      </c>
      <c r="X141" s="13" t="s">
        <v>136</v>
      </c>
      <c r="Y141" s="15" t="str">
        <f>VLOOKUP(X141,'Axe 2 Règles de gestion'!$D$2:$F$119,3, FALSE)</f>
        <v>L'agent doit être en activité.</v>
      </c>
      <c r="Z141" s="13"/>
      <c r="AA141" s="15"/>
      <c r="AB141" s="13" t="s">
        <v>144</v>
      </c>
      <c r="AC141" s="15" t="str">
        <f>VLOOKUP(AB141,'Axe 2 Règles de gestion'!$D$2:$F$119,3, FALSE)</f>
        <v>La date d'entrée dans le nouvel échelon est a minima à J+1 de la date de fin de l'échelon précédent (carrière d'accueil).</v>
      </c>
      <c r="AD141" s="13" t="s">
        <v>410</v>
      </c>
      <c r="AE141" s="15" t="str">
        <f>VLOOKUP(AD141,'Axe 2 Règles de gestion'!$D$2:$F$119,3, FALSE)</f>
        <v>La date d'effet de l'échelon ou de l'échelle lettre doit être postérieure ou égale à la date d'effet du grade et la date d'effet du grade doit être postérieure ou égale à la date d'effet du corps.</v>
      </c>
      <c r="AF141" s="13" t="s">
        <v>412</v>
      </c>
      <c r="AG141" s="15" t="str">
        <f>VLOOKUP(AF141,'Axe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1" s="13" t="s">
        <v>156</v>
      </c>
      <c r="AI141" s="15" t="str">
        <f>VLOOKUP(AH141,'Axe 2 Règles de gestion'!$D$2:$F$119,3, FALSE)</f>
        <v>La date de fin de l'échelon doit être postérieure ou égale à la date de début dans l'échelon.</v>
      </c>
      <c r="AJ141" s="13" t="s">
        <v>158</v>
      </c>
      <c r="AK141" s="15" t="str">
        <f>VLOOKUP(AJ141,'Axe 2 Règles de gestion'!$D$2:$F$119,3, FALSE)</f>
        <v>La date d'entrée dans le nouvel échelon doit être postérieure ou égale à la date d'entrée dans la FPE ou dans la carrière militaire.</v>
      </c>
      <c r="AL141" s="13" t="s">
        <v>166</v>
      </c>
      <c r="AM141" s="15" t="str">
        <f>VLOOKUP(AL141,'Axe 2 Règles de gestion'!$D$2:$F$119,3, FALSE)</f>
        <v>La date d'entrée dans le nouvel échelon est à J+1 de la date de fin de l'échelon précédent (carrière d'origine).</v>
      </c>
      <c r="AN141" s="13" t="s">
        <v>170</v>
      </c>
      <c r="AO141" s="15" t="str">
        <f>VLOOKUP(AN141,'Axe 2 Règles de gestion'!$D$2:$F$119,3, FALSE)</f>
        <v>L'échelon saisi appartient à la grille indiciaire du corps-grade du dossier.</v>
      </c>
      <c r="AP141" s="13" t="s">
        <v>172</v>
      </c>
      <c r="AQ141" s="15" t="str">
        <f>VLOOKUP(AP141,'Axe 2 Règles de gestion'!$D$2:$F$119,3, FALSE)</f>
        <v>La date de fin de l'échelon doit être antérieure à la date limite de départ à la retraite.</v>
      </c>
      <c r="AR141" s="13" t="s">
        <v>372</v>
      </c>
      <c r="AS141" s="15" t="str">
        <f>VLOOKUP(AR141,'Axe 2 Règles de gestion'!$D$2:$F$119,3, FALSE)</f>
        <v>L'échelon saisi appartient à la grille indiciaire du groupe dans un emploi fonctionnel du dossier.</v>
      </c>
      <c r="AT141" s="13" t="s">
        <v>174</v>
      </c>
      <c r="AU141" s="15" t="str">
        <f>VLOOKUP(AT141,'Axe 2 Règles de gestion'!$D$2:$F$119,3, FALSE)</f>
        <v>La date d'entrée dans le nouvel échelon doit être antérieure à la date limite de départ à la retraite.</v>
      </c>
      <c r="AV141" s="13" t="s">
        <v>168</v>
      </c>
      <c r="AW141" s="15" t="str">
        <f>VLOOKUP(AV141,'Axe 2 Règles de gestion'!$D$2:$F$119,3, FALSE)</f>
        <v>L'agent ne peut pas être classé sur un échelon de stagiaire.</v>
      </c>
      <c r="AX141" s="13" t="s">
        <v>370</v>
      </c>
      <c r="AY141" s="15" t="str">
        <f>VLOOKUP(AX141,'Axe 2 Règles de gestion'!$D$2:$F$119,3, FALSE)</f>
        <v>Si l'agent est placé sur un emploi fonctionnel, alors il doit être en détachement entrant.</v>
      </c>
      <c r="AZ141" s="13" t="s">
        <v>414</v>
      </c>
      <c r="BA141" s="15" t="str">
        <f>VLOOKUP(AZ141,'Axe 2 Règles de gestion'!$D$2:$F$119,3, FALSE)</f>
        <v>Le corps et le grade ou l'emploi fonctionnel et le groupe dans un emploi fonctionnel doivent être saisis.</v>
      </c>
      <c r="BB141" s="13" t="s">
        <v>416</v>
      </c>
      <c r="BC141" s="15" t="str">
        <f>VLOOKUP(BB141,'Axe 2 Règles de gestion'!$D$2:$F$119,3, FALSE)</f>
        <v>L'échelon saisi ne doit pas être ni un échelon fonctionnel ni un échelon stagiaire ni un échelon exceptionnel ni un échelon élève ni un échelon provisoire.</v>
      </c>
      <c r="BD141" s="13"/>
      <c r="BE141" s="15"/>
      <c r="BF141" s="13"/>
      <c r="BG141" s="15"/>
      <c r="BH141" s="13"/>
      <c r="BI141" s="15"/>
      <c r="BJ141" s="13"/>
      <c r="BK141" s="15"/>
      <c r="BL141" s="13"/>
      <c r="BM141" s="15"/>
      <c r="BN141" s="13"/>
      <c r="BO141" s="15"/>
      <c r="BP141" s="13"/>
      <c r="BQ141" s="15"/>
      <c r="BR141" s="13"/>
      <c r="BS141" s="15"/>
      <c r="BT141" s="13"/>
      <c r="BU141" s="15"/>
      <c r="BV141" s="13"/>
      <c r="BW141" s="15"/>
      <c r="BX141" s="13"/>
      <c r="BY141" s="15"/>
      <c r="BZ141" s="13"/>
      <c r="CA141" s="15"/>
      <c r="CB141" s="13"/>
      <c r="CC141" s="15"/>
      <c r="CD141" s="13"/>
      <c r="CE141" s="15"/>
      <c r="CF141" s="13"/>
      <c r="CG141" s="15"/>
      <c r="CH141" s="13"/>
      <c r="CI141" s="15"/>
      <c r="CJ141" s="13"/>
      <c r="CK141" s="15"/>
      <c r="CL141" s="13"/>
      <c r="CM141" s="15"/>
      <c r="CN141" s="13"/>
      <c r="CO141" s="15"/>
      <c r="CP141" s="13"/>
      <c r="CQ141" s="15"/>
      <c r="CR141" s="13"/>
      <c r="CS141" s="15"/>
      <c r="CT141" s="13"/>
      <c r="CU141" s="15"/>
      <c r="CV141" s="13"/>
      <c r="CW141" s="15"/>
      <c r="CX141" s="13"/>
      <c r="CY141" s="15"/>
      <c r="CZ141" s="13"/>
      <c r="DA141" s="15"/>
      <c r="DB141" s="13"/>
      <c r="DC141" s="15"/>
      <c r="DD141" s="13"/>
      <c r="DE141" s="15"/>
      <c r="DF141" s="13"/>
      <c r="DG141" s="15"/>
      <c r="DH141" s="13"/>
      <c r="DI141" s="15"/>
      <c r="DJ141" s="13"/>
      <c r="DK141" s="15"/>
    </row>
    <row r="142" spans="1:115" ht="409.5" x14ac:dyDescent="0.25">
      <c r="A142" s="13" t="s">
        <v>116</v>
      </c>
      <c r="B142" s="13" t="s">
        <v>117</v>
      </c>
      <c r="C142" s="14">
        <v>43152.5</v>
      </c>
      <c r="D142" s="13" t="s">
        <v>118</v>
      </c>
      <c r="E142" s="15" t="s">
        <v>119</v>
      </c>
      <c r="F142" s="13" t="s">
        <v>399</v>
      </c>
      <c r="G142" s="15" t="s">
        <v>400</v>
      </c>
      <c r="H142" s="13" t="s">
        <v>401</v>
      </c>
      <c r="I142" s="15" t="s">
        <v>402</v>
      </c>
      <c r="J142" s="15" t="s">
        <v>403</v>
      </c>
      <c r="K142" s="15" t="s">
        <v>404</v>
      </c>
      <c r="L142" s="13" t="s">
        <v>460</v>
      </c>
      <c r="M142" s="15" t="s">
        <v>461</v>
      </c>
      <c r="N142" s="13" t="s">
        <v>128</v>
      </c>
      <c r="O142" s="15" t="s">
        <v>462</v>
      </c>
      <c r="P142" s="15" t="s">
        <v>463</v>
      </c>
      <c r="Q142" s="15" t="s">
        <v>131</v>
      </c>
      <c r="R142" s="13" t="s">
        <v>132</v>
      </c>
      <c r="S142" s="13" t="s">
        <v>133</v>
      </c>
      <c r="T142" s="13" t="s">
        <v>134</v>
      </c>
      <c r="U142" s="14">
        <v>40725</v>
      </c>
      <c r="V142" s="14"/>
      <c r="W142" s="15" t="s">
        <v>409</v>
      </c>
      <c r="X142" s="13" t="s">
        <v>136</v>
      </c>
      <c r="Y142" s="15" t="str">
        <f>VLOOKUP(X142,'Axe 2 Règles de gestion'!$D$2:$F$119,3, FALSE)</f>
        <v>L'agent doit être en activité.</v>
      </c>
      <c r="Z142" s="13"/>
      <c r="AA142" s="15"/>
      <c r="AB142" s="13" t="s">
        <v>144</v>
      </c>
      <c r="AC142" s="15" t="str">
        <f>VLOOKUP(AB142,'Axe 2 Règles de gestion'!$D$2:$F$119,3, FALSE)</f>
        <v>La date d'entrée dans le nouvel échelon est a minima à J+1 de la date de fin de l'échelon précédent (carrière d'accueil).</v>
      </c>
      <c r="AD142" s="13" t="s">
        <v>410</v>
      </c>
      <c r="AE142" s="15" t="str">
        <f>VLOOKUP(AD142,'Axe 2 Règles de gestion'!$D$2:$F$119,3, FALSE)</f>
        <v>La date d'effet de l'échelon ou de l'échelle lettre doit être postérieure ou égale à la date d'effet du grade et la date d'effet du grade doit être postérieure ou égale à la date d'effet du corps.</v>
      </c>
      <c r="AF142" s="13" t="s">
        <v>412</v>
      </c>
      <c r="AG142" s="15" t="str">
        <f>VLOOKUP(AF142,'Axe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2" s="13" t="s">
        <v>156</v>
      </c>
      <c r="AI142" s="15" t="str">
        <f>VLOOKUP(AH142,'Axe 2 Règles de gestion'!$D$2:$F$119,3, FALSE)</f>
        <v>La date de fin de l'échelon doit être postérieure ou égale à la date de début dans l'échelon.</v>
      </c>
      <c r="AJ142" s="13" t="s">
        <v>158</v>
      </c>
      <c r="AK142" s="15" t="str">
        <f>VLOOKUP(AJ142,'Axe 2 Règles de gestion'!$D$2:$F$119,3, FALSE)</f>
        <v>La date d'entrée dans le nouvel échelon doit être postérieure ou égale à la date d'entrée dans la FPE ou dans la carrière militaire.</v>
      </c>
      <c r="AL142" s="13" t="s">
        <v>166</v>
      </c>
      <c r="AM142" s="15" t="str">
        <f>VLOOKUP(AL142,'Axe 2 Règles de gestion'!$D$2:$F$119,3, FALSE)</f>
        <v>La date d'entrée dans le nouvel échelon est à J+1 de la date de fin de l'échelon précédent (carrière d'origine).</v>
      </c>
      <c r="AN142" s="13" t="s">
        <v>170</v>
      </c>
      <c r="AO142" s="15" t="str">
        <f>VLOOKUP(AN142,'Axe 2 Règles de gestion'!$D$2:$F$119,3, FALSE)</f>
        <v>L'échelon saisi appartient à la grille indiciaire du corps-grade du dossier.</v>
      </c>
      <c r="AP142" s="13" t="s">
        <v>172</v>
      </c>
      <c r="AQ142" s="15" t="str">
        <f>VLOOKUP(AP142,'Axe 2 Règles de gestion'!$D$2:$F$119,3, FALSE)</f>
        <v>La date de fin de l'échelon doit être antérieure à la date limite de départ à la retraite.</v>
      </c>
      <c r="AR142" s="13" t="s">
        <v>372</v>
      </c>
      <c r="AS142" s="15" t="str">
        <f>VLOOKUP(AR142,'Axe 2 Règles de gestion'!$D$2:$F$119,3, FALSE)</f>
        <v>L'échelon saisi appartient à la grille indiciaire du groupe dans un emploi fonctionnel du dossier.</v>
      </c>
      <c r="AT142" s="13" t="s">
        <v>174</v>
      </c>
      <c r="AU142" s="15" t="str">
        <f>VLOOKUP(AT142,'Axe 2 Règles de gestion'!$D$2:$F$119,3, FALSE)</f>
        <v>La date d'entrée dans le nouvel échelon doit être antérieure à la date limite de départ à la retraite.</v>
      </c>
      <c r="AV142" s="13" t="s">
        <v>168</v>
      </c>
      <c r="AW142" s="15" t="str">
        <f>VLOOKUP(AV142,'Axe 2 Règles de gestion'!$D$2:$F$119,3, FALSE)</f>
        <v>L'agent ne peut pas être classé sur un échelon de stagiaire.</v>
      </c>
      <c r="AX142" s="13" t="s">
        <v>370</v>
      </c>
      <c r="AY142" s="15" t="str">
        <f>VLOOKUP(AX142,'Axe 2 Règles de gestion'!$D$2:$F$119,3, FALSE)</f>
        <v>Si l'agent est placé sur un emploi fonctionnel, alors il doit être en détachement entrant.</v>
      </c>
      <c r="AZ142" s="13" t="s">
        <v>414</v>
      </c>
      <c r="BA142" s="15" t="str">
        <f>VLOOKUP(AZ142,'Axe 2 Règles de gestion'!$D$2:$F$119,3, FALSE)</f>
        <v>Le corps et le grade ou l'emploi fonctionnel et le groupe dans un emploi fonctionnel doivent être saisis.</v>
      </c>
      <c r="BB142" s="13" t="s">
        <v>416</v>
      </c>
      <c r="BC142" s="15" t="str">
        <f>VLOOKUP(BB142,'Axe 2 Règles de gestion'!$D$2:$F$119,3, FALSE)</f>
        <v>L'échelon saisi ne doit pas être ni un échelon fonctionnel ni un échelon stagiaire ni un échelon exceptionnel ni un échelon élève ni un échelon provisoire.</v>
      </c>
      <c r="BD142" s="13"/>
      <c r="BE142" s="15"/>
      <c r="BF142" s="13"/>
      <c r="BG142" s="15"/>
      <c r="BH142" s="13"/>
      <c r="BI142" s="15"/>
      <c r="BJ142" s="13"/>
      <c r="BK142" s="15"/>
      <c r="BL142" s="13"/>
      <c r="BM142" s="15"/>
      <c r="BN142" s="13"/>
      <c r="BO142" s="15"/>
      <c r="BP142" s="13"/>
      <c r="BQ142" s="15"/>
      <c r="BR142" s="13"/>
      <c r="BS142" s="15"/>
      <c r="BT142" s="13"/>
      <c r="BU142" s="15"/>
      <c r="BV142" s="13"/>
      <c r="BW142" s="15"/>
      <c r="BX142" s="13"/>
      <c r="BY142" s="15"/>
      <c r="BZ142" s="13"/>
      <c r="CA142" s="15"/>
      <c r="CB142" s="13"/>
      <c r="CC142" s="15"/>
      <c r="CD142" s="13"/>
      <c r="CE142" s="15"/>
      <c r="CF142" s="13"/>
      <c r="CG142" s="15"/>
      <c r="CH142" s="13"/>
      <c r="CI142" s="15"/>
      <c r="CJ142" s="13"/>
      <c r="CK142" s="15"/>
      <c r="CL142" s="13"/>
      <c r="CM142" s="15"/>
      <c r="CN142" s="13"/>
      <c r="CO142" s="15"/>
      <c r="CP142" s="13"/>
      <c r="CQ142" s="15"/>
      <c r="CR142" s="13"/>
      <c r="CS142" s="15"/>
      <c r="CT142" s="13"/>
      <c r="CU142" s="15"/>
      <c r="CV142" s="13"/>
      <c r="CW142" s="15"/>
      <c r="CX142" s="13"/>
      <c r="CY142" s="15"/>
      <c r="CZ142" s="13"/>
      <c r="DA142" s="15"/>
      <c r="DB142" s="13"/>
      <c r="DC142" s="15"/>
      <c r="DD142" s="13"/>
      <c r="DE142" s="15"/>
      <c r="DF142" s="13"/>
      <c r="DG142" s="15"/>
      <c r="DH142" s="13"/>
      <c r="DI142" s="15"/>
      <c r="DJ142" s="13"/>
      <c r="DK142" s="15"/>
    </row>
    <row r="143" spans="1:115" ht="409.5" x14ac:dyDescent="0.25">
      <c r="A143" s="13" t="s">
        <v>116</v>
      </c>
      <c r="B143" s="13" t="s">
        <v>117</v>
      </c>
      <c r="C143" s="14">
        <v>43152.5</v>
      </c>
      <c r="D143" s="13" t="s">
        <v>118</v>
      </c>
      <c r="E143" s="15" t="s">
        <v>119</v>
      </c>
      <c r="F143" s="13" t="s">
        <v>399</v>
      </c>
      <c r="G143" s="15" t="s">
        <v>400</v>
      </c>
      <c r="H143" s="13" t="s">
        <v>401</v>
      </c>
      <c r="I143" s="15" t="s">
        <v>402</v>
      </c>
      <c r="J143" s="15" t="s">
        <v>403</v>
      </c>
      <c r="K143" s="15" t="s">
        <v>404</v>
      </c>
      <c r="L143" s="13" t="s">
        <v>464</v>
      </c>
      <c r="M143" s="15" t="s">
        <v>465</v>
      </c>
      <c r="N143" s="13" t="s">
        <v>128</v>
      </c>
      <c r="O143" s="15" t="s">
        <v>466</v>
      </c>
      <c r="P143" s="15" t="s">
        <v>467</v>
      </c>
      <c r="Q143" s="15" t="s">
        <v>131</v>
      </c>
      <c r="R143" s="13" t="s">
        <v>132</v>
      </c>
      <c r="S143" s="13" t="s">
        <v>133</v>
      </c>
      <c r="T143" s="13" t="s">
        <v>134</v>
      </c>
      <c r="U143" s="14">
        <v>40725</v>
      </c>
      <c r="V143" s="14"/>
      <c r="W143" s="15" t="s">
        <v>409</v>
      </c>
      <c r="X143" s="13" t="s">
        <v>136</v>
      </c>
      <c r="Y143" s="15" t="str">
        <f>VLOOKUP(X143,'Axe 2 Règles de gestion'!$D$2:$F$119,3, FALSE)</f>
        <v>L'agent doit être en activité.</v>
      </c>
      <c r="Z143" s="13"/>
      <c r="AA143" s="15"/>
      <c r="AB143" s="13" t="s">
        <v>144</v>
      </c>
      <c r="AC143" s="15" t="str">
        <f>VLOOKUP(AB143,'Axe 2 Règles de gestion'!$D$2:$F$119,3, FALSE)</f>
        <v>La date d'entrée dans le nouvel échelon est a minima à J+1 de la date de fin de l'échelon précédent (carrière d'accueil).</v>
      </c>
      <c r="AD143" s="13" t="s">
        <v>410</v>
      </c>
      <c r="AE143" s="15" t="str">
        <f>VLOOKUP(AD143,'Axe 2 Règles de gestion'!$D$2:$F$119,3, FALSE)</f>
        <v>La date d'effet de l'échelon ou de l'échelle lettre doit être postérieure ou égale à la date d'effet du grade et la date d'effet du grade doit être postérieure ou égale à la date d'effet du corps.</v>
      </c>
      <c r="AF143" s="13" t="s">
        <v>412</v>
      </c>
      <c r="AG143" s="15" t="str">
        <f>VLOOKUP(AF143,'Axe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3" s="13" t="s">
        <v>156</v>
      </c>
      <c r="AI143" s="15" t="str">
        <f>VLOOKUP(AH143,'Axe 2 Règles de gestion'!$D$2:$F$119,3, FALSE)</f>
        <v>La date de fin de l'échelon doit être postérieure ou égale à la date de début dans l'échelon.</v>
      </c>
      <c r="AJ143" s="13" t="s">
        <v>158</v>
      </c>
      <c r="AK143" s="15" t="str">
        <f>VLOOKUP(AJ143,'Axe 2 Règles de gestion'!$D$2:$F$119,3, FALSE)</f>
        <v>La date d'entrée dans le nouvel échelon doit être postérieure ou égale à la date d'entrée dans la FPE ou dans la carrière militaire.</v>
      </c>
      <c r="AL143" s="13" t="s">
        <v>166</v>
      </c>
      <c r="AM143" s="15" t="str">
        <f>VLOOKUP(AL143,'Axe 2 Règles de gestion'!$D$2:$F$119,3, FALSE)</f>
        <v>La date d'entrée dans le nouvel échelon est à J+1 de la date de fin de l'échelon précédent (carrière d'origine).</v>
      </c>
      <c r="AN143" s="13" t="s">
        <v>170</v>
      </c>
      <c r="AO143" s="15" t="str">
        <f>VLOOKUP(AN143,'Axe 2 Règles de gestion'!$D$2:$F$119,3, FALSE)</f>
        <v>L'échelon saisi appartient à la grille indiciaire du corps-grade du dossier.</v>
      </c>
      <c r="AP143" s="13" t="s">
        <v>172</v>
      </c>
      <c r="AQ143" s="15" t="str">
        <f>VLOOKUP(AP143,'Axe 2 Règles de gestion'!$D$2:$F$119,3, FALSE)</f>
        <v>La date de fin de l'échelon doit être antérieure à la date limite de départ à la retraite.</v>
      </c>
      <c r="AR143" s="13" t="s">
        <v>372</v>
      </c>
      <c r="AS143" s="15" t="str">
        <f>VLOOKUP(AR143,'Axe 2 Règles de gestion'!$D$2:$F$119,3, FALSE)</f>
        <v>L'échelon saisi appartient à la grille indiciaire du groupe dans un emploi fonctionnel du dossier.</v>
      </c>
      <c r="AT143" s="13" t="s">
        <v>174</v>
      </c>
      <c r="AU143" s="15" t="str">
        <f>VLOOKUP(AT143,'Axe 2 Règles de gestion'!$D$2:$F$119,3, FALSE)</f>
        <v>La date d'entrée dans le nouvel échelon doit être antérieure à la date limite de départ à la retraite.</v>
      </c>
      <c r="AV143" s="13" t="s">
        <v>168</v>
      </c>
      <c r="AW143" s="15" t="str">
        <f>VLOOKUP(AV143,'Axe 2 Règles de gestion'!$D$2:$F$119,3, FALSE)</f>
        <v>L'agent ne peut pas être classé sur un échelon de stagiaire.</v>
      </c>
      <c r="AX143" s="13" t="s">
        <v>370</v>
      </c>
      <c r="AY143" s="15" t="str">
        <f>VLOOKUP(AX143,'Axe 2 Règles de gestion'!$D$2:$F$119,3, FALSE)</f>
        <v>Si l'agent est placé sur un emploi fonctionnel, alors il doit être en détachement entrant.</v>
      </c>
      <c r="AZ143" s="13" t="s">
        <v>414</v>
      </c>
      <c r="BA143" s="15" t="str">
        <f>VLOOKUP(AZ143,'Axe 2 Règles de gestion'!$D$2:$F$119,3, FALSE)</f>
        <v>Le corps et le grade ou l'emploi fonctionnel et le groupe dans un emploi fonctionnel doivent être saisis.</v>
      </c>
      <c r="BB143" s="13" t="s">
        <v>416</v>
      </c>
      <c r="BC143" s="15" t="str">
        <f>VLOOKUP(BB143,'Axe 2 Règles de gestion'!$D$2:$F$119,3, FALSE)</f>
        <v>L'échelon saisi ne doit pas être ni un échelon fonctionnel ni un échelon stagiaire ni un échelon exceptionnel ni un échelon élève ni un échelon provisoire.</v>
      </c>
      <c r="BD143" s="13"/>
      <c r="BE143" s="15"/>
      <c r="BF143" s="13"/>
      <c r="BG143" s="15"/>
      <c r="BH143" s="13"/>
      <c r="BI143" s="15"/>
      <c r="BJ143" s="13"/>
      <c r="BK143" s="15"/>
      <c r="BL143" s="13"/>
      <c r="BM143" s="15"/>
      <c r="BN143" s="13"/>
      <c r="BO143" s="15"/>
      <c r="BP143" s="13"/>
      <c r="BQ143" s="15"/>
      <c r="BR143" s="13"/>
      <c r="BS143" s="15"/>
      <c r="BT143" s="13"/>
      <c r="BU143" s="15"/>
      <c r="BV143" s="13"/>
      <c r="BW143" s="15"/>
      <c r="BX143" s="13"/>
      <c r="BY143" s="15"/>
      <c r="BZ143" s="13"/>
      <c r="CA143" s="15"/>
      <c r="CB143" s="13"/>
      <c r="CC143" s="15"/>
      <c r="CD143" s="13"/>
      <c r="CE143" s="15"/>
      <c r="CF143" s="13"/>
      <c r="CG143" s="15"/>
      <c r="CH143" s="13"/>
      <c r="CI143" s="15"/>
      <c r="CJ143" s="13"/>
      <c r="CK143" s="15"/>
      <c r="CL143" s="13"/>
      <c r="CM143" s="15"/>
      <c r="CN143" s="13"/>
      <c r="CO143" s="15"/>
      <c r="CP143" s="13"/>
      <c r="CQ143" s="15"/>
      <c r="CR143" s="13"/>
      <c r="CS143" s="15"/>
      <c r="CT143" s="13"/>
      <c r="CU143" s="15"/>
      <c r="CV143" s="13"/>
      <c r="CW143" s="15"/>
      <c r="CX143" s="13"/>
      <c r="CY143" s="15"/>
      <c r="CZ143" s="13"/>
      <c r="DA143" s="15"/>
      <c r="DB143" s="13"/>
      <c r="DC143" s="15"/>
      <c r="DD143" s="13"/>
      <c r="DE143" s="15"/>
      <c r="DF143" s="13"/>
      <c r="DG143" s="15"/>
      <c r="DH143" s="13"/>
      <c r="DI143" s="15"/>
      <c r="DJ143" s="13"/>
      <c r="DK143" s="15"/>
    </row>
    <row r="144" spans="1:115" ht="409.5" x14ac:dyDescent="0.25">
      <c r="A144" s="13" t="s">
        <v>116</v>
      </c>
      <c r="B144" s="13" t="s">
        <v>117</v>
      </c>
      <c r="C144" s="14">
        <v>43152.5</v>
      </c>
      <c r="D144" s="13" t="s">
        <v>118</v>
      </c>
      <c r="E144" s="15" t="s">
        <v>119</v>
      </c>
      <c r="F144" s="13" t="s">
        <v>399</v>
      </c>
      <c r="G144" s="15" t="s">
        <v>400</v>
      </c>
      <c r="H144" s="13" t="s">
        <v>401</v>
      </c>
      <c r="I144" s="15" t="s">
        <v>402</v>
      </c>
      <c r="J144" s="15" t="s">
        <v>403</v>
      </c>
      <c r="K144" s="15" t="s">
        <v>404</v>
      </c>
      <c r="L144" s="13" t="s">
        <v>468</v>
      </c>
      <c r="M144" s="15" t="s">
        <v>469</v>
      </c>
      <c r="N144" s="13" t="s">
        <v>128</v>
      </c>
      <c r="O144" s="15" t="s">
        <v>470</v>
      </c>
      <c r="P144" s="15" t="s">
        <v>471</v>
      </c>
      <c r="Q144" s="15" t="s">
        <v>131</v>
      </c>
      <c r="R144" s="13" t="s">
        <v>132</v>
      </c>
      <c r="S144" s="13" t="s">
        <v>133</v>
      </c>
      <c r="T144" s="13" t="s">
        <v>134</v>
      </c>
      <c r="U144" s="14">
        <v>40725</v>
      </c>
      <c r="V144" s="14"/>
      <c r="W144" s="15" t="s">
        <v>409</v>
      </c>
      <c r="X144" s="13" t="s">
        <v>136</v>
      </c>
      <c r="Y144" s="15" t="str">
        <f>VLOOKUP(X144,'Axe 2 Règles de gestion'!$D$2:$F$119,3, FALSE)</f>
        <v>L'agent doit être en activité.</v>
      </c>
      <c r="Z144" s="13"/>
      <c r="AA144" s="15"/>
      <c r="AB144" s="13" t="s">
        <v>144</v>
      </c>
      <c r="AC144" s="15" t="str">
        <f>VLOOKUP(AB144,'Axe 2 Règles de gestion'!$D$2:$F$119,3, FALSE)</f>
        <v>La date d'entrée dans le nouvel échelon est a minima à J+1 de la date de fin de l'échelon précédent (carrière d'accueil).</v>
      </c>
      <c r="AD144" s="13" t="s">
        <v>410</v>
      </c>
      <c r="AE144" s="15" t="str">
        <f>VLOOKUP(AD144,'Axe 2 Règles de gestion'!$D$2:$F$119,3, FALSE)</f>
        <v>La date d'effet de l'échelon ou de l'échelle lettre doit être postérieure ou égale à la date d'effet du grade et la date d'effet du grade doit être postérieure ou égale à la date d'effet du corps.</v>
      </c>
      <c r="AF144" s="13" t="s">
        <v>412</v>
      </c>
      <c r="AG144" s="15" t="str">
        <f>VLOOKUP(AF144,'Axe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4" s="13" t="s">
        <v>156</v>
      </c>
      <c r="AI144" s="15" t="str">
        <f>VLOOKUP(AH144,'Axe 2 Règles de gestion'!$D$2:$F$119,3, FALSE)</f>
        <v>La date de fin de l'échelon doit être postérieure ou égale à la date de début dans l'échelon.</v>
      </c>
      <c r="AJ144" s="13" t="s">
        <v>158</v>
      </c>
      <c r="AK144" s="15" t="str">
        <f>VLOOKUP(AJ144,'Axe 2 Règles de gestion'!$D$2:$F$119,3, FALSE)</f>
        <v>La date d'entrée dans le nouvel échelon doit être postérieure ou égale à la date d'entrée dans la FPE ou dans la carrière militaire.</v>
      </c>
      <c r="AL144" s="13" t="s">
        <v>166</v>
      </c>
      <c r="AM144" s="15" t="str">
        <f>VLOOKUP(AL144,'Axe 2 Règles de gestion'!$D$2:$F$119,3, FALSE)</f>
        <v>La date d'entrée dans le nouvel échelon est à J+1 de la date de fin de l'échelon précédent (carrière d'origine).</v>
      </c>
      <c r="AN144" s="13" t="s">
        <v>170</v>
      </c>
      <c r="AO144" s="15" t="str">
        <f>VLOOKUP(AN144,'Axe 2 Règles de gestion'!$D$2:$F$119,3, FALSE)</f>
        <v>L'échelon saisi appartient à la grille indiciaire du corps-grade du dossier.</v>
      </c>
      <c r="AP144" s="13" t="s">
        <v>172</v>
      </c>
      <c r="AQ144" s="15" t="str">
        <f>VLOOKUP(AP144,'Axe 2 Règles de gestion'!$D$2:$F$119,3, FALSE)</f>
        <v>La date de fin de l'échelon doit être antérieure à la date limite de départ à la retraite.</v>
      </c>
      <c r="AR144" s="13" t="s">
        <v>372</v>
      </c>
      <c r="AS144" s="15" t="str">
        <f>VLOOKUP(AR144,'Axe 2 Règles de gestion'!$D$2:$F$119,3, FALSE)</f>
        <v>L'échelon saisi appartient à la grille indiciaire du groupe dans un emploi fonctionnel du dossier.</v>
      </c>
      <c r="AT144" s="13" t="s">
        <v>174</v>
      </c>
      <c r="AU144" s="15" t="str">
        <f>VLOOKUP(AT144,'Axe 2 Règles de gestion'!$D$2:$F$119,3, FALSE)</f>
        <v>La date d'entrée dans le nouvel échelon doit être antérieure à la date limite de départ à la retraite.</v>
      </c>
      <c r="AV144" s="13" t="s">
        <v>168</v>
      </c>
      <c r="AW144" s="15" t="str">
        <f>VLOOKUP(AV144,'Axe 2 Règles de gestion'!$D$2:$F$119,3, FALSE)</f>
        <v>L'agent ne peut pas être classé sur un échelon de stagiaire.</v>
      </c>
      <c r="AX144" s="13" t="s">
        <v>370</v>
      </c>
      <c r="AY144" s="15" t="str">
        <f>VLOOKUP(AX144,'Axe 2 Règles de gestion'!$D$2:$F$119,3, FALSE)</f>
        <v>Si l'agent est placé sur un emploi fonctionnel, alors il doit être en détachement entrant.</v>
      </c>
      <c r="AZ144" s="13" t="s">
        <v>414</v>
      </c>
      <c r="BA144" s="15" t="str">
        <f>VLOOKUP(AZ144,'Axe 2 Règles de gestion'!$D$2:$F$119,3, FALSE)</f>
        <v>Le corps et le grade ou l'emploi fonctionnel et le groupe dans un emploi fonctionnel doivent être saisis.</v>
      </c>
      <c r="BB144" s="13" t="s">
        <v>416</v>
      </c>
      <c r="BC144" s="15" t="str">
        <f>VLOOKUP(BB144,'Axe 2 Règles de gestion'!$D$2:$F$119,3, FALSE)</f>
        <v>L'échelon saisi ne doit pas être ni un échelon fonctionnel ni un échelon stagiaire ni un échelon exceptionnel ni un échelon élève ni un échelon provisoire.</v>
      </c>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5"/>
      <c r="BZ144" s="13"/>
      <c r="CA144" s="15"/>
      <c r="CB144" s="13"/>
      <c r="CC144" s="15"/>
      <c r="CD144" s="13"/>
      <c r="CE144" s="15"/>
      <c r="CF144" s="13"/>
      <c r="CG144" s="15"/>
      <c r="CH144" s="13"/>
      <c r="CI144" s="15"/>
      <c r="CJ144" s="13"/>
      <c r="CK144" s="15"/>
      <c r="CL144" s="13"/>
      <c r="CM144" s="15"/>
      <c r="CN144" s="13"/>
      <c r="CO144" s="15"/>
      <c r="CP144" s="13"/>
      <c r="CQ144" s="15"/>
      <c r="CR144" s="13"/>
      <c r="CS144" s="15"/>
      <c r="CT144" s="13"/>
      <c r="CU144" s="15"/>
      <c r="CV144" s="13"/>
      <c r="CW144" s="15"/>
      <c r="CX144" s="13"/>
      <c r="CY144" s="15"/>
      <c r="CZ144" s="13"/>
      <c r="DA144" s="15"/>
      <c r="DB144" s="13"/>
      <c r="DC144" s="15"/>
      <c r="DD144" s="13"/>
      <c r="DE144" s="15"/>
      <c r="DF144" s="13"/>
      <c r="DG144" s="15"/>
      <c r="DH144" s="13"/>
      <c r="DI144" s="15"/>
      <c r="DJ144" s="13"/>
      <c r="DK144" s="15"/>
    </row>
    <row r="145" spans="1:115" ht="409.5" x14ac:dyDescent="0.25">
      <c r="A145" s="13" t="s">
        <v>116</v>
      </c>
      <c r="B145" s="13" t="s">
        <v>117</v>
      </c>
      <c r="C145" s="14">
        <v>43152.5</v>
      </c>
      <c r="D145" s="13" t="s">
        <v>118</v>
      </c>
      <c r="E145" s="15" t="s">
        <v>119</v>
      </c>
      <c r="F145" s="13" t="s">
        <v>399</v>
      </c>
      <c r="G145" s="15" t="s">
        <v>400</v>
      </c>
      <c r="H145" s="13" t="s">
        <v>401</v>
      </c>
      <c r="I145" s="15" t="s">
        <v>402</v>
      </c>
      <c r="J145" s="15" t="s">
        <v>403</v>
      </c>
      <c r="K145" s="15" t="s">
        <v>404</v>
      </c>
      <c r="L145" s="13" t="s">
        <v>472</v>
      </c>
      <c r="M145" s="15" t="s">
        <v>473</v>
      </c>
      <c r="N145" s="13" t="s">
        <v>128</v>
      </c>
      <c r="O145" s="15" t="s">
        <v>474</v>
      </c>
      <c r="P145" s="15" t="s">
        <v>475</v>
      </c>
      <c r="Q145" s="15" t="s">
        <v>131</v>
      </c>
      <c r="R145" s="13" t="s">
        <v>132</v>
      </c>
      <c r="S145" s="13" t="s">
        <v>133</v>
      </c>
      <c r="T145" s="13" t="s">
        <v>134</v>
      </c>
      <c r="U145" s="14">
        <v>40725</v>
      </c>
      <c r="V145" s="14"/>
      <c r="W145" s="15" t="s">
        <v>409</v>
      </c>
      <c r="X145" s="13" t="s">
        <v>136</v>
      </c>
      <c r="Y145" s="15" t="str">
        <f>VLOOKUP(X145,'Axe 2 Règles de gestion'!$D$2:$F$119,3, FALSE)</f>
        <v>L'agent doit être en activité.</v>
      </c>
      <c r="Z145" s="13"/>
      <c r="AA145" s="15"/>
      <c r="AB145" s="13" t="s">
        <v>144</v>
      </c>
      <c r="AC145" s="15" t="str">
        <f>VLOOKUP(AB145,'Axe 2 Règles de gestion'!$D$2:$F$119,3, FALSE)</f>
        <v>La date d'entrée dans le nouvel échelon est a minima à J+1 de la date de fin de l'échelon précédent (carrière d'accueil).</v>
      </c>
      <c r="AD145" s="13" t="s">
        <v>410</v>
      </c>
      <c r="AE145" s="15" t="str">
        <f>VLOOKUP(AD145,'Axe 2 Règles de gestion'!$D$2:$F$119,3, FALSE)</f>
        <v>La date d'effet de l'échelon ou de l'échelle lettre doit être postérieure ou égale à la date d'effet du grade et la date d'effet du grade doit être postérieure ou égale à la date d'effet du corps.</v>
      </c>
      <c r="AF145" s="13" t="s">
        <v>412</v>
      </c>
      <c r="AG145" s="15" t="str">
        <f>VLOOKUP(AF145,'Axe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5" s="13" t="s">
        <v>156</v>
      </c>
      <c r="AI145" s="15" t="str">
        <f>VLOOKUP(AH145,'Axe 2 Règles de gestion'!$D$2:$F$119,3, FALSE)</f>
        <v>La date de fin de l'échelon doit être postérieure ou égale à la date de début dans l'échelon.</v>
      </c>
      <c r="AJ145" s="13" t="s">
        <v>158</v>
      </c>
      <c r="AK145" s="15" t="str">
        <f>VLOOKUP(AJ145,'Axe 2 Règles de gestion'!$D$2:$F$119,3, FALSE)</f>
        <v>La date d'entrée dans le nouvel échelon doit être postérieure ou égale à la date d'entrée dans la FPE ou dans la carrière militaire.</v>
      </c>
      <c r="AL145" s="13" t="s">
        <v>166</v>
      </c>
      <c r="AM145" s="15" t="str">
        <f>VLOOKUP(AL145,'Axe 2 Règles de gestion'!$D$2:$F$119,3, FALSE)</f>
        <v>La date d'entrée dans le nouvel échelon est à J+1 de la date de fin de l'échelon précédent (carrière d'origine).</v>
      </c>
      <c r="AN145" s="13" t="s">
        <v>170</v>
      </c>
      <c r="AO145" s="15" t="str">
        <f>VLOOKUP(AN145,'Axe 2 Règles de gestion'!$D$2:$F$119,3, FALSE)</f>
        <v>L'échelon saisi appartient à la grille indiciaire du corps-grade du dossier.</v>
      </c>
      <c r="AP145" s="13" t="s">
        <v>172</v>
      </c>
      <c r="AQ145" s="15" t="str">
        <f>VLOOKUP(AP145,'Axe 2 Règles de gestion'!$D$2:$F$119,3, FALSE)</f>
        <v>La date de fin de l'échelon doit être antérieure à la date limite de départ à la retraite.</v>
      </c>
      <c r="AR145" s="13" t="s">
        <v>372</v>
      </c>
      <c r="AS145" s="15" t="str">
        <f>VLOOKUP(AR145,'Axe 2 Règles de gestion'!$D$2:$F$119,3, FALSE)</f>
        <v>L'échelon saisi appartient à la grille indiciaire du groupe dans un emploi fonctionnel du dossier.</v>
      </c>
      <c r="AT145" s="13" t="s">
        <v>174</v>
      </c>
      <c r="AU145" s="15" t="str">
        <f>VLOOKUP(AT145,'Axe 2 Règles de gestion'!$D$2:$F$119,3, FALSE)</f>
        <v>La date d'entrée dans le nouvel échelon doit être antérieure à la date limite de départ à la retraite.</v>
      </c>
      <c r="AV145" s="13" t="s">
        <v>168</v>
      </c>
      <c r="AW145" s="15" t="str">
        <f>VLOOKUP(AV145,'Axe 2 Règles de gestion'!$D$2:$F$119,3, FALSE)</f>
        <v>L'agent ne peut pas être classé sur un échelon de stagiaire.</v>
      </c>
      <c r="AX145" s="13" t="s">
        <v>370</v>
      </c>
      <c r="AY145" s="15" t="str">
        <f>VLOOKUP(AX145,'Axe 2 Règles de gestion'!$D$2:$F$119,3, FALSE)</f>
        <v>Si l'agent est placé sur un emploi fonctionnel, alors il doit être en détachement entrant.</v>
      </c>
      <c r="AZ145" s="13" t="s">
        <v>414</v>
      </c>
      <c r="BA145" s="15" t="str">
        <f>VLOOKUP(AZ145,'Axe 2 Règles de gestion'!$D$2:$F$119,3, FALSE)</f>
        <v>Le corps et le grade ou l'emploi fonctionnel et le groupe dans un emploi fonctionnel doivent être saisis.</v>
      </c>
      <c r="BB145" s="13" t="s">
        <v>416</v>
      </c>
      <c r="BC145" s="15" t="str">
        <f>VLOOKUP(BB145,'Axe 2 Règles de gestion'!$D$2:$F$119,3, FALSE)</f>
        <v>L'échelon saisi ne doit pas être ni un échelon fonctionnel ni un échelon stagiaire ni un échelon exceptionnel ni un échelon élève ni un échelon provisoire.</v>
      </c>
      <c r="BD145" s="13"/>
      <c r="BE145" s="15"/>
      <c r="BF145" s="13"/>
      <c r="BG145" s="15"/>
      <c r="BH145" s="13"/>
      <c r="BI145" s="15"/>
      <c r="BJ145" s="13"/>
      <c r="BK145" s="15"/>
      <c r="BL145" s="13"/>
      <c r="BM145" s="15"/>
      <c r="BN145" s="13"/>
      <c r="BO145" s="15"/>
      <c r="BP145" s="13"/>
      <c r="BQ145" s="15"/>
      <c r="BR145" s="13"/>
      <c r="BS145" s="15"/>
      <c r="BT145" s="13"/>
      <c r="BU145" s="15"/>
      <c r="BV145" s="13"/>
      <c r="BW145" s="15"/>
      <c r="BX145" s="13"/>
      <c r="BY145" s="15"/>
      <c r="BZ145" s="13"/>
      <c r="CA145" s="15"/>
      <c r="CB145" s="13"/>
      <c r="CC145" s="15"/>
      <c r="CD145" s="13"/>
      <c r="CE145" s="15"/>
      <c r="CF145" s="13"/>
      <c r="CG145" s="15"/>
      <c r="CH145" s="13"/>
      <c r="CI145" s="15"/>
      <c r="CJ145" s="13"/>
      <c r="CK145" s="15"/>
      <c r="CL145" s="13"/>
      <c r="CM145" s="15"/>
      <c r="CN145" s="13"/>
      <c r="CO145" s="15"/>
      <c r="CP145" s="13"/>
      <c r="CQ145" s="15"/>
      <c r="CR145" s="13"/>
      <c r="CS145" s="15"/>
      <c r="CT145" s="13"/>
      <c r="CU145" s="15"/>
      <c r="CV145" s="13"/>
      <c r="CW145" s="15"/>
      <c r="CX145" s="13"/>
      <c r="CY145" s="15"/>
      <c r="CZ145" s="13"/>
      <c r="DA145" s="15"/>
      <c r="DB145" s="13"/>
      <c r="DC145" s="15"/>
      <c r="DD145" s="13"/>
      <c r="DE145" s="15"/>
      <c r="DF145" s="13"/>
      <c r="DG145" s="15"/>
      <c r="DH145" s="13"/>
      <c r="DI145" s="15"/>
      <c r="DJ145" s="13"/>
      <c r="DK145" s="15"/>
    </row>
    <row r="146" spans="1:115" ht="409.5" x14ac:dyDescent="0.25">
      <c r="A146" s="13" t="s">
        <v>116</v>
      </c>
      <c r="B146" s="13" t="s">
        <v>117</v>
      </c>
      <c r="C146" s="14">
        <v>43152.5</v>
      </c>
      <c r="D146" s="13" t="s">
        <v>118</v>
      </c>
      <c r="E146" s="15" t="s">
        <v>119</v>
      </c>
      <c r="F146" s="13" t="s">
        <v>399</v>
      </c>
      <c r="G146" s="15" t="s">
        <v>400</v>
      </c>
      <c r="H146" s="13" t="s">
        <v>401</v>
      </c>
      <c r="I146" s="15" t="s">
        <v>402</v>
      </c>
      <c r="J146" s="15" t="s">
        <v>403</v>
      </c>
      <c r="K146" s="15" t="s">
        <v>404</v>
      </c>
      <c r="L146" s="13" t="s">
        <v>476</v>
      </c>
      <c r="M146" s="15" t="s">
        <v>477</v>
      </c>
      <c r="N146" s="13" t="s">
        <v>128</v>
      </c>
      <c r="O146" s="15" t="s">
        <v>478</v>
      </c>
      <c r="P146" s="15" t="s">
        <v>479</v>
      </c>
      <c r="Q146" s="15" t="s">
        <v>131</v>
      </c>
      <c r="R146" s="13" t="s">
        <v>132</v>
      </c>
      <c r="S146" s="13" t="s">
        <v>133</v>
      </c>
      <c r="T146" s="13" t="s">
        <v>243</v>
      </c>
      <c r="U146" s="14">
        <v>40725</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5"/>
      <c r="BZ146" s="13"/>
      <c r="CA146" s="15"/>
      <c r="CB146" s="13"/>
      <c r="CC146" s="15"/>
      <c r="CD146" s="13"/>
      <c r="CE146" s="15"/>
      <c r="CF146" s="13"/>
      <c r="CG146" s="15"/>
      <c r="CH146" s="13"/>
      <c r="CI146" s="15"/>
      <c r="CJ146" s="13"/>
      <c r="CK146" s="15"/>
      <c r="CL146" s="13"/>
      <c r="CM146" s="15"/>
      <c r="CN146" s="13"/>
      <c r="CO146" s="15"/>
      <c r="CP146" s="13"/>
      <c r="CQ146" s="15"/>
      <c r="CR146" s="13"/>
      <c r="CS146" s="15"/>
      <c r="CT146" s="13"/>
      <c r="CU146" s="15"/>
      <c r="CV146" s="13"/>
      <c r="CW146" s="15"/>
      <c r="CX146" s="13"/>
      <c r="CY146" s="15"/>
      <c r="CZ146" s="13"/>
      <c r="DA146" s="15"/>
      <c r="DB146" s="13"/>
      <c r="DC146" s="15"/>
      <c r="DD146" s="13"/>
      <c r="DE146" s="15"/>
      <c r="DF146" s="13"/>
      <c r="DG146" s="15"/>
      <c r="DH146" s="13"/>
      <c r="DI146" s="15"/>
      <c r="DJ146" s="13"/>
      <c r="DK146" s="15"/>
    </row>
    <row r="147" spans="1:115" ht="409.5" x14ac:dyDescent="0.25">
      <c r="A147" s="13" t="s">
        <v>116</v>
      </c>
      <c r="B147" s="13" t="s">
        <v>117</v>
      </c>
      <c r="C147" s="14">
        <v>43152.5</v>
      </c>
      <c r="D147" s="13" t="s">
        <v>118</v>
      </c>
      <c r="E147" s="15" t="s">
        <v>119</v>
      </c>
      <c r="F147" s="13" t="s">
        <v>399</v>
      </c>
      <c r="G147" s="15" t="s">
        <v>400</v>
      </c>
      <c r="H147" s="13" t="s">
        <v>401</v>
      </c>
      <c r="I147" s="15" t="s">
        <v>402</v>
      </c>
      <c r="J147" s="15" t="s">
        <v>403</v>
      </c>
      <c r="K147" s="15" t="s">
        <v>404</v>
      </c>
      <c r="L147" s="13" t="s">
        <v>480</v>
      </c>
      <c r="M147" s="15" t="s">
        <v>481</v>
      </c>
      <c r="N147" s="13" t="s">
        <v>128</v>
      </c>
      <c r="O147" s="15" t="s">
        <v>482</v>
      </c>
      <c r="P147" s="15" t="s">
        <v>483</v>
      </c>
      <c r="Q147" s="15" t="s">
        <v>131</v>
      </c>
      <c r="R147" s="13" t="s">
        <v>132</v>
      </c>
      <c r="S147" s="13" t="s">
        <v>133</v>
      </c>
      <c r="T147" s="13" t="s">
        <v>243</v>
      </c>
      <c r="U147" s="14">
        <v>40725</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c r="BG147" s="15"/>
      <c r="BH147" s="13"/>
      <c r="BI147" s="15"/>
      <c r="BJ147" s="13"/>
      <c r="BK147" s="15"/>
      <c r="BL147" s="13"/>
      <c r="BM147" s="15"/>
      <c r="BN147" s="13"/>
      <c r="BO147" s="15"/>
      <c r="BP147" s="13"/>
      <c r="BQ147" s="15"/>
      <c r="BR147" s="13"/>
      <c r="BS147" s="15"/>
      <c r="BT147" s="13"/>
      <c r="BU147" s="15"/>
      <c r="BV147" s="13"/>
      <c r="BW147" s="15"/>
      <c r="BX147" s="13"/>
      <c r="BY147" s="15"/>
      <c r="BZ147" s="13"/>
      <c r="CA147" s="15"/>
      <c r="CB147" s="13"/>
      <c r="CC147" s="15"/>
      <c r="CD147" s="13"/>
      <c r="CE147" s="15"/>
      <c r="CF147" s="13"/>
      <c r="CG147" s="15"/>
      <c r="CH147" s="13"/>
      <c r="CI147" s="15"/>
      <c r="CJ147" s="13"/>
      <c r="CK147" s="15"/>
      <c r="CL147" s="13"/>
      <c r="CM147" s="15"/>
      <c r="CN147" s="13"/>
      <c r="CO147" s="15"/>
      <c r="CP147" s="13"/>
      <c r="CQ147" s="15"/>
      <c r="CR147" s="13"/>
      <c r="CS147" s="15"/>
      <c r="CT147" s="13"/>
      <c r="CU147" s="15"/>
      <c r="CV147" s="13"/>
      <c r="CW147" s="15"/>
      <c r="CX147" s="13"/>
      <c r="CY147" s="15"/>
      <c r="CZ147" s="13"/>
      <c r="DA147" s="15"/>
      <c r="DB147" s="13"/>
      <c r="DC147" s="15"/>
      <c r="DD147" s="13"/>
      <c r="DE147" s="15"/>
      <c r="DF147" s="13"/>
      <c r="DG147" s="15"/>
      <c r="DH147" s="13"/>
      <c r="DI147" s="15"/>
      <c r="DJ147" s="13"/>
      <c r="DK147" s="15"/>
    </row>
    <row r="148" spans="1:115" ht="409.5" x14ac:dyDescent="0.25">
      <c r="A148" s="13" t="s">
        <v>116</v>
      </c>
      <c r="B148" s="13" t="s">
        <v>117</v>
      </c>
      <c r="C148" s="14">
        <v>43152.5</v>
      </c>
      <c r="D148" s="13" t="s">
        <v>118</v>
      </c>
      <c r="E148" s="15" t="s">
        <v>119</v>
      </c>
      <c r="F148" s="13" t="s">
        <v>399</v>
      </c>
      <c r="G148" s="15" t="s">
        <v>400</v>
      </c>
      <c r="H148" s="13" t="s">
        <v>401</v>
      </c>
      <c r="I148" s="15" t="s">
        <v>402</v>
      </c>
      <c r="J148" s="15" t="s">
        <v>403</v>
      </c>
      <c r="K148" s="15" t="s">
        <v>404</v>
      </c>
      <c r="L148" s="13" t="s">
        <v>484</v>
      </c>
      <c r="M148" s="15" t="s">
        <v>485</v>
      </c>
      <c r="N148" s="13" t="s">
        <v>128</v>
      </c>
      <c r="O148" s="15" t="s">
        <v>486</v>
      </c>
      <c r="P148" s="15" t="s">
        <v>487</v>
      </c>
      <c r="Q148" s="15" t="s">
        <v>131</v>
      </c>
      <c r="R148" s="13" t="s">
        <v>132</v>
      </c>
      <c r="S148" s="13" t="s">
        <v>133</v>
      </c>
      <c r="T148" s="13" t="s">
        <v>134</v>
      </c>
      <c r="U148" s="14">
        <v>40725</v>
      </c>
      <c r="V148" s="14"/>
      <c r="W148" s="15" t="s">
        <v>488</v>
      </c>
      <c r="X148" s="13" t="s">
        <v>136</v>
      </c>
      <c r="Y148" s="15" t="str">
        <f>VLOOKUP(X148,'Axe 2 Règles de gestion'!$D$2:$F$119,3, FALSE)</f>
        <v>L'agent doit être en activité.</v>
      </c>
      <c r="Z148" s="13"/>
      <c r="AA148" s="15"/>
      <c r="AB148" s="13" t="s">
        <v>144</v>
      </c>
      <c r="AC148" s="15" t="str">
        <f>VLOOKUP(AB148,'Axe 2 Règles de gestion'!$D$2:$F$119,3, FALSE)</f>
        <v>La date d'entrée dans le nouvel échelon est a minima à J+1 de la date de fin de l'échelon précédent (carrière d'accueil).</v>
      </c>
      <c r="AD148" s="13" t="s">
        <v>410</v>
      </c>
      <c r="AE148" s="15" t="str">
        <f>VLOOKUP(AD148,'Axe 2 Règles de gestion'!$D$2:$F$119,3, FALSE)</f>
        <v>La date d'effet de l'échelon ou de l'échelle lettre doit être postérieure ou égale à la date d'effet du grade et la date d'effet du grade doit être postérieure ou égale à la date d'effet du corps.</v>
      </c>
      <c r="AF148" s="13" t="s">
        <v>412</v>
      </c>
      <c r="AG148" s="15" t="str">
        <f>VLOOKUP(AF148,'Axe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8" s="13" t="s">
        <v>156</v>
      </c>
      <c r="AI148" s="15" t="str">
        <f>VLOOKUP(AH148,'Axe 2 Règles de gestion'!$D$2:$F$119,3, FALSE)</f>
        <v>La date de fin de l'échelon doit être postérieure ou égale à la date de début dans l'échelon.</v>
      </c>
      <c r="AJ148" s="13" t="s">
        <v>158</v>
      </c>
      <c r="AK148" s="15" t="str">
        <f>VLOOKUP(AJ148,'Axe 2 Règles de gestion'!$D$2:$F$119,3, FALSE)</f>
        <v>La date d'entrée dans le nouvel échelon doit être postérieure ou égale à la date d'entrée dans la FPE ou dans la carrière militaire.</v>
      </c>
      <c r="AL148" s="13" t="s">
        <v>166</v>
      </c>
      <c r="AM148" s="15" t="str">
        <f>VLOOKUP(AL148,'Axe 2 Règles de gestion'!$D$2:$F$119,3, FALSE)</f>
        <v>La date d'entrée dans le nouvel échelon est à J+1 de la date de fin de l'échelon précédent (carrière d'origine).</v>
      </c>
      <c r="AN148" s="13" t="s">
        <v>170</v>
      </c>
      <c r="AO148" s="15" t="str">
        <f>VLOOKUP(AN148,'Axe 2 Règles de gestion'!$D$2:$F$119,3, FALSE)</f>
        <v>L'échelon saisi appartient à la grille indiciaire du corps-grade du dossier.</v>
      </c>
      <c r="AP148" s="13" t="s">
        <v>172</v>
      </c>
      <c r="AQ148" s="15" t="str">
        <f>VLOOKUP(AP148,'Axe 2 Règles de gestion'!$D$2:$F$119,3, FALSE)</f>
        <v>La date de fin de l'échelon doit être antérieure à la date limite de départ à la retraite.</v>
      </c>
      <c r="AR148" s="13" t="s">
        <v>372</v>
      </c>
      <c r="AS148" s="15" t="str">
        <f>VLOOKUP(AR148,'Axe 2 Règles de gestion'!$D$2:$F$119,3, FALSE)</f>
        <v>L'échelon saisi appartient à la grille indiciaire du groupe dans un emploi fonctionnel du dossier.</v>
      </c>
      <c r="AT148" s="13" t="s">
        <v>174</v>
      </c>
      <c r="AU148" s="15" t="str">
        <f>VLOOKUP(AT148,'Axe 2 Règles de gestion'!$D$2:$F$119,3, FALSE)</f>
        <v>La date d'entrée dans le nouvel échelon doit être antérieure à la date limite de départ à la retraite.</v>
      </c>
      <c r="AV148" s="13" t="s">
        <v>168</v>
      </c>
      <c r="AW148" s="15" t="str">
        <f>VLOOKUP(AV148,'Axe 2 Règles de gestion'!$D$2:$F$119,3, FALSE)</f>
        <v>L'agent ne peut pas être classé sur un échelon de stagiaire.</v>
      </c>
      <c r="AX148" s="13" t="s">
        <v>489</v>
      </c>
      <c r="AY148" s="15" t="str">
        <f>VLOOKUP(AX148,'Axe 2 Règles de gestion'!$D$2:$F$119,3, FALSE)</f>
        <v>L'échelon saisi est un échelon provisoire.</v>
      </c>
      <c r="AZ148" s="13" t="s">
        <v>370</v>
      </c>
      <c r="BA148" s="15" t="str">
        <f>VLOOKUP(AZ148,'Axe 2 Règles de gestion'!$D$2:$F$119,3, FALSE)</f>
        <v>Si l'agent est placé sur un emploi fonctionnel, alors il doit être en détachement entrant.</v>
      </c>
      <c r="BB148" s="13" t="s">
        <v>414</v>
      </c>
      <c r="BC148" s="15" t="str">
        <f>VLOOKUP(BB148,'Axe 2 Règles de gestion'!$D$2:$F$119,3, FALSE)</f>
        <v>Le corps et le grade ou l'emploi fonctionnel et le groupe dans un emploi fonctionnel doivent être saisis.</v>
      </c>
      <c r="BD148" s="13"/>
      <c r="BE148" s="15"/>
      <c r="BF148" s="13"/>
      <c r="BG148" s="15"/>
      <c r="BH148" s="13"/>
      <c r="BI148" s="15"/>
      <c r="BJ148" s="13"/>
      <c r="BK148" s="15"/>
      <c r="BL148" s="13"/>
      <c r="BM148" s="15"/>
      <c r="BN148" s="13"/>
      <c r="BO148" s="15"/>
      <c r="BP148" s="13"/>
      <c r="BQ148" s="15"/>
      <c r="BR148" s="13"/>
      <c r="BS148" s="15"/>
      <c r="BT148" s="13"/>
      <c r="BU148" s="15"/>
      <c r="BV148" s="13"/>
      <c r="BW148" s="15"/>
      <c r="BX148" s="13"/>
      <c r="BY148" s="15"/>
      <c r="BZ148" s="13"/>
      <c r="CA148" s="15"/>
      <c r="CB148" s="13"/>
      <c r="CC148" s="15"/>
      <c r="CD148" s="13"/>
      <c r="CE148" s="15"/>
      <c r="CF148" s="13"/>
      <c r="CG148" s="15"/>
      <c r="CH148" s="13"/>
      <c r="CI148" s="15"/>
      <c r="CJ148" s="13"/>
      <c r="CK148" s="15"/>
      <c r="CL148" s="13"/>
      <c r="CM148" s="15"/>
      <c r="CN148" s="13"/>
      <c r="CO148" s="15"/>
      <c r="CP148" s="13"/>
      <c r="CQ148" s="15"/>
      <c r="CR148" s="13"/>
      <c r="CS148" s="15"/>
      <c r="CT148" s="13"/>
      <c r="CU148" s="15"/>
      <c r="CV148" s="13"/>
      <c r="CW148" s="15"/>
      <c r="CX148" s="13"/>
      <c r="CY148" s="15"/>
      <c r="CZ148" s="13"/>
      <c r="DA148" s="15"/>
      <c r="DB148" s="13"/>
      <c r="DC148" s="15"/>
      <c r="DD148" s="13"/>
      <c r="DE148" s="15"/>
      <c r="DF148" s="13"/>
      <c r="DG148" s="15"/>
      <c r="DH148" s="13"/>
      <c r="DI148" s="15"/>
      <c r="DJ148" s="13"/>
      <c r="DK148" s="15"/>
    </row>
    <row r="149" spans="1:115" ht="409.5" x14ac:dyDescent="0.25">
      <c r="A149" s="13" t="s">
        <v>116</v>
      </c>
      <c r="B149" s="13" t="s">
        <v>117</v>
      </c>
      <c r="C149" s="14">
        <v>43152.5</v>
      </c>
      <c r="D149" s="13" t="s">
        <v>118</v>
      </c>
      <c r="E149" s="15" t="s">
        <v>119</v>
      </c>
      <c r="F149" s="13" t="s">
        <v>399</v>
      </c>
      <c r="G149" s="15" t="s">
        <v>400</v>
      </c>
      <c r="H149" s="13" t="s">
        <v>401</v>
      </c>
      <c r="I149" s="15" t="s">
        <v>402</v>
      </c>
      <c r="J149" s="15" t="s">
        <v>403</v>
      </c>
      <c r="K149" s="15" t="s">
        <v>404</v>
      </c>
      <c r="L149" s="13" t="s">
        <v>491</v>
      </c>
      <c r="M149" s="15" t="s">
        <v>492</v>
      </c>
      <c r="N149" s="13" t="s">
        <v>128</v>
      </c>
      <c r="O149" s="15" t="s">
        <v>493</v>
      </c>
      <c r="P149" s="15" t="s">
        <v>494</v>
      </c>
      <c r="Q149" s="15" t="s">
        <v>131</v>
      </c>
      <c r="R149" s="13" t="s">
        <v>132</v>
      </c>
      <c r="S149" s="13" t="s">
        <v>133</v>
      </c>
      <c r="T149" s="13" t="s">
        <v>134</v>
      </c>
      <c r="U149" s="14">
        <v>40725</v>
      </c>
      <c r="V149" s="14"/>
      <c r="W149" s="15" t="s">
        <v>409</v>
      </c>
      <c r="X149" s="13" t="s">
        <v>136</v>
      </c>
      <c r="Y149" s="15" t="str">
        <f>VLOOKUP(X149,'Axe 2 Règles de gestion'!$D$2:$F$119,3, FALSE)</f>
        <v>L'agent doit être en activité.</v>
      </c>
      <c r="Z149" s="13"/>
      <c r="AA149" s="15"/>
      <c r="AB149" s="13" t="s">
        <v>144</v>
      </c>
      <c r="AC149" s="15" t="str">
        <f>VLOOKUP(AB149,'Axe 2 Règles de gestion'!$D$2:$F$119,3, FALSE)</f>
        <v>La date d'entrée dans le nouvel échelon est a minima à J+1 de la date de fin de l'échelon précédent (carrière d'accueil).</v>
      </c>
      <c r="AD149" s="13" t="s">
        <v>410</v>
      </c>
      <c r="AE149" s="15" t="str">
        <f>VLOOKUP(AD149,'Axe 2 Règles de gestion'!$D$2:$F$119,3, FALSE)</f>
        <v>La date d'effet de l'échelon ou de l'échelle lettre doit être postérieure ou égale à la date d'effet du grade et la date d'effet du grade doit être postérieure ou égale à la date d'effet du corps.</v>
      </c>
      <c r="AF149" s="13" t="s">
        <v>412</v>
      </c>
      <c r="AG149" s="15" t="str">
        <f>VLOOKUP(AF149,'Axe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9" s="13" t="s">
        <v>156</v>
      </c>
      <c r="AI149" s="15" t="str">
        <f>VLOOKUP(AH149,'Axe 2 Règles de gestion'!$D$2:$F$119,3, FALSE)</f>
        <v>La date de fin de l'échelon doit être postérieure ou égale à la date de début dans l'échelon.</v>
      </c>
      <c r="AJ149" s="13" t="s">
        <v>158</v>
      </c>
      <c r="AK149" s="15" t="str">
        <f>VLOOKUP(AJ149,'Axe 2 Règles de gestion'!$D$2:$F$119,3, FALSE)</f>
        <v>La date d'entrée dans le nouvel échelon doit être postérieure ou égale à la date d'entrée dans la FPE ou dans la carrière militaire.</v>
      </c>
      <c r="AL149" s="13" t="s">
        <v>166</v>
      </c>
      <c r="AM149" s="15" t="str">
        <f>VLOOKUP(AL149,'Axe 2 Règles de gestion'!$D$2:$F$119,3, FALSE)</f>
        <v>La date d'entrée dans le nouvel échelon est à J+1 de la date de fin de l'échelon précédent (carrière d'origine).</v>
      </c>
      <c r="AN149" s="13" t="s">
        <v>170</v>
      </c>
      <c r="AO149" s="15" t="str">
        <f>VLOOKUP(AN149,'Axe 2 Règles de gestion'!$D$2:$F$119,3, FALSE)</f>
        <v>L'échelon saisi appartient à la grille indiciaire du corps-grade du dossier.</v>
      </c>
      <c r="AP149" s="13" t="s">
        <v>172</v>
      </c>
      <c r="AQ149" s="15" t="str">
        <f>VLOOKUP(AP149,'Axe 2 Règles de gestion'!$D$2:$F$119,3, FALSE)</f>
        <v>La date de fin de l'échelon doit être antérieure à la date limite de départ à la retraite.</v>
      </c>
      <c r="AR149" s="13" t="s">
        <v>372</v>
      </c>
      <c r="AS149" s="15" t="str">
        <f>VLOOKUP(AR149,'Axe 2 Règles de gestion'!$D$2:$F$119,3, FALSE)</f>
        <v>L'échelon saisi appartient à la grille indiciaire du groupe dans un emploi fonctionnel du dossier.</v>
      </c>
      <c r="AT149" s="13" t="s">
        <v>174</v>
      </c>
      <c r="AU149" s="15" t="str">
        <f>VLOOKUP(AT149,'Axe 2 Règles de gestion'!$D$2:$F$119,3, FALSE)</f>
        <v>La date d'entrée dans le nouvel échelon doit être antérieure à la date limite de départ à la retraite.</v>
      </c>
      <c r="AV149" s="13" t="s">
        <v>168</v>
      </c>
      <c r="AW149" s="15" t="str">
        <f>VLOOKUP(AV149,'Axe 2 Règles de gestion'!$D$2:$F$119,3, FALSE)</f>
        <v>L'agent ne peut pas être classé sur un échelon de stagiaire.</v>
      </c>
      <c r="AX149" s="13" t="s">
        <v>370</v>
      </c>
      <c r="AY149" s="15" t="str">
        <f>VLOOKUP(AX149,'Axe 2 Règles de gestion'!$D$2:$F$119,3, FALSE)</f>
        <v>Si l'agent est placé sur un emploi fonctionnel, alors il doit être en détachement entrant.</v>
      </c>
      <c r="AZ149" s="13" t="s">
        <v>414</v>
      </c>
      <c r="BA149" s="15" t="str">
        <f>VLOOKUP(AZ149,'Axe 2 Règles de gestion'!$D$2:$F$119,3, FALSE)</f>
        <v>Le corps et le grade ou l'emploi fonctionnel et le groupe dans un emploi fonctionnel doivent être saisis.</v>
      </c>
      <c r="BB149" s="13" t="s">
        <v>416</v>
      </c>
      <c r="BC149" s="15" t="str">
        <f>VLOOKUP(BB149,'Axe 2 Règles de gestion'!$D$2:$F$119,3, FALSE)</f>
        <v>L'échelon saisi ne doit pas être ni un échelon fonctionnel ni un échelon stagiaire ni un échelon exceptionnel ni un échelon élève ni un échelon provisoire.</v>
      </c>
      <c r="BD149" s="13"/>
      <c r="BE149" s="15"/>
      <c r="BF149" s="13"/>
      <c r="BG149" s="15"/>
      <c r="BH149" s="13"/>
      <c r="BI149" s="15"/>
      <c r="BJ149" s="13"/>
      <c r="BK149" s="15"/>
      <c r="BL149" s="13"/>
      <c r="BM149" s="15"/>
      <c r="BN149" s="13"/>
      <c r="BO149" s="15"/>
      <c r="BP149" s="13"/>
      <c r="BQ149" s="15"/>
      <c r="BR149" s="13"/>
      <c r="BS149" s="15"/>
      <c r="BT149" s="13"/>
      <c r="BU149" s="15"/>
      <c r="BV149" s="13"/>
      <c r="BW149" s="15"/>
      <c r="BX149" s="13"/>
      <c r="BY149" s="15"/>
      <c r="BZ149" s="13"/>
      <c r="CA149" s="15"/>
      <c r="CB149" s="13"/>
      <c r="CC149" s="15"/>
      <c r="CD149" s="13"/>
      <c r="CE149" s="15"/>
      <c r="CF149" s="13"/>
      <c r="CG149" s="15"/>
      <c r="CH149" s="13"/>
      <c r="CI149" s="15"/>
      <c r="CJ149" s="13"/>
      <c r="CK149" s="15"/>
      <c r="CL149" s="13"/>
      <c r="CM149" s="15"/>
      <c r="CN149" s="13"/>
      <c r="CO149" s="15"/>
      <c r="CP149" s="13"/>
      <c r="CQ149" s="15"/>
      <c r="CR149" s="13"/>
      <c r="CS149" s="15"/>
      <c r="CT149" s="13"/>
      <c r="CU149" s="15"/>
      <c r="CV149" s="13"/>
      <c r="CW149" s="15"/>
      <c r="CX149" s="13"/>
      <c r="CY149" s="15"/>
      <c r="CZ149" s="13"/>
      <c r="DA149" s="15"/>
      <c r="DB149" s="13"/>
      <c r="DC149" s="15"/>
      <c r="DD149" s="13"/>
      <c r="DE149" s="15"/>
      <c r="DF149" s="13"/>
      <c r="DG149" s="15"/>
      <c r="DH149" s="13"/>
      <c r="DI149" s="15"/>
      <c r="DJ149" s="13"/>
      <c r="DK149" s="15"/>
    </row>
    <row r="150" spans="1:115" ht="409.5" x14ac:dyDescent="0.25">
      <c r="A150" s="13" t="s">
        <v>310</v>
      </c>
      <c r="B150" s="13" t="s">
        <v>117</v>
      </c>
      <c r="C150" s="14">
        <v>43607.496527777781</v>
      </c>
      <c r="D150" s="13" t="s">
        <v>118</v>
      </c>
      <c r="E150" s="15" t="s">
        <v>119</v>
      </c>
      <c r="F150" s="13" t="s">
        <v>399</v>
      </c>
      <c r="G150" s="15" t="s">
        <v>400</v>
      </c>
      <c r="H150" s="13" t="s">
        <v>401</v>
      </c>
      <c r="I150" s="15" t="s">
        <v>402</v>
      </c>
      <c r="J150" s="15" t="s">
        <v>403</v>
      </c>
      <c r="K150" s="15" t="s">
        <v>404</v>
      </c>
      <c r="L150" s="13" t="s">
        <v>495</v>
      </c>
      <c r="M150" s="15" t="s">
        <v>496</v>
      </c>
      <c r="N150" s="13" t="s">
        <v>128</v>
      </c>
      <c r="O150" s="15" t="s">
        <v>497</v>
      </c>
      <c r="P150" s="15" t="s">
        <v>498</v>
      </c>
      <c r="Q150" s="15" t="s">
        <v>131</v>
      </c>
      <c r="R150" s="13" t="s">
        <v>132</v>
      </c>
      <c r="S150" s="13" t="s">
        <v>133</v>
      </c>
      <c r="T150" s="13" t="s">
        <v>243</v>
      </c>
      <c r="U150" s="14">
        <v>40725</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c r="BP150" s="13"/>
      <c r="BQ150" s="15"/>
      <c r="BR150" s="13"/>
      <c r="BS150" s="15"/>
      <c r="BT150" s="13"/>
      <c r="BU150" s="15"/>
      <c r="BV150" s="13"/>
      <c r="BW150" s="15"/>
      <c r="BX150" s="13"/>
      <c r="BY150" s="15"/>
      <c r="BZ150" s="13"/>
      <c r="CA150" s="15"/>
      <c r="CB150" s="13"/>
      <c r="CC150" s="15"/>
      <c r="CD150" s="13"/>
      <c r="CE150" s="15"/>
      <c r="CF150" s="13"/>
      <c r="CG150" s="15"/>
      <c r="CH150" s="13"/>
      <c r="CI150" s="15"/>
      <c r="CJ150" s="13"/>
      <c r="CK150" s="15"/>
      <c r="CL150" s="13"/>
      <c r="CM150" s="15"/>
      <c r="CN150" s="13"/>
      <c r="CO150" s="15"/>
      <c r="CP150" s="13"/>
      <c r="CQ150" s="15"/>
      <c r="CR150" s="13"/>
      <c r="CS150" s="15"/>
      <c r="CT150" s="13"/>
      <c r="CU150" s="15"/>
      <c r="CV150" s="13"/>
      <c r="CW150" s="15"/>
      <c r="CX150" s="13"/>
      <c r="CY150" s="15"/>
      <c r="CZ150" s="13"/>
      <c r="DA150" s="15"/>
      <c r="DB150" s="13"/>
      <c r="DC150" s="15"/>
      <c r="DD150" s="13"/>
      <c r="DE150" s="15"/>
      <c r="DF150" s="13"/>
      <c r="DG150" s="15"/>
      <c r="DH150" s="13"/>
      <c r="DI150" s="15"/>
      <c r="DJ150" s="13"/>
      <c r="DK150" s="15"/>
    </row>
    <row r="151" spans="1:115" ht="409.5" x14ac:dyDescent="0.25">
      <c r="A151" s="13" t="s">
        <v>116</v>
      </c>
      <c r="B151" s="13" t="s">
        <v>117</v>
      </c>
      <c r="C151" s="14">
        <v>43152.5</v>
      </c>
      <c r="D151" s="13" t="s">
        <v>118</v>
      </c>
      <c r="E151" s="15" t="s">
        <v>119</v>
      </c>
      <c r="F151" s="13" t="s">
        <v>399</v>
      </c>
      <c r="G151" s="15" t="s">
        <v>400</v>
      </c>
      <c r="H151" s="13" t="s">
        <v>401</v>
      </c>
      <c r="I151" s="15" t="s">
        <v>402</v>
      </c>
      <c r="J151" s="15" t="s">
        <v>403</v>
      </c>
      <c r="K151" s="15" t="s">
        <v>404</v>
      </c>
      <c r="L151" s="13" t="s">
        <v>499</v>
      </c>
      <c r="M151" s="15" t="s">
        <v>402</v>
      </c>
      <c r="N151" s="13" t="s">
        <v>128</v>
      </c>
      <c r="O151" s="15" t="s">
        <v>500</v>
      </c>
      <c r="P151" s="15" t="s">
        <v>501</v>
      </c>
      <c r="Q151" s="15" t="s">
        <v>131</v>
      </c>
      <c r="R151" s="13" t="s">
        <v>132</v>
      </c>
      <c r="S151" s="13" t="s">
        <v>133</v>
      </c>
      <c r="T151" s="13" t="s">
        <v>134</v>
      </c>
      <c r="U151" s="14">
        <v>40725</v>
      </c>
      <c r="V151" s="14"/>
      <c r="W151" s="15" t="s">
        <v>502</v>
      </c>
      <c r="X151" s="13"/>
      <c r="Y151" s="15"/>
      <c r="Z151" s="13"/>
      <c r="AA151" s="15"/>
      <c r="AB151" s="13" t="s">
        <v>502</v>
      </c>
      <c r="AC151" s="15" t="str">
        <f>VLOOKUP(AB151,'Axe 2 Règles de gestion'!$D$2:$F$119,3, FALSE)</f>
        <v>Le mode d'accès à l'échelon ne doit pas être vide.</v>
      </c>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c r="CE151" s="15"/>
      <c r="CF151" s="13"/>
      <c r="CG151" s="15"/>
      <c r="CH151" s="13"/>
      <c r="CI151" s="15"/>
      <c r="CJ151" s="13"/>
      <c r="CK151" s="15"/>
      <c r="CL151" s="13"/>
      <c r="CM151" s="15"/>
      <c r="CN151" s="13"/>
      <c r="CO151" s="15"/>
      <c r="CP151" s="13"/>
      <c r="CQ151" s="15"/>
      <c r="CR151" s="13"/>
      <c r="CS151" s="15"/>
      <c r="CT151" s="13"/>
      <c r="CU151" s="15"/>
      <c r="CV151" s="13"/>
      <c r="CW151" s="15"/>
      <c r="CX151" s="13"/>
      <c r="CY151" s="15"/>
      <c r="CZ151" s="13"/>
      <c r="DA151" s="15"/>
      <c r="DB151" s="13"/>
      <c r="DC151" s="15"/>
      <c r="DD151" s="13"/>
      <c r="DE151" s="15"/>
      <c r="DF151" s="13"/>
      <c r="DG151" s="15"/>
      <c r="DH151" s="13"/>
      <c r="DI151" s="15"/>
      <c r="DJ151" s="13"/>
      <c r="DK151" s="15"/>
    </row>
    <row r="152" spans="1:115" ht="409.5" x14ac:dyDescent="0.25">
      <c r="A152" s="13" t="s">
        <v>310</v>
      </c>
      <c r="B152" s="13" t="s">
        <v>117</v>
      </c>
      <c r="C152" s="14">
        <v>43607.503472222219</v>
      </c>
      <c r="D152" s="13" t="s">
        <v>118</v>
      </c>
      <c r="E152" s="15" t="s">
        <v>119</v>
      </c>
      <c r="F152" s="13" t="s">
        <v>399</v>
      </c>
      <c r="G152" s="15" t="s">
        <v>400</v>
      </c>
      <c r="H152" s="13" t="s">
        <v>401</v>
      </c>
      <c r="I152" s="15" t="s">
        <v>402</v>
      </c>
      <c r="J152" s="15" t="s">
        <v>403</v>
      </c>
      <c r="K152" s="15" t="s">
        <v>404</v>
      </c>
      <c r="L152" s="13" t="s">
        <v>504</v>
      </c>
      <c r="M152" s="15" t="s">
        <v>505</v>
      </c>
      <c r="N152" s="13" t="s">
        <v>128</v>
      </c>
      <c r="O152" s="15" t="s">
        <v>506</v>
      </c>
      <c r="P152" s="15" t="s">
        <v>507</v>
      </c>
      <c r="Q152" s="15" t="s">
        <v>131</v>
      </c>
      <c r="R152" s="13" t="s">
        <v>132</v>
      </c>
      <c r="S152" s="13" t="s">
        <v>133</v>
      </c>
      <c r="T152" s="13" t="s">
        <v>134</v>
      </c>
      <c r="U152" s="14">
        <v>40725</v>
      </c>
      <c r="V152" s="14"/>
      <c r="W152" s="15" t="s">
        <v>502</v>
      </c>
      <c r="X152" s="13"/>
      <c r="Y152" s="15"/>
      <c r="Z152" s="13"/>
      <c r="AA152" s="15"/>
      <c r="AB152" s="13" t="s">
        <v>502</v>
      </c>
      <c r="AC152" s="15" t="str">
        <f>VLOOKUP(AB152,'Axe 2 Règles de gestion'!$D$2:$F$119,3, FALSE)</f>
        <v>Le mode d'accès à l'échelon ne doit pas être vide.</v>
      </c>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c r="BP152" s="13"/>
      <c r="BQ152" s="15"/>
      <c r="BR152" s="13"/>
      <c r="BS152" s="15"/>
      <c r="BT152" s="13"/>
      <c r="BU152" s="15"/>
      <c r="BV152" s="13"/>
      <c r="BW152" s="15"/>
      <c r="BX152" s="13"/>
      <c r="BY152" s="15"/>
      <c r="BZ152" s="13"/>
      <c r="CA152" s="15"/>
      <c r="CB152" s="13"/>
      <c r="CC152" s="15"/>
      <c r="CD152" s="13"/>
      <c r="CE152" s="15"/>
      <c r="CF152" s="13"/>
      <c r="CG152" s="15"/>
      <c r="CH152" s="13"/>
      <c r="CI152" s="15"/>
      <c r="CJ152" s="13"/>
      <c r="CK152" s="15"/>
      <c r="CL152" s="13"/>
      <c r="CM152" s="15"/>
      <c r="CN152" s="13"/>
      <c r="CO152" s="15"/>
      <c r="CP152" s="13"/>
      <c r="CQ152" s="15"/>
      <c r="CR152" s="13"/>
      <c r="CS152" s="15"/>
      <c r="CT152" s="13"/>
      <c r="CU152" s="15"/>
      <c r="CV152" s="13"/>
      <c r="CW152" s="15"/>
      <c r="CX152" s="13"/>
      <c r="CY152" s="15"/>
      <c r="CZ152" s="13"/>
      <c r="DA152" s="15"/>
      <c r="DB152" s="13"/>
      <c r="DC152" s="15"/>
      <c r="DD152" s="13"/>
      <c r="DE152" s="15"/>
      <c r="DF152" s="13"/>
      <c r="DG152" s="15"/>
      <c r="DH152" s="13"/>
      <c r="DI152" s="15"/>
      <c r="DJ152" s="13"/>
      <c r="DK152" s="15"/>
    </row>
    <row r="153" spans="1:115" ht="409.5" x14ac:dyDescent="0.25">
      <c r="A153" s="13" t="s">
        <v>116</v>
      </c>
      <c r="B153" s="13" t="s">
        <v>117</v>
      </c>
      <c r="C153" s="14">
        <v>43152.5</v>
      </c>
      <c r="D153" s="13" t="s">
        <v>118</v>
      </c>
      <c r="E153" s="15" t="s">
        <v>119</v>
      </c>
      <c r="F153" s="13" t="s">
        <v>399</v>
      </c>
      <c r="G153" s="15" t="s">
        <v>400</v>
      </c>
      <c r="H153" s="13" t="s">
        <v>401</v>
      </c>
      <c r="I153" s="15" t="s">
        <v>402</v>
      </c>
      <c r="J153" s="15" t="s">
        <v>403</v>
      </c>
      <c r="K153" s="15" t="s">
        <v>404</v>
      </c>
      <c r="L153" s="13" t="s">
        <v>405</v>
      </c>
      <c r="M153" s="15" t="s">
        <v>406</v>
      </c>
      <c r="N153" s="13" t="s">
        <v>128</v>
      </c>
      <c r="O153" s="15" t="s">
        <v>407</v>
      </c>
      <c r="P153" s="15" t="s">
        <v>408</v>
      </c>
      <c r="Q153" s="15" t="s">
        <v>273</v>
      </c>
      <c r="R153" s="13" t="s">
        <v>274</v>
      </c>
      <c r="S153" s="13" t="s">
        <v>133</v>
      </c>
      <c r="T153" s="13" t="s">
        <v>243</v>
      </c>
      <c r="U153" s="14">
        <v>40725</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c r="BG153" s="15"/>
      <c r="BH153" s="13"/>
      <c r="BI153" s="15"/>
      <c r="BJ153" s="13"/>
      <c r="BK153" s="15"/>
      <c r="BL153" s="13"/>
      <c r="BM153" s="15"/>
      <c r="BN153" s="13"/>
      <c r="BO153" s="15"/>
      <c r="BP153" s="13"/>
      <c r="BQ153" s="15"/>
      <c r="BR153" s="13"/>
      <c r="BS153" s="15"/>
      <c r="BT153" s="13"/>
      <c r="BU153" s="15"/>
      <c r="BV153" s="13"/>
      <c r="BW153" s="15"/>
      <c r="BX153" s="13"/>
      <c r="BY153" s="15"/>
      <c r="BZ153" s="13"/>
      <c r="CA153" s="15"/>
      <c r="CB153" s="13"/>
      <c r="CC153" s="15"/>
      <c r="CD153" s="13"/>
      <c r="CE153" s="15"/>
      <c r="CF153" s="13"/>
      <c r="CG153" s="15"/>
      <c r="CH153" s="13"/>
      <c r="CI153" s="15"/>
      <c r="CJ153" s="13"/>
      <c r="CK153" s="15"/>
      <c r="CL153" s="13"/>
      <c r="CM153" s="15"/>
      <c r="CN153" s="13"/>
      <c r="CO153" s="15"/>
      <c r="CP153" s="13"/>
      <c r="CQ153" s="15"/>
      <c r="CR153" s="13"/>
      <c r="CS153" s="15"/>
      <c r="CT153" s="13"/>
      <c r="CU153" s="15"/>
      <c r="CV153" s="13"/>
      <c r="CW153" s="15"/>
      <c r="CX153" s="13"/>
      <c r="CY153" s="15"/>
      <c r="CZ153" s="13"/>
      <c r="DA153" s="15"/>
      <c r="DB153" s="13"/>
      <c r="DC153" s="15"/>
      <c r="DD153" s="13"/>
      <c r="DE153" s="15"/>
      <c r="DF153" s="13"/>
      <c r="DG153" s="15"/>
      <c r="DH153" s="13"/>
      <c r="DI153" s="15"/>
      <c r="DJ153" s="13"/>
      <c r="DK153" s="15"/>
    </row>
    <row r="154" spans="1:115" ht="409.5" x14ac:dyDescent="0.25">
      <c r="A154" s="13" t="s">
        <v>116</v>
      </c>
      <c r="B154" s="13" t="s">
        <v>117</v>
      </c>
      <c r="C154" s="14">
        <v>43152.5</v>
      </c>
      <c r="D154" s="13" t="s">
        <v>118</v>
      </c>
      <c r="E154" s="15" t="s">
        <v>119</v>
      </c>
      <c r="F154" s="13" t="s">
        <v>399</v>
      </c>
      <c r="G154" s="15" t="s">
        <v>400</v>
      </c>
      <c r="H154" s="13" t="s">
        <v>401</v>
      </c>
      <c r="I154" s="15" t="s">
        <v>402</v>
      </c>
      <c r="J154" s="15" t="s">
        <v>403</v>
      </c>
      <c r="K154" s="15" t="s">
        <v>404</v>
      </c>
      <c r="L154" s="13" t="s">
        <v>418</v>
      </c>
      <c r="M154" s="15" t="s">
        <v>419</v>
      </c>
      <c r="N154" s="13" t="s">
        <v>128</v>
      </c>
      <c r="O154" s="15" t="s">
        <v>420</v>
      </c>
      <c r="P154" s="15" t="s">
        <v>421</v>
      </c>
      <c r="Q154" s="15" t="s">
        <v>273</v>
      </c>
      <c r="R154" s="13" t="s">
        <v>274</v>
      </c>
      <c r="S154" s="13" t="s">
        <v>133</v>
      </c>
      <c r="T154" s="13" t="s">
        <v>243</v>
      </c>
      <c r="U154" s="14">
        <v>40725</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5"/>
      <c r="CH154" s="13"/>
      <c r="CI154" s="15"/>
      <c r="CJ154" s="13"/>
      <c r="CK154" s="15"/>
      <c r="CL154" s="13"/>
      <c r="CM154" s="15"/>
      <c r="CN154" s="13"/>
      <c r="CO154" s="15"/>
      <c r="CP154" s="13"/>
      <c r="CQ154" s="15"/>
      <c r="CR154" s="13"/>
      <c r="CS154" s="15"/>
      <c r="CT154" s="13"/>
      <c r="CU154" s="15"/>
      <c r="CV154" s="13"/>
      <c r="CW154" s="15"/>
      <c r="CX154" s="13"/>
      <c r="CY154" s="15"/>
      <c r="CZ154" s="13"/>
      <c r="DA154" s="15"/>
      <c r="DB154" s="13"/>
      <c r="DC154" s="15"/>
      <c r="DD154" s="13"/>
      <c r="DE154" s="15"/>
      <c r="DF154" s="13"/>
      <c r="DG154" s="15"/>
      <c r="DH154" s="13"/>
      <c r="DI154" s="15"/>
      <c r="DJ154" s="13"/>
      <c r="DK154" s="15"/>
    </row>
    <row r="155" spans="1:115" ht="409.5" x14ac:dyDescent="0.25">
      <c r="A155" s="13" t="s">
        <v>384</v>
      </c>
      <c r="B155" s="13" t="s">
        <v>305</v>
      </c>
      <c r="C155" s="14">
        <v>44544.384027777778</v>
      </c>
      <c r="D155" s="13" t="s">
        <v>118</v>
      </c>
      <c r="E155" s="15" t="s">
        <v>119</v>
      </c>
      <c r="F155" s="13" t="s">
        <v>399</v>
      </c>
      <c r="G155" s="15" t="s">
        <v>400</v>
      </c>
      <c r="H155" s="13" t="s">
        <v>401</v>
      </c>
      <c r="I155" s="15" t="s">
        <v>402</v>
      </c>
      <c r="J155" s="15" t="s">
        <v>403</v>
      </c>
      <c r="K155" s="15" t="s">
        <v>404</v>
      </c>
      <c r="L155" s="13" t="s">
        <v>422</v>
      </c>
      <c r="M155" s="15" t="s">
        <v>423</v>
      </c>
      <c r="N155" s="13" t="s">
        <v>128</v>
      </c>
      <c r="O155" s="15" t="s">
        <v>424</v>
      </c>
      <c r="P155" s="15" t="s">
        <v>425</v>
      </c>
      <c r="Q155" s="15" t="s">
        <v>273</v>
      </c>
      <c r="R155" s="13" t="s">
        <v>274</v>
      </c>
      <c r="S155" s="13" t="s">
        <v>133</v>
      </c>
      <c r="T155" s="13" t="s">
        <v>134</v>
      </c>
      <c r="U155" s="14">
        <v>40725</v>
      </c>
      <c r="V155" s="14"/>
      <c r="W155" s="15" t="s">
        <v>508</v>
      </c>
      <c r="X155" s="13"/>
      <c r="Y155" s="15"/>
      <c r="Z155" s="13"/>
      <c r="AA155" s="15"/>
      <c r="AB155" s="13" t="s">
        <v>144</v>
      </c>
      <c r="AC155" s="15" t="str">
        <f>VLOOKUP(AB155,'Axe 2 Règles de gestion'!$D$2:$F$119,3, FALSE)</f>
        <v>La date d'entrée dans le nouvel échelon est a minima à J+1 de la date de fin de l'échelon précédent (carrière d'accueil).</v>
      </c>
      <c r="AD155" s="13" t="s">
        <v>410</v>
      </c>
      <c r="AE155" s="15" t="str">
        <f>VLOOKUP(AD155,'Axe 2 Règles de gestion'!$D$2:$F$119,3, FALSE)</f>
        <v>La date d'effet de l'échelon ou de l'échelle lettre doit être postérieure ou égale à la date d'effet du grade et la date d'effet du grade doit être postérieure ou égale à la date d'effet du corps.</v>
      </c>
      <c r="AF155" s="13" t="s">
        <v>412</v>
      </c>
      <c r="AG155" s="15" t="str">
        <f>VLOOKUP(AF155,'Axe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5" s="13" t="s">
        <v>156</v>
      </c>
      <c r="AI155" s="15" t="str">
        <f>VLOOKUP(AH155,'Axe 2 Règles de gestion'!$D$2:$F$119,3, FALSE)</f>
        <v>La date de fin de l'échelon doit être postérieure ou égale à la date de début dans l'échelon.</v>
      </c>
      <c r="AJ155" s="13" t="s">
        <v>276</v>
      </c>
      <c r="AK155" s="15" t="str">
        <f>VLOOKUP(AJ155,'Axe 2 Règles de gestion'!$D$2:$F$119,3, FALSE)</f>
        <v>La date d'entrée dans le nouvel échelon est à J+1 de la date de fin de l'échelon précédent (carrière d'origine).</v>
      </c>
      <c r="AL155" s="13" t="s">
        <v>170</v>
      </c>
      <c r="AM155" s="15" t="str">
        <f>VLOOKUP(AL155,'Axe 2 Règles de gestion'!$D$2:$F$119,3, FALSE)</f>
        <v>L'échelon saisi appartient à la grille indiciaire du corps-grade du dossier.</v>
      </c>
      <c r="AN155" s="13" t="s">
        <v>172</v>
      </c>
      <c r="AO155" s="15" t="str">
        <f>VLOOKUP(AN155,'Axe 2 Règles de gestion'!$D$2:$F$119,3, FALSE)</f>
        <v>La date de fin de l'échelon doit être antérieure à la date limite de départ à la retraite.</v>
      </c>
      <c r="AP155" s="13" t="s">
        <v>372</v>
      </c>
      <c r="AQ155" s="15" t="str">
        <f>VLOOKUP(AP155,'Axe 2 Règles de gestion'!$D$2:$F$119,3, FALSE)</f>
        <v>L'échelon saisi appartient à la grille indiciaire du groupe dans un emploi fonctionnel du dossier.</v>
      </c>
      <c r="AR155" s="13" t="s">
        <v>277</v>
      </c>
      <c r="AS155" s="15" t="str">
        <f>VLOOKUP(AR155,'Axe 2 Règles de gestion'!$D$2:$F$119,3, FALSE)</f>
        <v>L'agent doit être non titulaire et être géré par assimilation (avenant).</v>
      </c>
      <c r="AT155" s="13" t="s">
        <v>279</v>
      </c>
      <c r="AU155" s="15" t="str">
        <f>VLOOKUP(AT155,'Axe 2 Règles de gestion'!$D$2:$F$119,3, FALSE)</f>
        <v>L'agent doit être non titulaire et être géré par assimilation (contrat).</v>
      </c>
      <c r="AV155" s="13" t="s">
        <v>174</v>
      </c>
      <c r="AW155" s="15" t="str">
        <f>VLOOKUP(AV155,'Axe 2 Règles de gestion'!$D$2:$F$119,3, FALSE)</f>
        <v>La date d'entrée dans le nouvel échelon doit être antérieure à la date limite de départ à la retraite.</v>
      </c>
      <c r="AX155" s="13" t="s">
        <v>281</v>
      </c>
      <c r="AY155" s="15" t="str">
        <f>VLOOKUP(AX155,'Axe 2 Règles de gestion'!$D$2:$F$119,3, FALSE)</f>
        <v>La date d'entrée dans le nouvel échelon doit être antérieure ou égale à la date de fin réelle ou prévisionnelle du lien juridique.</v>
      </c>
      <c r="AZ155" s="13" t="s">
        <v>283</v>
      </c>
      <c r="BA155" s="15" t="str">
        <f>VLOOKUP(AZ155,'Axe 2 Règles de gestion'!$D$2:$F$119,3, FALSE)</f>
        <v>La date de fin d'échelon doit être antérieure ou égale à la date de fin réelle ou prévisionnelle du lien juridique.</v>
      </c>
      <c r="BB155" s="13" t="s">
        <v>292</v>
      </c>
      <c r="BC155" s="15" t="str">
        <f>VLOOKUP(BB155,'Axe 2 Règles de gestion'!$D$2:$F$119,3, FALSE)</f>
        <v>L'agent doit être en activité.</v>
      </c>
      <c r="BD155" s="13" t="s">
        <v>293</v>
      </c>
      <c r="BE155" s="15" t="str">
        <f>VLOOKUP(BD155,'Axe 2 Règles de gestion'!$D$2:$F$119,3, FALSE)</f>
        <v>La date d'entrée dans le nouvel échelon doit être postérieure ou égale à la date de début du lien juridique.</v>
      </c>
      <c r="BF155" s="13" t="s">
        <v>168</v>
      </c>
      <c r="BG155" s="15" t="str">
        <f>VLOOKUP(BF155,'Axe 2 Règles de gestion'!$D$2:$F$119,3, FALSE)</f>
        <v>L'agent ne peut pas être classé sur un échelon de stagiaire.</v>
      </c>
      <c r="BH155" s="13" t="s">
        <v>414</v>
      </c>
      <c r="BI155" s="15" t="str">
        <f>VLOOKUP(BH155,'Axe 2 Règles de gestion'!$D$2:$F$119,3, FALSE)</f>
        <v>Le corps et le grade ou l'emploi fonctionnel et le groupe dans un emploi fonctionnel doivent être saisis.</v>
      </c>
      <c r="BJ155" s="13" t="s">
        <v>416</v>
      </c>
      <c r="BK155" s="15" t="str">
        <f>VLOOKUP(BJ155,'Axe 2 Règles de gestion'!$D$2:$F$119,3, FALSE)</f>
        <v>L'échelon saisi ne doit pas être ni un échelon fonctionnel ni un échelon stagiaire ni un échelon exceptionnel ni un échelon élève ni un échelon provisoire.</v>
      </c>
      <c r="BL155" s="13"/>
      <c r="BM155" s="15"/>
      <c r="BN155" s="13"/>
      <c r="BO155" s="15"/>
      <c r="BP155" s="13"/>
      <c r="BQ155" s="15"/>
      <c r="BR155" s="13"/>
      <c r="BS155" s="15"/>
      <c r="BT155" s="13"/>
      <c r="BU155" s="15"/>
      <c r="BV155" s="13"/>
      <c r="BW155" s="15"/>
      <c r="BX155" s="13"/>
      <c r="BY155" s="15"/>
      <c r="BZ155" s="13"/>
      <c r="CA155" s="15"/>
      <c r="CB155" s="13"/>
      <c r="CC155" s="15"/>
      <c r="CD155" s="13"/>
      <c r="CE155" s="15"/>
      <c r="CF155" s="13"/>
      <c r="CG155" s="15"/>
      <c r="CH155" s="13"/>
      <c r="CI155" s="15"/>
      <c r="CJ155" s="13"/>
      <c r="CK155" s="15"/>
      <c r="CL155" s="13"/>
      <c r="CM155" s="15"/>
      <c r="CN155" s="13"/>
      <c r="CO155" s="15"/>
      <c r="CP155" s="13"/>
      <c r="CQ155" s="15"/>
      <c r="CR155" s="13"/>
      <c r="CS155" s="15"/>
      <c r="CT155" s="13"/>
      <c r="CU155" s="15"/>
      <c r="CV155" s="13"/>
      <c r="CW155" s="15"/>
      <c r="CX155" s="13"/>
      <c r="CY155" s="15"/>
      <c r="CZ155" s="13"/>
      <c r="DA155" s="15"/>
      <c r="DB155" s="13"/>
      <c r="DC155" s="15"/>
      <c r="DD155" s="13"/>
      <c r="DE155" s="15"/>
      <c r="DF155" s="13"/>
      <c r="DG155" s="15"/>
      <c r="DH155" s="13"/>
      <c r="DI155" s="15"/>
      <c r="DJ155" s="13"/>
      <c r="DK155" s="15"/>
    </row>
    <row r="156" spans="1:115" ht="409.5" x14ac:dyDescent="0.25">
      <c r="A156" s="13" t="s">
        <v>384</v>
      </c>
      <c r="B156" s="13" t="s">
        <v>305</v>
      </c>
      <c r="C156" s="14">
        <v>44544.384722222225</v>
      </c>
      <c r="D156" s="13" t="s">
        <v>118</v>
      </c>
      <c r="E156" s="15" t="s">
        <v>119</v>
      </c>
      <c r="F156" s="13" t="s">
        <v>399</v>
      </c>
      <c r="G156" s="15" t="s">
        <v>400</v>
      </c>
      <c r="H156" s="13" t="s">
        <v>401</v>
      </c>
      <c r="I156" s="15" t="s">
        <v>402</v>
      </c>
      <c r="J156" s="15" t="s">
        <v>403</v>
      </c>
      <c r="K156" s="15" t="s">
        <v>404</v>
      </c>
      <c r="L156" s="13" t="s">
        <v>426</v>
      </c>
      <c r="M156" s="15" t="s">
        <v>427</v>
      </c>
      <c r="N156" s="13" t="s">
        <v>128</v>
      </c>
      <c r="O156" s="15" t="s">
        <v>428</v>
      </c>
      <c r="P156" s="15" t="s">
        <v>429</v>
      </c>
      <c r="Q156" s="15" t="s">
        <v>273</v>
      </c>
      <c r="R156" s="13" t="s">
        <v>274</v>
      </c>
      <c r="S156" s="13" t="s">
        <v>133</v>
      </c>
      <c r="T156" s="13" t="s">
        <v>134</v>
      </c>
      <c r="U156" s="14">
        <v>40725</v>
      </c>
      <c r="V156" s="14"/>
      <c r="W156" s="15" t="s">
        <v>508</v>
      </c>
      <c r="X156" s="13"/>
      <c r="Y156" s="15"/>
      <c r="Z156" s="13"/>
      <c r="AA156" s="15"/>
      <c r="AB156" s="13" t="s">
        <v>144</v>
      </c>
      <c r="AC156" s="15" t="str">
        <f>VLOOKUP(AB156,'Axe 2 Règles de gestion'!$D$2:$F$119,3, FALSE)</f>
        <v>La date d'entrée dans le nouvel échelon est a minima à J+1 de la date de fin de l'échelon précédent (carrière d'accueil).</v>
      </c>
      <c r="AD156" s="13" t="s">
        <v>410</v>
      </c>
      <c r="AE156" s="15" t="str">
        <f>VLOOKUP(AD156,'Axe 2 Règles de gestion'!$D$2:$F$119,3, FALSE)</f>
        <v>La date d'effet de l'échelon ou de l'échelle lettre doit être postérieure ou égale à la date d'effet du grade et la date d'effet du grade doit être postérieure ou égale à la date d'effet du corps.</v>
      </c>
      <c r="AF156" s="13" t="s">
        <v>412</v>
      </c>
      <c r="AG156" s="15" t="str">
        <f>VLOOKUP(AF156,'Axe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6" s="13" t="s">
        <v>156</v>
      </c>
      <c r="AI156" s="15" t="str">
        <f>VLOOKUP(AH156,'Axe 2 Règles de gestion'!$D$2:$F$119,3, FALSE)</f>
        <v>La date de fin de l'échelon doit être postérieure ou égale à la date de début dans l'échelon.</v>
      </c>
      <c r="AJ156" s="13" t="s">
        <v>276</v>
      </c>
      <c r="AK156" s="15" t="str">
        <f>VLOOKUP(AJ156,'Axe 2 Règles de gestion'!$D$2:$F$119,3, FALSE)</f>
        <v>La date d'entrée dans le nouvel échelon est à J+1 de la date de fin de l'échelon précédent (carrière d'origine).</v>
      </c>
      <c r="AL156" s="13" t="s">
        <v>170</v>
      </c>
      <c r="AM156" s="15" t="str">
        <f>VLOOKUP(AL156,'Axe 2 Règles de gestion'!$D$2:$F$119,3, FALSE)</f>
        <v>L'échelon saisi appartient à la grille indiciaire du corps-grade du dossier.</v>
      </c>
      <c r="AN156" s="13" t="s">
        <v>172</v>
      </c>
      <c r="AO156" s="15" t="str">
        <f>VLOOKUP(AN156,'Axe 2 Règles de gestion'!$D$2:$F$119,3, FALSE)</f>
        <v>La date de fin de l'échelon doit être antérieure à la date limite de départ à la retraite.</v>
      </c>
      <c r="AP156" s="13" t="s">
        <v>372</v>
      </c>
      <c r="AQ156" s="15" t="str">
        <f>VLOOKUP(AP156,'Axe 2 Règles de gestion'!$D$2:$F$119,3, FALSE)</f>
        <v>L'échelon saisi appartient à la grille indiciaire du groupe dans un emploi fonctionnel du dossier.</v>
      </c>
      <c r="AR156" s="13" t="s">
        <v>277</v>
      </c>
      <c r="AS156" s="15" t="str">
        <f>VLOOKUP(AR156,'Axe 2 Règles de gestion'!$D$2:$F$119,3, FALSE)</f>
        <v>L'agent doit être non titulaire et être géré par assimilation (avenant).</v>
      </c>
      <c r="AT156" s="13" t="s">
        <v>279</v>
      </c>
      <c r="AU156" s="15" t="str">
        <f>VLOOKUP(AT156,'Axe 2 Règles de gestion'!$D$2:$F$119,3, FALSE)</f>
        <v>L'agent doit être non titulaire et être géré par assimilation (contrat).</v>
      </c>
      <c r="AV156" s="13" t="s">
        <v>174</v>
      </c>
      <c r="AW156" s="15" t="str">
        <f>VLOOKUP(AV156,'Axe 2 Règles de gestion'!$D$2:$F$119,3, FALSE)</f>
        <v>La date d'entrée dans le nouvel échelon doit être antérieure à la date limite de départ à la retraite.</v>
      </c>
      <c r="AX156" s="13" t="s">
        <v>281</v>
      </c>
      <c r="AY156" s="15" t="str">
        <f>VLOOKUP(AX156,'Axe 2 Règles de gestion'!$D$2:$F$119,3, FALSE)</f>
        <v>La date d'entrée dans le nouvel échelon doit être antérieure ou égale à la date de fin réelle ou prévisionnelle du lien juridique.</v>
      </c>
      <c r="AZ156" s="13" t="s">
        <v>283</v>
      </c>
      <c r="BA156" s="15" t="str">
        <f>VLOOKUP(AZ156,'Axe 2 Règles de gestion'!$D$2:$F$119,3, FALSE)</f>
        <v>La date de fin d'échelon doit être antérieure ou égale à la date de fin réelle ou prévisionnelle du lien juridique.</v>
      </c>
      <c r="BB156" s="13" t="s">
        <v>292</v>
      </c>
      <c r="BC156" s="15" t="str">
        <f>VLOOKUP(BB156,'Axe 2 Règles de gestion'!$D$2:$F$119,3, FALSE)</f>
        <v>L'agent doit être en activité.</v>
      </c>
      <c r="BD156" s="13" t="s">
        <v>293</v>
      </c>
      <c r="BE156" s="15" t="str">
        <f>VLOOKUP(BD156,'Axe 2 Règles de gestion'!$D$2:$F$119,3, FALSE)</f>
        <v>La date d'entrée dans le nouvel échelon doit être postérieure ou égale à la date de début du lien juridique.</v>
      </c>
      <c r="BF156" s="13" t="s">
        <v>168</v>
      </c>
      <c r="BG156" s="15" t="str">
        <f>VLOOKUP(BF156,'Axe 2 Règles de gestion'!$D$2:$F$119,3, FALSE)</f>
        <v>L'agent ne peut pas être classé sur un échelon de stagiaire.</v>
      </c>
      <c r="BH156" s="13" t="s">
        <v>414</v>
      </c>
      <c r="BI156" s="15" t="str">
        <f>VLOOKUP(BH156,'Axe 2 Règles de gestion'!$D$2:$F$119,3, FALSE)</f>
        <v>Le corps et le grade ou l'emploi fonctionnel et le groupe dans un emploi fonctionnel doivent être saisis.</v>
      </c>
      <c r="BJ156" s="13" t="s">
        <v>416</v>
      </c>
      <c r="BK156" s="15" t="str">
        <f>VLOOKUP(BJ156,'Axe 2 Règles de gestion'!$D$2:$F$119,3, FALSE)</f>
        <v>L'échelon saisi ne doit pas être ni un échelon fonctionnel ni un échelon stagiaire ni un échelon exceptionnel ni un échelon élève ni un échelon provisoire.</v>
      </c>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5"/>
      <c r="CH156" s="13"/>
      <c r="CI156" s="15"/>
      <c r="CJ156" s="13"/>
      <c r="CK156" s="15"/>
      <c r="CL156" s="13"/>
      <c r="CM156" s="15"/>
      <c r="CN156" s="13"/>
      <c r="CO156" s="15"/>
      <c r="CP156" s="13"/>
      <c r="CQ156" s="15"/>
      <c r="CR156" s="13"/>
      <c r="CS156" s="15"/>
      <c r="CT156" s="13"/>
      <c r="CU156" s="15"/>
      <c r="CV156" s="13"/>
      <c r="CW156" s="15"/>
      <c r="CX156" s="13"/>
      <c r="CY156" s="15"/>
      <c r="CZ156" s="13"/>
      <c r="DA156" s="15"/>
      <c r="DB156" s="13"/>
      <c r="DC156" s="15"/>
      <c r="DD156" s="13"/>
      <c r="DE156" s="15"/>
      <c r="DF156" s="13"/>
      <c r="DG156" s="15"/>
      <c r="DH156" s="13"/>
      <c r="DI156" s="15"/>
      <c r="DJ156" s="13"/>
      <c r="DK156" s="15"/>
    </row>
    <row r="157" spans="1:115" ht="409.5" x14ac:dyDescent="0.25">
      <c r="A157" s="13" t="s">
        <v>384</v>
      </c>
      <c r="B157" s="13" t="s">
        <v>305</v>
      </c>
      <c r="C157" s="14">
        <v>44544.384722222225</v>
      </c>
      <c r="D157" s="13" t="s">
        <v>118</v>
      </c>
      <c r="E157" s="15" t="s">
        <v>119</v>
      </c>
      <c r="F157" s="13" t="s">
        <v>399</v>
      </c>
      <c r="G157" s="15" t="s">
        <v>400</v>
      </c>
      <c r="H157" s="13" t="s">
        <v>401</v>
      </c>
      <c r="I157" s="15" t="s">
        <v>402</v>
      </c>
      <c r="J157" s="15" t="s">
        <v>403</v>
      </c>
      <c r="K157" s="15" t="s">
        <v>404</v>
      </c>
      <c r="L157" s="13" t="s">
        <v>430</v>
      </c>
      <c r="M157" s="15" t="s">
        <v>431</v>
      </c>
      <c r="N157" s="13" t="s">
        <v>128</v>
      </c>
      <c r="O157" s="15" t="s">
        <v>432</v>
      </c>
      <c r="P157" s="15" t="s">
        <v>433</v>
      </c>
      <c r="Q157" s="15" t="s">
        <v>273</v>
      </c>
      <c r="R157" s="13" t="s">
        <v>274</v>
      </c>
      <c r="S157" s="13" t="s">
        <v>133</v>
      </c>
      <c r="T157" s="13" t="s">
        <v>134</v>
      </c>
      <c r="U157" s="14">
        <v>40725</v>
      </c>
      <c r="V157" s="14"/>
      <c r="W157" s="15" t="s">
        <v>508</v>
      </c>
      <c r="X157" s="13"/>
      <c r="Y157" s="15"/>
      <c r="Z157" s="13"/>
      <c r="AA157" s="15"/>
      <c r="AB157" s="13" t="s">
        <v>144</v>
      </c>
      <c r="AC157" s="15" t="str">
        <f>VLOOKUP(AB157,'Axe 2 Règles de gestion'!$D$2:$F$119,3, FALSE)</f>
        <v>La date d'entrée dans le nouvel échelon est a minima à J+1 de la date de fin de l'échelon précédent (carrière d'accueil).</v>
      </c>
      <c r="AD157" s="13" t="s">
        <v>410</v>
      </c>
      <c r="AE157" s="15" t="str">
        <f>VLOOKUP(AD157,'Axe 2 Règles de gestion'!$D$2:$F$119,3, FALSE)</f>
        <v>La date d'effet de l'échelon ou de l'échelle lettre doit être postérieure ou égale à la date d'effet du grade et la date d'effet du grade doit être postérieure ou égale à la date d'effet du corps.</v>
      </c>
      <c r="AF157" s="13" t="s">
        <v>412</v>
      </c>
      <c r="AG157" s="15" t="str">
        <f>VLOOKUP(AF157,'Axe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7" s="13" t="s">
        <v>156</v>
      </c>
      <c r="AI157" s="15" t="str">
        <f>VLOOKUP(AH157,'Axe 2 Règles de gestion'!$D$2:$F$119,3, FALSE)</f>
        <v>La date de fin de l'échelon doit être postérieure ou égale à la date de début dans l'échelon.</v>
      </c>
      <c r="AJ157" s="13" t="s">
        <v>276</v>
      </c>
      <c r="AK157" s="15" t="str">
        <f>VLOOKUP(AJ157,'Axe 2 Règles de gestion'!$D$2:$F$119,3, FALSE)</f>
        <v>La date d'entrée dans le nouvel échelon est à J+1 de la date de fin de l'échelon précédent (carrière d'origine).</v>
      </c>
      <c r="AL157" s="13" t="s">
        <v>170</v>
      </c>
      <c r="AM157" s="15" t="str">
        <f>VLOOKUP(AL157,'Axe 2 Règles de gestion'!$D$2:$F$119,3, FALSE)</f>
        <v>L'échelon saisi appartient à la grille indiciaire du corps-grade du dossier.</v>
      </c>
      <c r="AN157" s="13" t="s">
        <v>172</v>
      </c>
      <c r="AO157" s="15" t="str">
        <f>VLOOKUP(AN157,'Axe 2 Règles de gestion'!$D$2:$F$119,3, FALSE)</f>
        <v>La date de fin de l'échelon doit être antérieure à la date limite de départ à la retraite.</v>
      </c>
      <c r="AP157" s="13" t="s">
        <v>372</v>
      </c>
      <c r="AQ157" s="15" t="str">
        <f>VLOOKUP(AP157,'Axe 2 Règles de gestion'!$D$2:$F$119,3, FALSE)</f>
        <v>L'échelon saisi appartient à la grille indiciaire du groupe dans un emploi fonctionnel du dossier.</v>
      </c>
      <c r="AR157" s="13" t="s">
        <v>277</v>
      </c>
      <c r="AS157" s="15" t="str">
        <f>VLOOKUP(AR157,'Axe 2 Règles de gestion'!$D$2:$F$119,3, FALSE)</f>
        <v>L'agent doit être non titulaire et être géré par assimilation (avenant).</v>
      </c>
      <c r="AT157" s="13" t="s">
        <v>279</v>
      </c>
      <c r="AU157" s="15" t="str">
        <f>VLOOKUP(AT157,'Axe 2 Règles de gestion'!$D$2:$F$119,3, FALSE)</f>
        <v>L'agent doit être non titulaire et être géré par assimilation (contrat).</v>
      </c>
      <c r="AV157" s="13" t="s">
        <v>174</v>
      </c>
      <c r="AW157" s="15" t="str">
        <f>VLOOKUP(AV157,'Axe 2 Règles de gestion'!$D$2:$F$119,3, FALSE)</f>
        <v>La date d'entrée dans le nouvel échelon doit être antérieure à la date limite de départ à la retraite.</v>
      </c>
      <c r="AX157" s="13" t="s">
        <v>281</v>
      </c>
      <c r="AY157" s="15" t="str">
        <f>VLOOKUP(AX157,'Axe 2 Règles de gestion'!$D$2:$F$119,3, FALSE)</f>
        <v>La date d'entrée dans le nouvel échelon doit être antérieure ou égale à la date de fin réelle ou prévisionnelle du lien juridique.</v>
      </c>
      <c r="AZ157" s="13" t="s">
        <v>283</v>
      </c>
      <c r="BA157" s="15" t="str">
        <f>VLOOKUP(AZ157,'Axe 2 Règles de gestion'!$D$2:$F$119,3, FALSE)</f>
        <v>La date de fin d'échelon doit être antérieure ou égale à la date de fin réelle ou prévisionnelle du lien juridique.</v>
      </c>
      <c r="BB157" s="13" t="s">
        <v>292</v>
      </c>
      <c r="BC157" s="15" t="str">
        <f>VLOOKUP(BB157,'Axe 2 Règles de gestion'!$D$2:$F$119,3, FALSE)</f>
        <v>L'agent doit être en activité.</v>
      </c>
      <c r="BD157" s="13" t="s">
        <v>293</v>
      </c>
      <c r="BE157" s="15" t="str">
        <f>VLOOKUP(BD157,'Axe 2 Règles de gestion'!$D$2:$F$119,3, FALSE)</f>
        <v>La date d'entrée dans le nouvel échelon doit être postérieure ou égale à la date de début du lien juridique.</v>
      </c>
      <c r="BF157" s="13" t="s">
        <v>168</v>
      </c>
      <c r="BG157" s="15" t="str">
        <f>VLOOKUP(BF157,'Axe 2 Règles de gestion'!$D$2:$F$119,3, FALSE)</f>
        <v>L'agent ne peut pas être classé sur un échelon de stagiaire.</v>
      </c>
      <c r="BH157" s="13" t="s">
        <v>414</v>
      </c>
      <c r="BI157" s="15" t="str">
        <f>VLOOKUP(BH157,'Axe 2 Règles de gestion'!$D$2:$F$119,3, FALSE)</f>
        <v>Le corps et le grade ou l'emploi fonctionnel et le groupe dans un emploi fonctionnel doivent être saisis.</v>
      </c>
      <c r="BJ157" s="13" t="s">
        <v>416</v>
      </c>
      <c r="BK157" s="15" t="str">
        <f>VLOOKUP(BJ157,'Axe 2 Règles de gestion'!$D$2:$F$119,3, FALSE)</f>
        <v>L'échelon saisi ne doit pas être ni un échelon fonctionnel ni un échelon stagiaire ni un échelon exceptionnel ni un échelon élève ni un échelon provisoire.</v>
      </c>
      <c r="BL157" s="13"/>
      <c r="BM157" s="15"/>
      <c r="BN157" s="13"/>
      <c r="BO157" s="15"/>
      <c r="BP157" s="13"/>
      <c r="BQ157" s="15"/>
      <c r="BR157" s="13"/>
      <c r="BS157" s="15"/>
      <c r="BT157" s="13"/>
      <c r="BU157" s="15"/>
      <c r="BV157" s="13"/>
      <c r="BW157" s="15"/>
      <c r="BX157" s="13"/>
      <c r="BY157" s="15"/>
      <c r="BZ157" s="13"/>
      <c r="CA157" s="15"/>
      <c r="CB157" s="13"/>
      <c r="CC157" s="15"/>
      <c r="CD157" s="13"/>
      <c r="CE157" s="15"/>
      <c r="CF157" s="13"/>
      <c r="CG157" s="15"/>
      <c r="CH157" s="13"/>
      <c r="CI157" s="15"/>
      <c r="CJ157" s="13"/>
      <c r="CK157" s="15"/>
      <c r="CL157" s="13"/>
      <c r="CM157" s="15"/>
      <c r="CN157" s="13"/>
      <c r="CO157" s="15"/>
      <c r="CP157" s="13"/>
      <c r="CQ157" s="15"/>
      <c r="CR157" s="13"/>
      <c r="CS157" s="15"/>
      <c r="CT157" s="13"/>
      <c r="CU157" s="15"/>
      <c r="CV157" s="13"/>
      <c r="CW157" s="15"/>
      <c r="CX157" s="13"/>
      <c r="CY157" s="15"/>
      <c r="CZ157" s="13"/>
      <c r="DA157" s="15"/>
      <c r="DB157" s="13"/>
      <c r="DC157" s="15"/>
      <c r="DD157" s="13"/>
      <c r="DE157" s="15"/>
      <c r="DF157" s="13"/>
      <c r="DG157" s="15"/>
      <c r="DH157" s="13"/>
      <c r="DI157" s="15"/>
      <c r="DJ157" s="13"/>
      <c r="DK157" s="15"/>
    </row>
    <row r="158" spans="1:115" ht="409.5" x14ac:dyDescent="0.25">
      <c r="A158" s="13" t="s">
        <v>384</v>
      </c>
      <c r="B158" s="13" t="s">
        <v>305</v>
      </c>
      <c r="C158" s="14">
        <v>44544.385416666664</v>
      </c>
      <c r="D158" s="13" t="s">
        <v>118</v>
      </c>
      <c r="E158" s="15" t="s">
        <v>119</v>
      </c>
      <c r="F158" s="13" t="s">
        <v>399</v>
      </c>
      <c r="G158" s="15" t="s">
        <v>400</v>
      </c>
      <c r="H158" s="13" t="s">
        <v>401</v>
      </c>
      <c r="I158" s="15" t="s">
        <v>402</v>
      </c>
      <c r="J158" s="15" t="s">
        <v>403</v>
      </c>
      <c r="K158" s="15" t="s">
        <v>404</v>
      </c>
      <c r="L158" s="13" t="s">
        <v>434</v>
      </c>
      <c r="M158" s="15" t="s">
        <v>435</v>
      </c>
      <c r="N158" s="13" t="s">
        <v>128</v>
      </c>
      <c r="O158" s="15" t="s">
        <v>436</v>
      </c>
      <c r="P158" s="15" t="s">
        <v>437</v>
      </c>
      <c r="Q158" s="15" t="s">
        <v>273</v>
      </c>
      <c r="R158" s="13" t="s">
        <v>274</v>
      </c>
      <c r="S158" s="13" t="s">
        <v>133</v>
      </c>
      <c r="T158" s="13" t="s">
        <v>134</v>
      </c>
      <c r="U158" s="14">
        <v>40725</v>
      </c>
      <c r="V158" s="14"/>
      <c r="W158" s="15" t="s">
        <v>508</v>
      </c>
      <c r="X158" s="13"/>
      <c r="Y158" s="15"/>
      <c r="Z158" s="13"/>
      <c r="AA158" s="15"/>
      <c r="AB158" s="13" t="s">
        <v>144</v>
      </c>
      <c r="AC158" s="15" t="str">
        <f>VLOOKUP(AB158,'Axe 2 Règles de gestion'!$D$2:$F$119,3, FALSE)</f>
        <v>La date d'entrée dans le nouvel échelon est a minima à J+1 de la date de fin de l'échelon précédent (carrière d'accueil).</v>
      </c>
      <c r="AD158" s="13" t="s">
        <v>410</v>
      </c>
      <c r="AE158" s="15" t="str">
        <f>VLOOKUP(AD158,'Axe 2 Règles de gestion'!$D$2:$F$119,3, FALSE)</f>
        <v>La date d'effet de l'échelon ou de l'échelle lettre doit être postérieure ou égale à la date d'effet du grade et la date d'effet du grade doit être postérieure ou égale à la date d'effet du corps.</v>
      </c>
      <c r="AF158" s="13" t="s">
        <v>412</v>
      </c>
      <c r="AG158" s="15" t="str">
        <f>VLOOKUP(AF158,'Axe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8" s="13" t="s">
        <v>156</v>
      </c>
      <c r="AI158" s="15" t="str">
        <f>VLOOKUP(AH158,'Axe 2 Règles de gestion'!$D$2:$F$119,3, FALSE)</f>
        <v>La date de fin de l'échelon doit être postérieure ou égale à la date de début dans l'échelon.</v>
      </c>
      <c r="AJ158" s="13" t="s">
        <v>276</v>
      </c>
      <c r="AK158" s="15" t="str">
        <f>VLOOKUP(AJ158,'Axe 2 Règles de gestion'!$D$2:$F$119,3, FALSE)</f>
        <v>La date d'entrée dans le nouvel échelon est à J+1 de la date de fin de l'échelon précédent (carrière d'origine).</v>
      </c>
      <c r="AL158" s="13" t="s">
        <v>170</v>
      </c>
      <c r="AM158" s="15" t="str">
        <f>VLOOKUP(AL158,'Axe 2 Règles de gestion'!$D$2:$F$119,3, FALSE)</f>
        <v>L'échelon saisi appartient à la grille indiciaire du corps-grade du dossier.</v>
      </c>
      <c r="AN158" s="13" t="s">
        <v>172</v>
      </c>
      <c r="AO158" s="15" t="str">
        <f>VLOOKUP(AN158,'Axe 2 Règles de gestion'!$D$2:$F$119,3, FALSE)</f>
        <v>La date de fin de l'échelon doit être antérieure à la date limite de départ à la retraite.</v>
      </c>
      <c r="AP158" s="13" t="s">
        <v>372</v>
      </c>
      <c r="AQ158" s="15" t="str">
        <f>VLOOKUP(AP158,'Axe 2 Règles de gestion'!$D$2:$F$119,3, FALSE)</f>
        <v>L'échelon saisi appartient à la grille indiciaire du groupe dans un emploi fonctionnel du dossier.</v>
      </c>
      <c r="AR158" s="13" t="s">
        <v>277</v>
      </c>
      <c r="AS158" s="15" t="str">
        <f>VLOOKUP(AR158,'Axe 2 Règles de gestion'!$D$2:$F$119,3, FALSE)</f>
        <v>L'agent doit être non titulaire et être géré par assimilation (avenant).</v>
      </c>
      <c r="AT158" s="13" t="s">
        <v>279</v>
      </c>
      <c r="AU158" s="15" t="str">
        <f>VLOOKUP(AT158,'Axe 2 Règles de gestion'!$D$2:$F$119,3, FALSE)</f>
        <v>L'agent doit être non titulaire et être géré par assimilation (contrat).</v>
      </c>
      <c r="AV158" s="13" t="s">
        <v>174</v>
      </c>
      <c r="AW158" s="15" t="str">
        <f>VLOOKUP(AV158,'Axe 2 Règles de gestion'!$D$2:$F$119,3, FALSE)</f>
        <v>La date d'entrée dans le nouvel échelon doit être antérieure à la date limite de départ à la retraite.</v>
      </c>
      <c r="AX158" s="13" t="s">
        <v>281</v>
      </c>
      <c r="AY158" s="15" t="str">
        <f>VLOOKUP(AX158,'Axe 2 Règles de gestion'!$D$2:$F$119,3, FALSE)</f>
        <v>La date d'entrée dans le nouvel échelon doit être antérieure ou égale à la date de fin réelle ou prévisionnelle du lien juridique.</v>
      </c>
      <c r="AZ158" s="13" t="s">
        <v>283</v>
      </c>
      <c r="BA158" s="15" t="str">
        <f>VLOOKUP(AZ158,'Axe 2 Règles de gestion'!$D$2:$F$119,3, FALSE)</f>
        <v>La date de fin d'échelon doit être antérieure ou égale à la date de fin réelle ou prévisionnelle du lien juridique.</v>
      </c>
      <c r="BB158" s="13" t="s">
        <v>292</v>
      </c>
      <c r="BC158" s="15" t="str">
        <f>VLOOKUP(BB158,'Axe 2 Règles de gestion'!$D$2:$F$119,3, FALSE)</f>
        <v>L'agent doit être en activité.</v>
      </c>
      <c r="BD158" s="13" t="s">
        <v>293</v>
      </c>
      <c r="BE158" s="15" t="str">
        <f>VLOOKUP(BD158,'Axe 2 Règles de gestion'!$D$2:$F$119,3, FALSE)</f>
        <v>La date d'entrée dans le nouvel échelon doit être postérieure ou égale à la date de début du lien juridique.</v>
      </c>
      <c r="BF158" s="13" t="s">
        <v>168</v>
      </c>
      <c r="BG158" s="15" t="str">
        <f>VLOOKUP(BF158,'Axe 2 Règles de gestion'!$D$2:$F$119,3, FALSE)</f>
        <v>L'agent ne peut pas être classé sur un échelon de stagiaire.</v>
      </c>
      <c r="BH158" s="13" t="s">
        <v>414</v>
      </c>
      <c r="BI158" s="15" t="str">
        <f>VLOOKUP(BH158,'Axe 2 Règles de gestion'!$D$2:$F$119,3, FALSE)</f>
        <v>Le corps et le grade ou l'emploi fonctionnel et le groupe dans un emploi fonctionnel doivent être saisis.</v>
      </c>
      <c r="BJ158" s="13" t="s">
        <v>416</v>
      </c>
      <c r="BK158" s="15" t="str">
        <f>VLOOKUP(BJ158,'Axe 2 Règles de gestion'!$D$2:$F$119,3, FALSE)</f>
        <v>L'échelon saisi ne doit pas être ni un échelon fonctionnel ni un échelon stagiaire ni un échelon exceptionnel ni un échelon élève ni un échelon provisoire.</v>
      </c>
      <c r="BL158" s="13"/>
      <c r="BM158" s="15"/>
      <c r="BN158" s="13"/>
      <c r="BO158" s="15"/>
      <c r="BP158" s="13"/>
      <c r="BQ158" s="15"/>
      <c r="BR158" s="13"/>
      <c r="BS158" s="15"/>
      <c r="BT158" s="13"/>
      <c r="BU158" s="15"/>
      <c r="BV158" s="13"/>
      <c r="BW158" s="15"/>
      <c r="BX158" s="13"/>
      <c r="BY158" s="15"/>
      <c r="BZ158" s="13"/>
      <c r="CA158" s="15"/>
      <c r="CB158" s="13"/>
      <c r="CC158" s="15"/>
      <c r="CD158" s="13"/>
      <c r="CE158" s="15"/>
      <c r="CF158" s="13"/>
      <c r="CG158" s="15"/>
      <c r="CH158" s="13"/>
      <c r="CI158" s="15"/>
      <c r="CJ158" s="13"/>
      <c r="CK158" s="15"/>
      <c r="CL158" s="13"/>
      <c r="CM158" s="15"/>
      <c r="CN158" s="13"/>
      <c r="CO158" s="15"/>
      <c r="CP158" s="13"/>
      <c r="CQ158" s="15"/>
      <c r="CR158" s="13"/>
      <c r="CS158" s="15"/>
      <c r="CT158" s="13"/>
      <c r="CU158" s="15"/>
      <c r="CV158" s="13"/>
      <c r="CW158" s="15"/>
      <c r="CX158" s="13"/>
      <c r="CY158" s="15"/>
      <c r="CZ158" s="13"/>
      <c r="DA158" s="15"/>
      <c r="DB158" s="13"/>
      <c r="DC158" s="15"/>
      <c r="DD158" s="13"/>
      <c r="DE158" s="15"/>
      <c r="DF158" s="13"/>
      <c r="DG158" s="15"/>
      <c r="DH158" s="13"/>
      <c r="DI158" s="15"/>
      <c r="DJ158" s="13"/>
      <c r="DK158" s="15"/>
    </row>
    <row r="159" spans="1:115" ht="409.5" x14ac:dyDescent="0.25">
      <c r="A159" s="13" t="s">
        <v>384</v>
      </c>
      <c r="B159" s="13" t="s">
        <v>305</v>
      </c>
      <c r="C159" s="14">
        <v>44544.385416666664</v>
      </c>
      <c r="D159" s="13" t="s">
        <v>118</v>
      </c>
      <c r="E159" s="15" t="s">
        <v>119</v>
      </c>
      <c r="F159" s="13" t="s">
        <v>399</v>
      </c>
      <c r="G159" s="15" t="s">
        <v>400</v>
      </c>
      <c r="H159" s="13" t="s">
        <v>401</v>
      </c>
      <c r="I159" s="15" t="s">
        <v>402</v>
      </c>
      <c r="J159" s="15" t="s">
        <v>403</v>
      </c>
      <c r="K159" s="15" t="s">
        <v>404</v>
      </c>
      <c r="L159" s="13" t="s">
        <v>438</v>
      </c>
      <c r="M159" s="15" t="s">
        <v>439</v>
      </c>
      <c r="N159" s="13" t="s">
        <v>128</v>
      </c>
      <c r="O159" s="15" t="s">
        <v>440</v>
      </c>
      <c r="P159" s="15" t="s">
        <v>441</v>
      </c>
      <c r="Q159" s="15" t="s">
        <v>273</v>
      </c>
      <c r="R159" s="13" t="s">
        <v>274</v>
      </c>
      <c r="S159" s="13" t="s">
        <v>133</v>
      </c>
      <c r="T159" s="13" t="s">
        <v>134</v>
      </c>
      <c r="U159" s="14">
        <v>40725</v>
      </c>
      <c r="V159" s="14"/>
      <c r="W159" s="15" t="s">
        <v>508</v>
      </c>
      <c r="X159" s="13"/>
      <c r="Y159" s="15"/>
      <c r="Z159" s="13"/>
      <c r="AA159" s="15"/>
      <c r="AB159" s="13" t="s">
        <v>144</v>
      </c>
      <c r="AC159" s="15" t="str">
        <f>VLOOKUP(AB159,'Axe 2 Règles de gestion'!$D$2:$F$119,3, FALSE)</f>
        <v>La date d'entrée dans le nouvel échelon est a minima à J+1 de la date de fin de l'échelon précédent (carrière d'accueil).</v>
      </c>
      <c r="AD159" s="13" t="s">
        <v>410</v>
      </c>
      <c r="AE159" s="15" t="str">
        <f>VLOOKUP(AD159,'Axe 2 Règles de gestion'!$D$2:$F$119,3, FALSE)</f>
        <v>La date d'effet de l'échelon ou de l'échelle lettre doit être postérieure ou égale à la date d'effet du grade et la date d'effet du grade doit être postérieure ou égale à la date d'effet du corps.</v>
      </c>
      <c r="AF159" s="13" t="s">
        <v>412</v>
      </c>
      <c r="AG159" s="15" t="str">
        <f>VLOOKUP(AF159,'Axe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9" s="13" t="s">
        <v>156</v>
      </c>
      <c r="AI159" s="15" t="str">
        <f>VLOOKUP(AH159,'Axe 2 Règles de gestion'!$D$2:$F$119,3, FALSE)</f>
        <v>La date de fin de l'échelon doit être postérieure ou égale à la date de début dans l'échelon.</v>
      </c>
      <c r="AJ159" s="13" t="s">
        <v>276</v>
      </c>
      <c r="AK159" s="15" t="str">
        <f>VLOOKUP(AJ159,'Axe 2 Règles de gestion'!$D$2:$F$119,3, FALSE)</f>
        <v>La date d'entrée dans le nouvel échelon est à J+1 de la date de fin de l'échelon précédent (carrière d'origine).</v>
      </c>
      <c r="AL159" s="13" t="s">
        <v>170</v>
      </c>
      <c r="AM159" s="15" t="str">
        <f>VLOOKUP(AL159,'Axe 2 Règles de gestion'!$D$2:$F$119,3, FALSE)</f>
        <v>L'échelon saisi appartient à la grille indiciaire du corps-grade du dossier.</v>
      </c>
      <c r="AN159" s="13" t="s">
        <v>172</v>
      </c>
      <c r="AO159" s="15" t="str">
        <f>VLOOKUP(AN159,'Axe 2 Règles de gestion'!$D$2:$F$119,3, FALSE)</f>
        <v>La date de fin de l'échelon doit être antérieure à la date limite de départ à la retraite.</v>
      </c>
      <c r="AP159" s="13" t="s">
        <v>372</v>
      </c>
      <c r="AQ159" s="15" t="str">
        <f>VLOOKUP(AP159,'Axe 2 Règles de gestion'!$D$2:$F$119,3, FALSE)</f>
        <v>L'échelon saisi appartient à la grille indiciaire du groupe dans un emploi fonctionnel du dossier.</v>
      </c>
      <c r="AR159" s="13" t="s">
        <v>277</v>
      </c>
      <c r="AS159" s="15" t="str">
        <f>VLOOKUP(AR159,'Axe 2 Règles de gestion'!$D$2:$F$119,3, FALSE)</f>
        <v>L'agent doit être non titulaire et être géré par assimilation (avenant).</v>
      </c>
      <c r="AT159" s="13" t="s">
        <v>279</v>
      </c>
      <c r="AU159" s="15" t="str">
        <f>VLOOKUP(AT159,'Axe 2 Règles de gestion'!$D$2:$F$119,3, FALSE)</f>
        <v>L'agent doit être non titulaire et être géré par assimilation (contrat).</v>
      </c>
      <c r="AV159" s="13" t="s">
        <v>174</v>
      </c>
      <c r="AW159" s="15" t="str">
        <f>VLOOKUP(AV159,'Axe 2 Règles de gestion'!$D$2:$F$119,3, FALSE)</f>
        <v>La date d'entrée dans le nouvel échelon doit être antérieure à la date limite de départ à la retraite.</v>
      </c>
      <c r="AX159" s="13" t="s">
        <v>281</v>
      </c>
      <c r="AY159" s="15" t="str">
        <f>VLOOKUP(AX159,'Axe 2 Règles de gestion'!$D$2:$F$119,3, FALSE)</f>
        <v>La date d'entrée dans le nouvel échelon doit être antérieure ou égale à la date de fin réelle ou prévisionnelle du lien juridique.</v>
      </c>
      <c r="AZ159" s="13" t="s">
        <v>283</v>
      </c>
      <c r="BA159" s="15" t="str">
        <f>VLOOKUP(AZ159,'Axe 2 Règles de gestion'!$D$2:$F$119,3, FALSE)</f>
        <v>La date de fin d'échelon doit être antérieure ou égale à la date de fin réelle ou prévisionnelle du lien juridique.</v>
      </c>
      <c r="BB159" s="13" t="s">
        <v>292</v>
      </c>
      <c r="BC159" s="15" t="str">
        <f>VLOOKUP(BB159,'Axe 2 Règles de gestion'!$D$2:$F$119,3, FALSE)</f>
        <v>L'agent doit être en activité.</v>
      </c>
      <c r="BD159" s="13" t="s">
        <v>293</v>
      </c>
      <c r="BE159" s="15" t="str">
        <f>VLOOKUP(BD159,'Axe 2 Règles de gestion'!$D$2:$F$119,3, FALSE)</f>
        <v>La date d'entrée dans le nouvel échelon doit être postérieure ou égale à la date de début du lien juridique.</v>
      </c>
      <c r="BF159" s="13" t="s">
        <v>168</v>
      </c>
      <c r="BG159" s="15" t="str">
        <f>VLOOKUP(BF159,'Axe 2 Règles de gestion'!$D$2:$F$119,3, FALSE)</f>
        <v>L'agent ne peut pas être classé sur un échelon de stagiaire.</v>
      </c>
      <c r="BH159" s="13" t="s">
        <v>414</v>
      </c>
      <c r="BI159" s="15" t="str">
        <f>VLOOKUP(BH159,'Axe 2 Règles de gestion'!$D$2:$F$119,3, FALSE)</f>
        <v>Le corps et le grade ou l'emploi fonctionnel et le groupe dans un emploi fonctionnel doivent être saisis.</v>
      </c>
      <c r="BJ159" s="13" t="s">
        <v>416</v>
      </c>
      <c r="BK159" s="15" t="str">
        <f>VLOOKUP(BJ159,'Axe 2 Règles de gestion'!$D$2:$F$119,3, FALSE)</f>
        <v>L'échelon saisi ne doit pas être ni un échelon fonctionnel ni un échelon stagiaire ni un échelon exceptionnel ni un échelon élève ni un échelon provisoire.</v>
      </c>
      <c r="BL159" s="13"/>
      <c r="BM159" s="15"/>
      <c r="BN159" s="13"/>
      <c r="BO159" s="15"/>
      <c r="BP159" s="13"/>
      <c r="BQ159" s="15"/>
      <c r="BR159" s="13"/>
      <c r="BS159" s="15"/>
      <c r="BT159" s="13"/>
      <c r="BU159" s="15"/>
      <c r="BV159" s="13"/>
      <c r="BW159" s="15"/>
      <c r="BX159" s="13"/>
      <c r="BY159" s="15"/>
      <c r="BZ159" s="13"/>
      <c r="CA159" s="15"/>
      <c r="CB159" s="13"/>
      <c r="CC159" s="15"/>
      <c r="CD159" s="13"/>
      <c r="CE159" s="15"/>
      <c r="CF159" s="13"/>
      <c r="CG159" s="15"/>
      <c r="CH159" s="13"/>
      <c r="CI159" s="15"/>
      <c r="CJ159" s="13"/>
      <c r="CK159" s="15"/>
      <c r="CL159" s="13"/>
      <c r="CM159" s="15"/>
      <c r="CN159" s="13"/>
      <c r="CO159" s="15"/>
      <c r="CP159" s="13"/>
      <c r="CQ159" s="15"/>
      <c r="CR159" s="13"/>
      <c r="CS159" s="15"/>
      <c r="CT159" s="13"/>
      <c r="CU159" s="15"/>
      <c r="CV159" s="13"/>
      <c r="CW159" s="15"/>
      <c r="CX159" s="13"/>
      <c r="CY159" s="15"/>
      <c r="CZ159" s="13"/>
      <c r="DA159" s="15"/>
      <c r="DB159" s="13"/>
      <c r="DC159" s="15"/>
      <c r="DD159" s="13"/>
      <c r="DE159" s="15"/>
      <c r="DF159" s="13"/>
      <c r="DG159" s="15"/>
      <c r="DH159" s="13"/>
      <c r="DI159" s="15"/>
      <c r="DJ159" s="13"/>
      <c r="DK159" s="15"/>
    </row>
    <row r="160" spans="1:115" ht="409.5" x14ac:dyDescent="0.25">
      <c r="A160" s="13" t="s">
        <v>116</v>
      </c>
      <c r="B160" s="13" t="s">
        <v>117</v>
      </c>
      <c r="C160" s="14">
        <v>43152.5</v>
      </c>
      <c r="D160" s="13" t="s">
        <v>118</v>
      </c>
      <c r="E160" s="15" t="s">
        <v>119</v>
      </c>
      <c r="F160" s="13" t="s">
        <v>399</v>
      </c>
      <c r="G160" s="15" t="s">
        <v>400</v>
      </c>
      <c r="H160" s="13" t="s">
        <v>401</v>
      </c>
      <c r="I160" s="15" t="s">
        <v>402</v>
      </c>
      <c r="J160" s="15" t="s">
        <v>403</v>
      </c>
      <c r="K160" s="15" t="s">
        <v>404</v>
      </c>
      <c r="L160" s="13" t="s">
        <v>442</v>
      </c>
      <c r="M160" s="15" t="s">
        <v>443</v>
      </c>
      <c r="N160" s="13" t="s">
        <v>128</v>
      </c>
      <c r="O160" s="15" t="s">
        <v>444</v>
      </c>
      <c r="P160" s="15" t="s">
        <v>445</v>
      </c>
      <c r="Q160" s="15" t="s">
        <v>273</v>
      </c>
      <c r="R160" s="13" t="s">
        <v>274</v>
      </c>
      <c r="S160" s="13" t="s">
        <v>133</v>
      </c>
      <c r="T160" s="13" t="s">
        <v>243</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c r="CE160" s="15"/>
      <c r="CF160" s="13"/>
      <c r="CG160" s="15"/>
      <c r="CH160" s="13"/>
      <c r="CI160" s="15"/>
      <c r="CJ160" s="13"/>
      <c r="CK160" s="15"/>
      <c r="CL160" s="13"/>
      <c r="CM160" s="15"/>
      <c r="CN160" s="13"/>
      <c r="CO160" s="15"/>
      <c r="CP160" s="13"/>
      <c r="CQ160" s="15"/>
      <c r="CR160" s="13"/>
      <c r="CS160" s="15"/>
      <c r="CT160" s="13"/>
      <c r="CU160" s="15"/>
      <c r="CV160" s="13"/>
      <c r="CW160" s="15"/>
      <c r="CX160" s="13"/>
      <c r="CY160" s="15"/>
      <c r="CZ160" s="13"/>
      <c r="DA160" s="15"/>
      <c r="DB160" s="13"/>
      <c r="DC160" s="15"/>
      <c r="DD160" s="13"/>
      <c r="DE160" s="15"/>
      <c r="DF160" s="13"/>
      <c r="DG160" s="15"/>
      <c r="DH160" s="13"/>
      <c r="DI160" s="15"/>
      <c r="DJ160" s="13"/>
      <c r="DK160" s="15"/>
    </row>
    <row r="161" spans="1:115" ht="409.5" x14ac:dyDescent="0.25">
      <c r="A161" s="13" t="s">
        <v>384</v>
      </c>
      <c r="B161" s="13" t="s">
        <v>305</v>
      </c>
      <c r="C161" s="14">
        <v>44544.386111111111</v>
      </c>
      <c r="D161" s="13" t="s">
        <v>118</v>
      </c>
      <c r="E161" s="15" t="s">
        <v>119</v>
      </c>
      <c r="F161" s="13" t="s">
        <v>399</v>
      </c>
      <c r="G161" s="15" t="s">
        <v>400</v>
      </c>
      <c r="H161" s="13" t="s">
        <v>401</v>
      </c>
      <c r="I161" s="15" t="s">
        <v>402</v>
      </c>
      <c r="J161" s="15" t="s">
        <v>403</v>
      </c>
      <c r="K161" s="15" t="s">
        <v>404</v>
      </c>
      <c r="L161" s="13" t="s">
        <v>449</v>
      </c>
      <c r="M161" s="15" t="s">
        <v>450</v>
      </c>
      <c r="N161" s="13" t="s">
        <v>128</v>
      </c>
      <c r="O161" s="15" t="s">
        <v>451</v>
      </c>
      <c r="P161" s="15" t="s">
        <v>452</v>
      </c>
      <c r="Q161" s="15" t="s">
        <v>273</v>
      </c>
      <c r="R161" s="13" t="s">
        <v>274</v>
      </c>
      <c r="S161" s="13" t="s">
        <v>133</v>
      </c>
      <c r="T161" s="13" t="s">
        <v>134</v>
      </c>
      <c r="U161" s="14">
        <v>40725</v>
      </c>
      <c r="V161" s="14"/>
      <c r="W161" s="15" t="s">
        <v>509</v>
      </c>
      <c r="X161" s="13"/>
      <c r="Y161" s="15"/>
      <c r="Z161" s="13"/>
      <c r="AA161" s="15"/>
      <c r="AB161" s="13" t="s">
        <v>454</v>
      </c>
      <c r="AC161" s="15" t="str">
        <f>VLOOKUP(AB161,'Axe 2 Règles de gestion'!$D$2:$F$119,3, FALSE)</f>
        <v>L'échelon saisi est un échelon exceptionnel.</v>
      </c>
      <c r="AD161" s="13" t="s">
        <v>144</v>
      </c>
      <c r="AE161" s="15" t="str">
        <f>VLOOKUP(AD161,'Axe 2 Règles de gestion'!$D$2:$F$119,3, FALSE)</f>
        <v>La date d'entrée dans le nouvel échelon est a minima à J+1 de la date de fin de l'échelon précédent (carrière d'accueil).</v>
      </c>
      <c r="AF161" s="13" t="s">
        <v>410</v>
      </c>
      <c r="AG161" s="15" t="str">
        <f>VLOOKUP(AF161,'Axe 2 Règles de gestion'!$D$2:$F$119,3, FALSE)</f>
        <v>La date d'effet de l'échelon ou de l'échelle lettre doit être postérieure ou égale à la date d'effet du grade et la date d'effet du grade doit être postérieure ou égale à la date d'effet du corps.</v>
      </c>
      <c r="AH161" s="13" t="s">
        <v>412</v>
      </c>
      <c r="AI161" s="15" t="str">
        <f>VLOOKUP(AH161,'Axe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1" s="13" t="s">
        <v>156</v>
      </c>
      <c r="AK161" s="15" t="str">
        <f>VLOOKUP(AJ161,'Axe 2 Règles de gestion'!$D$2:$F$119,3, FALSE)</f>
        <v>La date de fin de l'échelon doit être postérieure ou égale à la date de début dans l'échelon.</v>
      </c>
      <c r="AL161" s="13" t="s">
        <v>276</v>
      </c>
      <c r="AM161" s="15" t="str">
        <f>VLOOKUP(AL161,'Axe 2 Règles de gestion'!$D$2:$F$119,3, FALSE)</f>
        <v>La date d'entrée dans le nouvel échelon est à J+1 de la date de fin de l'échelon précédent (carrière d'origine).</v>
      </c>
      <c r="AN161" s="13" t="s">
        <v>170</v>
      </c>
      <c r="AO161" s="15" t="str">
        <f>VLOOKUP(AN161,'Axe 2 Règles de gestion'!$D$2:$F$119,3, FALSE)</f>
        <v>L'échelon saisi appartient à la grille indiciaire du corps-grade du dossier.</v>
      </c>
      <c r="AP161" s="13" t="s">
        <v>172</v>
      </c>
      <c r="AQ161" s="15" t="str">
        <f>VLOOKUP(AP161,'Axe 2 Règles de gestion'!$D$2:$F$119,3, FALSE)</f>
        <v>La date de fin de l'échelon doit être antérieure à la date limite de départ à la retraite.</v>
      </c>
      <c r="AR161" s="13" t="s">
        <v>372</v>
      </c>
      <c r="AS161" s="15" t="str">
        <f>VLOOKUP(AR161,'Axe 2 Règles de gestion'!$D$2:$F$119,3, FALSE)</f>
        <v>L'échelon saisi appartient à la grille indiciaire du groupe dans un emploi fonctionnel du dossier.</v>
      </c>
      <c r="AT161" s="13" t="s">
        <v>277</v>
      </c>
      <c r="AU161" s="15" t="str">
        <f>VLOOKUP(AT161,'Axe 2 Règles de gestion'!$D$2:$F$119,3, FALSE)</f>
        <v>L'agent doit être non titulaire et être géré par assimilation (avenant).</v>
      </c>
      <c r="AV161" s="13" t="s">
        <v>279</v>
      </c>
      <c r="AW161" s="15" t="str">
        <f>VLOOKUP(AV161,'Axe 2 Règles de gestion'!$D$2:$F$119,3, FALSE)</f>
        <v>L'agent doit être non titulaire et être géré par assimilation (contrat).</v>
      </c>
      <c r="AX161" s="13" t="s">
        <v>174</v>
      </c>
      <c r="AY161" s="15" t="str">
        <f>VLOOKUP(AX161,'Axe 2 Règles de gestion'!$D$2:$F$119,3, FALSE)</f>
        <v>La date d'entrée dans le nouvel échelon doit être antérieure à la date limite de départ à la retraite.</v>
      </c>
      <c r="AZ161" s="13" t="s">
        <v>281</v>
      </c>
      <c r="BA161" s="15" t="str">
        <f>VLOOKUP(AZ161,'Axe 2 Règles de gestion'!$D$2:$F$119,3, FALSE)</f>
        <v>La date d'entrée dans le nouvel échelon doit être antérieure ou égale à la date de fin réelle ou prévisionnelle du lien juridique.</v>
      </c>
      <c r="BB161" s="13" t="s">
        <v>283</v>
      </c>
      <c r="BC161" s="15" t="str">
        <f>VLOOKUP(BB161,'Axe 2 Règles de gestion'!$D$2:$F$119,3, FALSE)</f>
        <v>La date de fin d'échelon doit être antérieure ou égale à la date de fin réelle ou prévisionnelle du lien juridique.</v>
      </c>
      <c r="BD161" s="13" t="s">
        <v>292</v>
      </c>
      <c r="BE161" s="15" t="str">
        <f>VLOOKUP(BD161,'Axe 2 Règles de gestion'!$D$2:$F$119,3, FALSE)</f>
        <v>L'agent doit être en activité.</v>
      </c>
      <c r="BF161" s="13" t="s">
        <v>293</v>
      </c>
      <c r="BG161" s="15" t="str">
        <f>VLOOKUP(BF161,'Axe 2 Règles de gestion'!$D$2:$F$119,3, FALSE)</f>
        <v>La date d'entrée dans le nouvel échelon doit être postérieure ou égale à la date de début du lien juridique.</v>
      </c>
      <c r="BH161" s="13" t="s">
        <v>168</v>
      </c>
      <c r="BI161" s="15" t="str">
        <f>VLOOKUP(BH161,'Axe 2 Règles de gestion'!$D$2:$F$119,3, FALSE)</f>
        <v>L'agent ne peut pas être classé sur un échelon de stagiaire.</v>
      </c>
      <c r="BJ161" s="13" t="s">
        <v>414</v>
      </c>
      <c r="BK161" s="15" t="str">
        <f>VLOOKUP(BJ161,'Axe 2 Règles de gestion'!$D$2:$F$119,3, FALSE)</f>
        <v>Le corps et le grade ou l'emploi fonctionnel et le groupe dans un emploi fonctionnel doivent être saisis.</v>
      </c>
      <c r="BL161" s="13"/>
      <c r="BM161" s="15"/>
      <c r="BN161" s="13"/>
      <c r="BO161" s="15"/>
      <c r="BP161" s="13"/>
      <c r="BQ161" s="15"/>
      <c r="BR161" s="13"/>
      <c r="BS161" s="15"/>
      <c r="BT161" s="13"/>
      <c r="BU161" s="15"/>
      <c r="BV161" s="13"/>
      <c r="BW161" s="15"/>
      <c r="BX161" s="13"/>
      <c r="BY161" s="15"/>
      <c r="BZ161" s="13"/>
      <c r="CA161" s="15"/>
      <c r="CB161" s="13"/>
      <c r="CC161" s="15"/>
      <c r="CD161" s="13"/>
      <c r="CE161" s="15"/>
      <c r="CF161" s="13"/>
      <c r="CG161" s="15"/>
      <c r="CH161" s="13"/>
      <c r="CI161" s="15"/>
      <c r="CJ161" s="13"/>
      <c r="CK161" s="15"/>
      <c r="CL161" s="13"/>
      <c r="CM161" s="15"/>
      <c r="CN161" s="13"/>
      <c r="CO161" s="15"/>
      <c r="CP161" s="13"/>
      <c r="CQ161" s="15"/>
      <c r="CR161" s="13"/>
      <c r="CS161" s="15"/>
      <c r="CT161" s="13"/>
      <c r="CU161" s="15"/>
      <c r="CV161" s="13"/>
      <c r="CW161" s="15"/>
      <c r="CX161" s="13"/>
      <c r="CY161" s="15"/>
      <c r="CZ161" s="13"/>
      <c r="DA161" s="15"/>
      <c r="DB161" s="13"/>
      <c r="DC161" s="15"/>
      <c r="DD161" s="13"/>
      <c r="DE161" s="15"/>
      <c r="DF161" s="13"/>
      <c r="DG161" s="15"/>
      <c r="DH161" s="13"/>
      <c r="DI161" s="15"/>
      <c r="DJ161" s="13"/>
      <c r="DK161" s="15"/>
    </row>
    <row r="162" spans="1:115" ht="409.5" x14ac:dyDescent="0.25">
      <c r="A162" s="13" t="s">
        <v>116</v>
      </c>
      <c r="B162" s="13" t="s">
        <v>117</v>
      </c>
      <c r="C162" s="14">
        <v>43152.5</v>
      </c>
      <c r="D162" s="13" t="s">
        <v>118</v>
      </c>
      <c r="E162" s="15" t="s">
        <v>119</v>
      </c>
      <c r="F162" s="13" t="s">
        <v>399</v>
      </c>
      <c r="G162" s="15" t="s">
        <v>400</v>
      </c>
      <c r="H162" s="13" t="s">
        <v>401</v>
      </c>
      <c r="I162" s="15" t="s">
        <v>402</v>
      </c>
      <c r="J162" s="15" t="s">
        <v>403</v>
      </c>
      <c r="K162" s="15" t="s">
        <v>404</v>
      </c>
      <c r="L162" s="13" t="s">
        <v>456</v>
      </c>
      <c r="M162" s="15" t="s">
        <v>457</v>
      </c>
      <c r="N162" s="13" t="s">
        <v>128</v>
      </c>
      <c r="O162" s="15" t="s">
        <v>458</v>
      </c>
      <c r="P162" s="15" t="s">
        <v>459</v>
      </c>
      <c r="Q162" s="15" t="s">
        <v>273</v>
      </c>
      <c r="R162" s="13" t="s">
        <v>274</v>
      </c>
      <c r="S162" s="13" t="s">
        <v>133</v>
      </c>
      <c r="T162" s="13" t="s">
        <v>243</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c r="CE162" s="15"/>
      <c r="CF162" s="13"/>
      <c r="CG162" s="15"/>
      <c r="CH162" s="13"/>
      <c r="CI162" s="15"/>
      <c r="CJ162" s="13"/>
      <c r="CK162" s="15"/>
      <c r="CL162" s="13"/>
      <c r="CM162" s="15"/>
      <c r="CN162" s="13"/>
      <c r="CO162" s="15"/>
      <c r="CP162" s="13"/>
      <c r="CQ162" s="15"/>
      <c r="CR162" s="13"/>
      <c r="CS162" s="15"/>
      <c r="CT162" s="13"/>
      <c r="CU162" s="15"/>
      <c r="CV162" s="13"/>
      <c r="CW162" s="15"/>
      <c r="CX162" s="13"/>
      <c r="CY162" s="15"/>
      <c r="CZ162" s="13"/>
      <c r="DA162" s="15"/>
      <c r="DB162" s="13"/>
      <c r="DC162" s="15"/>
      <c r="DD162" s="13"/>
      <c r="DE162" s="15"/>
      <c r="DF162" s="13"/>
      <c r="DG162" s="15"/>
      <c r="DH162" s="13"/>
      <c r="DI162" s="15"/>
      <c r="DJ162" s="13"/>
      <c r="DK162" s="15"/>
    </row>
    <row r="163" spans="1:115" ht="409.5" x14ac:dyDescent="0.25">
      <c r="A163" s="13" t="s">
        <v>116</v>
      </c>
      <c r="B163" s="13" t="s">
        <v>117</v>
      </c>
      <c r="C163" s="14">
        <v>43152.5</v>
      </c>
      <c r="D163" s="13" t="s">
        <v>118</v>
      </c>
      <c r="E163" s="15" t="s">
        <v>119</v>
      </c>
      <c r="F163" s="13" t="s">
        <v>399</v>
      </c>
      <c r="G163" s="15" t="s">
        <v>400</v>
      </c>
      <c r="H163" s="13" t="s">
        <v>401</v>
      </c>
      <c r="I163" s="15" t="s">
        <v>402</v>
      </c>
      <c r="J163" s="15" t="s">
        <v>403</v>
      </c>
      <c r="K163" s="15" t="s">
        <v>404</v>
      </c>
      <c r="L163" s="13" t="s">
        <v>460</v>
      </c>
      <c r="M163" s="15" t="s">
        <v>461</v>
      </c>
      <c r="N163" s="13" t="s">
        <v>128</v>
      </c>
      <c r="O163" s="15" t="s">
        <v>462</v>
      </c>
      <c r="P163" s="15" t="s">
        <v>463</v>
      </c>
      <c r="Q163" s="15" t="s">
        <v>273</v>
      </c>
      <c r="R163" s="13" t="s">
        <v>274</v>
      </c>
      <c r="S163" s="13" t="s">
        <v>133</v>
      </c>
      <c r="T163" s="13" t="s">
        <v>243</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5"/>
      <c r="CH163" s="13"/>
      <c r="CI163" s="15"/>
      <c r="CJ163" s="13"/>
      <c r="CK163" s="15"/>
      <c r="CL163" s="13"/>
      <c r="CM163" s="15"/>
      <c r="CN163" s="13"/>
      <c r="CO163" s="15"/>
      <c r="CP163" s="13"/>
      <c r="CQ163" s="15"/>
      <c r="CR163" s="13"/>
      <c r="CS163" s="15"/>
      <c r="CT163" s="13"/>
      <c r="CU163" s="15"/>
      <c r="CV163" s="13"/>
      <c r="CW163" s="15"/>
      <c r="CX163" s="13"/>
      <c r="CY163" s="15"/>
      <c r="CZ163" s="13"/>
      <c r="DA163" s="15"/>
      <c r="DB163" s="13"/>
      <c r="DC163" s="15"/>
      <c r="DD163" s="13"/>
      <c r="DE163" s="15"/>
      <c r="DF163" s="13"/>
      <c r="DG163" s="15"/>
      <c r="DH163" s="13"/>
      <c r="DI163" s="15"/>
      <c r="DJ163" s="13"/>
      <c r="DK163" s="15"/>
    </row>
    <row r="164" spans="1:115" ht="409.5" x14ac:dyDescent="0.25">
      <c r="A164" s="13" t="s">
        <v>384</v>
      </c>
      <c r="B164" s="13" t="s">
        <v>305</v>
      </c>
      <c r="C164" s="14">
        <v>44544.386805555558</v>
      </c>
      <c r="D164" s="13" t="s">
        <v>118</v>
      </c>
      <c r="E164" s="15" t="s">
        <v>119</v>
      </c>
      <c r="F164" s="13" t="s">
        <v>399</v>
      </c>
      <c r="G164" s="15" t="s">
        <v>400</v>
      </c>
      <c r="H164" s="13" t="s">
        <v>401</v>
      </c>
      <c r="I164" s="15" t="s">
        <v>402</v>
      </c>
      <c r="J164" s="15" t="s">
        <v>403</v>
      </c>
      <c r="K164" s="15" t="s">
        <v>404</v>
      </c>
      <c r="L164" s="13" t="s">
        <v>464</v>
      </c>
      <c r="M164" s="15" t="s">
        <v>465</v>
      </c>
      <c r="N164" s="13" t="s">
        <v>128</v>
      </c>
      <c r="O164" s="15" t="s">
        <v>466</v>
      </c>
      <c r="P164" s="15" t="s">
        <v>467</v>
      </c>
      <c r="Q164" s="15" t="s">
        <v>273</v>
      </c>
      <c r="R164" s="13" t="s">
        <v>274</v>
      </c>
      <c r="S164" s="13" t="s">
        <v>133</v>
      </c>
      <c r="T164" s="13" t="s">
        <v>134</v>
      </c>
      <c r="U164" s="14">
        <v>40725</v>
      </c>
      <c r="V164" s="14"/>
      <c r="W164" s="15" t="s">
        <v>508</v>
      </c>
      <c r="X164" s="13"/>
      <c r="Y164" s="15"/>
      <c r="Z164" s="13"/>
      <c r="AA164" s="15"/>
      <c r="AB164" s="13" t="s">
        <v>144</v>
      </c>
      <c r="AC164" s="15" t="str">
        <f>VLOOKUP(AB164,'Axe 2 Règles de gestion'!$D$2:$F$119,3, FALSE)</f>
        <v>La date d'entrée dans le nouvel échelon est a minima à J+1 de la date de fin de l'échelon précédent (carrière d'accueil).</v>
      </c>
      <c r="AD164" s="13" t="s">
        <v>410</v>
      </c>
      <c r="AE164" s="15" t="str">
        <f>VLOOKUP(AD164,'Axe 2 Règles de gestion'!$D$2:$F$119,3, FALSE)</f>
        <v>La date d'effet de l'échelon ou de l'échelle lettre doit être postérieure ou égale à la date d'effet du grade et la date d'effet du grade doit être postérieure ou égale à la date d'effet du corps.</v>
      </c>
      <c r="AF164" s="13" t="s">
        <v>412</v>
      </c>
      <c r="AG164" s="15" t="str">
        <f>VLOOKUP(AF164,'Axe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64" s="13" t="s">
        <v>156</v>
      </c>
      <c r="AI164" s="15" t="str">
        <f>VLOOKUP(AH164,'Axe 2 Règles de gestion'!$D$2:$F$119,3, FALSE)</f>
        <v>La date de fin de l'échelon doit être postérieure ou égale à la date de début dans l'échelon.</v>
      </c>
      <c r="AJ164" s="13" t="s">
        <v>276</v>
      </c>
      <c r="AK164" s="15" t="str">
        <f>VLOOKUP(AJ164,'Axe 2 Règles de gestion'!$D$2:$F$119,3, FALSE)</f>
        <v>La date d'entrée dans le nouvel échelon est à J+1 de la date de fin de l'échelon précédent (carrière d'origine).</v>
      </c>
      <c r="AL164" s="13" t="s">
        <v>170</v>
      </c>
      <c r="AM164" s="15" t="str">
        <f>VLOOKUP(AL164,'Axe 2 Règles de gestion'!$D$2:$F$119,3, FALSE)</f>
        <v>L'échelon saisi appartient à la grille indiciaire du corps-grade du dossier.</v>
      </c>
      <c r="AN164" s="13" t="s">
        <v>172</v>
      </c>
      <c r="AO164" s="15" t="str">
        <f>VLOOKUP(AN164,'Axe 2 Règles de gestion'!$D$2:$F$119,3, FALSE)</f>
        <v>La date de fin de l'échelon doit être antérieure à la date limite de départ à la retraite.</v>
      </c>
      <c r="AP164" s="13" t="s">
        <v>372</v>
      </c>
      <c r="AQ164" s="15" t="str">
        <f>VLOOKUP(AP164,'Axe 2 Règles de gestion'!$D$2:$F$119,3, FALSE)</f>
        <v>L'échelon saisi appartient à la grille indiciaire du groupe dans un emploi fonctionnel du dossier.</v>
      </c>
      <c r="AR164" s="13" t="s">
        <v>277</v>
      </c>
      <c r="AS164" s="15" t="str">
        <f>VLOOKUP(AR164,'Axe 2 Règles de gestion'!$D$2:$F$119,3, FALSE)</f>
        <v>L'agent doit être non titulaire et être géré par assimilation (avenant).</v>
      </c>
      <c r="AT164" s="13" t="s">
        <v>279</v>
      </c>
      <c r="AU164" s="15" t="str">
        <f>VLOOKUP(AT164,'Axe 2 Règles de gestion'!$D$2:$F$119,3, FALSE)</f>
        <v>L'agent doit être non titulaire et être géré par assimilation (contrat).</v>
      </c>
      <c r="AV164" s="13" t="s">
        <v>174</v>
      </c>
      <c r="AW164" s="15" t="str">
        <f>VLOOKUP(AV164,'Axe 2 Règles de gestion'!$D$2:$F$119,3, FALSE)</f>
        <v>La date d'entrée dans le nouvel échelon doit être antérieure à la date limite de départ à la retraite.</v>
      </c>
      <c r="AX164" s="13" t="s">
        <v>281</v>
      </c>
      <c r="AY164" s="15" t="str">
        <f>VLOOKUP(AX164,'Axe 2 Règles de gestion'!$D$2:$F$119,3, FALSE)</f>
        <v>La date d'entrée dans le nouvel échelon doit être antérieure ou égale à la date de fin réelle ou prévisionnelle du lien juridique.</v>
      </c>
      <c r="AZ164" s="13" t="s">
        <v>283</v>
      </c>
      <c r="BA164" s="15" t="str">
        <f>VLOOKUP(AZ164,'Axe 2 Règles de gestion'!$D$2:$F$119,3, FALSE)</f>
        <v>La date de fin d'échelon doit être antérieure ou égale à la date de fin réelle ou prévisionnelle du lien juridique.</v>
      </c>
      <c r="BB164" s="13" t="s">
        <v>292</v>
      </c>
      <c r="BC164" s="15" t="str">
        <f>VLOOKUP(BB164,'Axe 2 Règles de gestion'!$D$2:$F$119,3, FALSE)</f>
        <v>L'agent doit être en activité.</v>
      </c>
      <c r="BD164" s="13" t="s">
        <v>293</v>
      </c>
      <c r="BE164" s="15" t="str">
        <f>VLOOKUP(BD164,'Axe 2 Règles de gestion'!$D$2:$F$119,3, FALSE)</f>
        <v>La date d'entrée dans le nouvel échelon doit être postérieure ou égale à la date de début du lien juridique.</v>
      </c>
      <c r="BF164" s="13" t="s">
        <v>168</v>
      </c>
      <c r="BG164" s="15" t="str">
        <f>VLOOKUP(BF164,'Axe 2 Règles de gestion'!$D$2:$F$119,3, FALSE)</f>
        <v>L'agent ne peut pas être classé sur un échelon de stagiaire.</v>
      </c>
      <c r="BH164" s="13" t="s">
        <v>414</v>
      </c>
      <c r="BI164" s="15" t="str">
        <f>VLOOKUP(BH164,'Axe 2 Règles de gestion'!$D$2:$F$119,3, FALSE)</f>
        <v>Le corps et le grade ou l'emploi fonctionnel et le groupe dans un emploi fonctionnel doivent être saisis.</v>
      </c>
      <c r="BJ164" s="13" t="s">
        <v>416</v>
      </c>
      <c r="BK164" s="15" t="str">
        <f>VLOOKUP(BJ164,'Axe 2 Règles de gestion'!$D$2:$F$119,3, FALSE)</f>
        <v>L'échelon saisi ne doit pas être ni un échelon fonctionnel ni un échelon stagiaire ni un échelon exceptionnel ni un échelon élève ni un échelon provisoire.</v>
      </c>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5"/>
      <c r="CH164" s="13"/>
      <c r="CI164" s="15"/>
      <c r="CJ164" s="13"/>
      <c r="CK164" s="15"/>
      <c r="CL164" s="13"/>
      <c r="CM164" s="15"/>
      <c r="CN164" s="13"/>
      <c r="CO164" s="15"/>
      <c r="CP164" s="13"/>
      <c r="CQ164" s="15"/>
      <c r="CR164" s="13"/>
      <c r="CS164" s="15"/>
      <c r="CT164" s="13"/>
      <c r="CU164" s="15"/>
      <c r="CV164" s="13"/>
      <c r="CW164" s="15"/>
      <c r="CX164" s="13"/>
      <c r="CY164" s="15"/>
      <c r="CZ164" s="13"/>
      <c r="DA164" s="15"/>
      <c r="DB164" s="13"/>
      <c r="DC164" s="15"/>
      <c r="DD164" s="13"/>
      <c r="DE164" s="15"/>
      <c r="DF164" s="13"/>
      <c r="DG164" s="15"/>
      <c r="DH164" s="13"/>
      <c r="DI164" s="15"/>
      <c r="DJ164" s="13"/>
      <c r="DK164" s="15"/>
    </row>
    <row r="165" spans="1:115" ht="409.5" x14ac:dyDescent="0.25">
      <c r="A165" s="13" t="s">
        <v>116</v>
      </c>
      <c r="B165" s="13" t="s">
        <v>117</v>
      </c>
      <c r="C165" s="14">
        <v>43152.5</v>
      </c>
      <c r="D165" s="13" t="s">
        <v>118</v>
      </c>
      <c r="E165" s="15" t="s">
        <v>119</v>
      </c>
      <c r="F165" s="13" t="s">
        <v>399</v>
      </c>
      <c r="G165" s="15" t="s">
        <v>400</v>
      </c>
      <c r="H165" s="13" t="s">
        <v>401</v>
      </c>
      <c r="I165" s="15" t="s">
        <v>402</v>
      </c>
      <c r="J165" s="15" t="s">
        <v>403</v>
      </c>
      <c r="K165" s="15" t="s">
        <v>404</v>
      </c>
      <c r="L165" s="13" t="s">
        <v>468</v>
      </c>
      <c r="M165" s="15" t="s">
        <v>469</v>
      </c>
      <c r="N165" s="13" t="s">
        <v>128</v>
      </c>
      <c r="O165" s="15" t="s">
        <v>470</v>
      </c>
      <c r="P165" s="15" t="s">
        <v>471</v>
      </c>
      <c r="Q165" s="15" t="s">
        <v>273</v>
      </c>
      <c r="R165" s="13" t="s">
        <v>274</v>
      </c>
      <c r="S165" s="13" t="s">
        <v>133</v>
      </c>
      <c r="T165" s="13" t="s">
        <v>243</v>
      </c>
      <c r="U165" s="14">
        <v>40725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c r="BP165" s="13"/>
      <c r="BQ165" s="15"/>
      <c r="BR165" s="13"/>
      <c r="BS165" s="15"/>
      <c r="BT165" s="13"/>
      <c r="BU165" s="15"/>
      <c r="BV165" s="13"/>
      <c r="BW165" s="15"/>
      <c r="BX165" s="13"/>
      <c r="BY165" s="15"/>
      <c r="BZ165" s="13"/>
      <c r="CA165" s="15"/>
      <c r="CB165" s="13"/>
      <c r="CC165" s="15"/>
      <c r="CD165" s="13"/>
      <c r="CE165" s="15"/>
      <c r="CF165" s="13"/>
      <c r="CG165" s="15"/>
      <c r="CH165" s="13"/>
      <c r="CI165" s="15"/>
      <c r="CJ165" s="13"/>
      <c r="CK165" s="15"/>
      <c r="CL165" s="13"/>
      <c r="CM165" s="15"/>
      <c r="CN165" s="13"/>
      <c r="CO165" s="15"/>
      <c r="CP165" s="13"/>
      <c r="CQ165" s="15"/>
      <c r="CR165" s="13"/>
      <c r="CS165" s="15"/>
      <c r="CT165" s="13"/>
      <c r="CU165" s="15"/>
      <c r="CV165" s="13"/>
      <c r="CW165" s="15"/>
      <c r="CX165" s="13"/>
      <c r="CY165" s="15"/>
      <c r="CZ165" s="13"/>
      <c r="DA165" s="15"/>
      <c r="DB165" s="13"/>
      <c r="DC165" s="15"/>
      <c r="DD165" s="13"/>
      <c r="DE165" s="15"/>
      <c r="DF165" s="13"/>
      <c r="DG165" s="15"/>
      <c r="DH165" s="13"/>
      <c r="DI165" s="15"/>
      <c r="DJ165" s="13"/>
      <c r="DK165" s="15"/>
    </row>
    <row r="166" spans="1:115" ht="409.5" x14ac:dyDescent="0.25">
      <c r="A166" s="13" t="s">
        <v>116</v>
      </c>
      <c r="B166" s="13" t="s">
        <v>117</v>
      </c>
      <c r="C166" s="14">
        <v>43152.5</v>
      </c>
      <c r="D166" s="13" t="s">
        <v>118</v>
      </c>
      <c r="E166" s="15" t="s">
        <v>119</v>
      </c>
      <c r="F166" s="13" t="s">
        <v>399</v>
      </c>
      <c r="G166" s="15" t="s">
        <v>400</v>
      </c>
      <c r="H166" s="13" t="s">
        <v>401</v>
      </c>
      <c r="I166" s="15" t="s">
        <v>402</v>
      </c>
      <c r="J166" s="15" t="s">
        <v>403</v>
      </c>
      <c r="K166" s="15" t="s">
        <v>404</v>
      </c>
      <c r="L166" s="13" t="s">
        <v>472</v>
      </c>
      <c r="M166" s="15" t="s">
        <v>473</v>
      </c>
      <c r="N166" s="13" t="s">
        <v>128</v>
      </c>
      <c r="O166" s="15" t="s">
        <v>474</v>
      </c>
      <c r="P166" s="15" t="s">
        <v>475</v>
      </c>
      <c r="Q166" s="15" t="s">
        <v>273</v>
      </c>
      <c r="R166" s="13" t="s">
        <v>274</v>
      </c>
      <c r="S166" s="13" t="s">
        <v>133</v>
      </c>
      <c r="T166" s="13" t="s">
        <v>243</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5"/>
      <c r="BZ166" s="13"/>
      <c r="CA166" s="15"/>
      <c r="CB166" s="13"/>
      <c r="CC166" s="15"/>
      <c r="CD166" s="13"/>
      <c r="CE166" s="15"/>
      <c r="CF166" s="13"/>
      <c r="CG166" s="15"/>
      <c r="CH166" s="13"/>
      <c r="CI166" s="15"/>
      <c r="CJ166" s="13"/>
      <c r="CK166" s="15"/>
      <c r="CL166" s="13"/>
      <c r="CM166" s="15"/>
      <c r="CN166" s="13"/>
      <c r="CO166" s="15"/>
      <c r="CP166" s="13"/>
      <c r="CQ166" s="15"/>
      <c r="CR166" s="13"/>
      <c r="CS166" s="15"/>
      <c r="CT166" s="13"/>
      <c r="CU166" s="15"/>
      <c r="CV166" s="13"/>
      <c r="CW166" s="15"/>
      <c r="CX166" s="13"/>
      <c r="CY166" s="15"/>
      <c r="CZ166" s="13"/>
      <c r="DA166" s="15"/>
      <c r="DB166" s="13"/>
      <c r="DC166" s="15"/>
      <c r="DD166" s="13"/>
      <c r="DE166" s="15"/>
      <c r="DF166" s="13"/>
      <c r="DG166" s="15"/>
      <c r="DH166" s="13"/>
      <c r="DI166" s="15"/>
      <c r="DJ166" s="13"/>
      <c r="DK166" s="15"/>
    </row>
    <row r="167" spans="1:115" ht="409.5" x14ac:dyDescent="0.25">
      <c r="A167" s="13" t="s">
        <v>116</v>
      </c>
      <c r="B167" s="13" t="s">
        <v>117</v>
      </c>
      <c r="C167" s="14">
        <v>43152.5</v>
      </c>
      <c r="D167" s="13" t="s">
        <v>118</v>
      </c>
      <c r="E167" s="15" t="s">
        <v>119</v>
      </c>
      <c r="F167" s="13" t="s">
        <v>399</v>
      </c>
      <c r="G167" s="15" t="s">
        <v>400</v>
      </c>
      <c r="H167" s="13" t="s">
        <v>401</v>
      </c>
      <c r="I167" s="15" t="s">
        <v>402</v>
      </c>
      <c r="J167" s="15" t="s">
        <v>403</v>
      </c>
      <c r="K167" s="15" t="s">
        <v>404</v>
      </c>
      <c r="L167" s="13" t="s">
        <v>476</v>
      </c>
      <c r="M167" s="15" t="s">
        <v>477</v>
      </c>
      <c r="N167" s="13" t="s">
        <v>128</v>
      </c>
      <c r="O167" s="15" t="s">
        <v>478</v>
      </c>
      <c r="P167" s="15" t="s">
        <v>479</v>
      </c>
      <c r="Q167" s="15" t="s">
        <v>273</v>
      </c>
      <c r="R167" s="13" t="s">
        <v>274</v>
      </c>
      <c r="S167" s="13" t="s">
        <v>133</v>
      </c>
      <c r="T167" s="13" t="s">
        <v>243</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5"/>
      <c r="BZ167" s="13"/>
      <c r="CA167" s="15"/>
      <c r="CB167" s="13"/>
      <c r="CC167" s="15"/>
      <c r="CD167" s="13"/>
      <c r="CE167" s="15"/>
      <c r="CF167" s="13"/>
      <c r="CG167" s="15"/>
      <c r="CH167" s="13"/>
      <c r="CI167" s="15"/>
      <c r="CJ167" s="13"/>
      <c r="CK167" s="15"/>
      <c r="CL167" s="13"/>
      <c r="CM167" s="15"/>
      <c r="CN167" s="13"/>
      <c r="CO167" s="15"/>
      <c r="CP167" s="13"/>
      <c r="CQ167" s="15"/>
      <c r="CR167" s="13"/>
      <c r="CS167" s="15"/>
      <c r="CT167" s="13"/>
      <c r="CU167" s="15"/>
      <c r="CV167" s="13"/>
      <c r="CW167" s="15"/>
      <c r="CX167" s="13"/>
      <c r="CY167" s="15"/>
      <c r="CZ167" s="13"/>
      <c r="DA167" s="15"/>
      <c r="DB167" s="13"/>
      <c r="DC167" s="15"/>
      <c r="DD167" s="13"/>
      <c r="DE167" s="15"/>
      <c r="DF167" s="13"/>
      <c r="DG167" s="15"/>
      <c r="DH167" s="13"/>
      <c r="DI167" s="15"/>
      <c r="DJ167" s="13"/>
      <c r="DK167" s="15"/>
    </row>
    <row r="168" spans="1:115" ht="409.5" x14ac:dyDescent="0.25">
      <c r="A168" s="13" t="s">
        <v>116</v>
      </c>
      <c r="B168" s="13" t="s">
        <v>117</v>
      </c>
      <c r="C168" s="14">
        <v>43152.5</v>
      </c>
      <c r="D168" s="13" t="s">
        <v>118</v>
      </c>
      <c r="E168" s="15" t="s">
        <v>119</v>
      </c>
      <c r="F168" s="13" t="s">
        <v>399</v>
      </c>
      <c r="G168" s="15" t="s">
        <v>400</v>
      </c>
      <c r="H168" s="13" t="s">
        <v>401</v>
      </c>
      <c r="I168" s="15" t="s">
        <v>402</v>
      </c>
      <c r="J168" s="15" t="s">
        <v>403</v>
      </c>
      <c r="K168" s="15" t="s">
        <v>404</v>
      </c>
      <c r="L168" s="13" t="s">
        <v>480</v>
      </c>
      <c r="M168" s="15" t="s">
        <v>481</v>
      </c>
      <c r="N168" s="13" t="s">
        <v>128</v>
      </c>
      <c r="O168" s="15" t="s">
        <v>482</v>
      </c>
      <c r="P168" s="15" t="s">
        <v>483</v>
      </c>
      <c r="Q168" s="15" t="s">
        <v>273</v>
      </c>
      <c r="R168" s="13" t="s">
        <v>274</v>
      </c>
      <c r="S168" s="13" t="s">
        <v>133</v>
      </c>
      <c r="T168" s="13" t="s">
        <v>243</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5"/>
      <c r="BZ168" s="13"/>
      <c r="CA168" s="15"/>
      <c r="CB168" s="13"/>
      <c r="CC168" s="15"/>
      <c r="CD168" s="13"/>
      <c r="CE168" s="15"/>
      <c r="CF168" s="13"/>
      <c r="CG168" s="15"/>
      <c r="CH168" s="13"/>
      <c r="CI168" s="15"/>
      <c r="CJ168" s="13"/>
      <c r="CK168" s="15"/>
      <c r="CL168" s="13"/>
      <c r="CM168" s="15"/>
      <c r="CN168" s="13"/>
      <c r="CO168" s="15"/>
      <c r="CP168" s="13"/>
      <c r="CQ168" s="15"/>
      <c r="CR168" s="13"/>
      <c r="CS168" s="15"/>
      <c r="CT168" s="13"/>
      <c r="CU168" s="15"/>
      <c r="CV168" s="13"/>
      <c r="CW168" s="15"/>
      <c r="CX168" s="13"/>
      <c r="CY168" s="15"/>
      <c r="CZ168" s="13"/>
      <c r="DA168" s="15"/>
      <c r="DB168" s="13"/>
      <c r="DC168" s="15"/>
      <c r="DD168" s="13"/>
      <c r="DE168" s="15"/>
      <c r="DF168" s="13"/>
      <c r="DG168" s="15"/>
      <c r="DH168" s="13"/>
      <c r="DI168" s="15"/>
      <c r="DJ168" s="13"/>
      <c r="DK168" s="15"/>
    </row>
    <row r="169" spans="1:115" ht="409.5" x14ac:dyDescent="0.25">
      <c r="A169" s="13" t="s">
        <v>384</v>
      </c>
      <c r="B169" s="13" t="s">
        <v>305</v>
      </c>
      <c r="C169" s="14">
        <v>44544.38958333333</v>
      </c>
      <c r="D169" s="13" t="s">
        <v>118</v>
      </c>
      <c r="E169" s="15" t="s">
        <v>119</v>
      </c>
      <c r="F169" s="13" t="s">
        <v>399</v>
      </c>
      <c r="G169" s="15" t="s">
        <v>400</v>
      </c>
      <c r="H169" s="13" t="s">
        <v>401</v>
      </c>
      <c r="I169" s="15" t="s">
        <v>402</v>
      </c>
      <c r="J169" s="15" t="s">
        <v>403</v>
      </c>
      <c r="K169" s="15" t="s">
        <v>404</v>
      </c>
      <c r="L169" s="13" t="s">
        <v>484</v>
      </c>
      <c r="M169" s="15" t="s">
        <v>485</v>
      </c>
      <c r="N169" s="13" t="s">
        <v>128</v>
      </c>
      <c r="O169" s="15" t="s">
        <v>486</v>
      </c>
      <c r="P169" s="15" t="s">
        <v>487</v>
      </c>
      <c r="Q169" s="15" t="s">
        <v>273</v>
      </c>
      <c r="R169" s="13" t="s">
        <v>274</v>
      </c>
      <c r="S169" s="13" t="s">
        <v>133</v>
      </c>
      <c r="T169" s="13" t="s">
        <v>134</v>
      </c>
      <c r="U169" s="14">
        <v>40725</v>
      </c>
      <c r="V169" s="14"/>
      <c r="W169" s="15" t="s">
        <v>510</v>
      </c>
      <c r="X169" s="13"/>
      <c r="Y169" s="15"/>
      <c r="Z169" s="13"/>
      <c r="AA169" s="15"/>
      <c r="AB169" s="13" t="s">
        <v>489</v>
      </c>
      <c r="AC169" s="15" t="str">
        <f>VLOOKUP(AB169,'Axe 2 Règles de gestion'!$D$2:$F$119,3, FALSE)</f>
        <v>L'échelon saisi est un échelon provisoire.</v>
      </c>
      <c r="AD169" s="13" t="s">
        <v>144</v>
      </c>
      <c r="AE169" s="15" t="str">
        <f>VLOOKUP(AD169,'Axe 2 Règles de gestion'!$D$2:$F$119,3, FALSE)</f>
        <v>La date d'entrée dans le nouvel échelon est a minima à J+1 de la date de fin de l'échelon précédent (carrière d'accueil).</v>
      </c>
      <c r="AF169" s="13" t="s">
        <v>410</v>
      </c>
      <c r="AG169" s="15" t="str">
        <f>VLOOKUP(AF169,'Axe 2 Règles de gestion'!$D$2:$F$119,3, FALSE)</f>
        <v>La date d'effet de l'échelon ou de l'échelle lettre doit être postérieure ou égale à la date d'effet du grade et la date d'effet du grade doit être postérieure ou égale à la date d'effet du corps.</v>
      </c>
      <c r="AH169" s="13" t="s">
        <v>412</v>
      </c>
      <c r="AI169" s="15" t="str">
        <f>VLOOKUP(AH169,'Axe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9" s="13" t="s">
        <v>156</v>
      </c>
      <c r="AK169" s="15" t="str">
        <f>VLOOKUP(AJ169,'Axe 2 Règles de gestion'!$D$2:$F$119,3, FALSE)</f>
        <v>La date de fin de l'échelon doit être postérieure ou égale à la date de début dans l'échelon.</v>
      </c>
      <c r="AL169" s="13" t="s">
        <v>276</v>
      </c>
      <c r="AM169" s="15" t="str">
        <f>VLOOKUP(AL169,'Axe 2 Règles de gestion'!$D$2:$F$119,3, FALSE)</f>
        <v>La date d'entrée dans le nouvel échelon est à J+1 de la date de fin de l'échelon précédent (carrière d'origine).</v>
      </c>
      <c r="AN169" s="13" t="s">
        <v>170</v>
      </c>
      <c r="AO169" s="15" t="str">
        <f>VLOOKUP(AN169,'Axe 2 Règles de gestion'!$D$2:$F$119,3, FALSE)</f>
        <v>L'échelon saisi appartient à la grille indiciaire du corps-grade du dossier.</v>
      </c>
      <c r="AP169" s="13" t="s">
        <v>172</v>
      </c>
      <c r="AQ169" s="15" t="str">
        <f>VLOOKUP(AP169,'Axe 2 Règles de gestion'!$D$2:$F$119,3, FALSE)</f>
        <v>La date de fin de l'échelon doit être antérieure à la date limite de départ à la retraite.</v>
      </c>
      <c r="AR169" s="13" t="s">
        <v>372</v>
      </c>
      <c r="AS169" s="15" t="str">
        <f>VLOOKUP(AR169,'Axe 2 Règles de gestion'!$D$2:$F$119,3, FALSE)</f>
        <v>L'échelon saisi appartient à la grille indiciaire du groupe dans un emploi fonctionnel du dossier.</v>
      </c>
      <c r="AT169" s="13" t="s">
        <v>277</v>
      </c>
      <c r="AU169" s="15" t="str">
        <f>VLOOKUP(AT169,'Axe 2 Règles de gestion'!$D$2:$F$119,3, FALSE)</f>
        <v>L'agent doit être non titulaire et être géré par assimilation (avenant).</v>
      </c>
      <c r="AV169" s="13" t="s">
        <v>279</v>
      </c>
      <c r="AW169" s="15" t="str">
        <f>VLOOKUP(AV169,'Axe 2 Règles de gestion'!$D$2:$F$119,3, FALSE)</f>
        <v>L'agent doit être non titulaire et être géré par assimilation (contrat).</v>
      </c>
      <c r="AX169" s="13" t="s">
        <v>174</v>
      </c>
      <c r="AY169" s="15" t="str">
        <f>VLOOKUP(AX169,'Axe 2 Règles de gestion'!$D$2:$F$119,3, FALSE)</f>
        <v>La date d'entrée dans le nouvel échelon doit être antérieure à la date limite de départ à la retraite.</v>
      </c>
      <c r="AZ169" s="13" t="s">
        <v>281</v>
      </c>
      <c r="BA169" s="15" t="str">
        <f>VLOOKUP(AZ169,'Axe 2 Règles de gestion'!$D$2:$F$119,3, FALSE)</f>
        <v>La date d'entrée dans le nouvel échelon doit être antérieure ou égale à la date de fin réelle ou prévisionnelle du lien juridique.</v>
      </c>
      <c r="BB169" s="13" t="s">
        <v>283</v>
      </c>
      <c r="BC169" s="15" t="str">
        <f>VLOOKUP(BB169,'Axe 2 Règles de gestion'!$D$2:$F$119,3, FALSE)</f>
        <v>La date de fin d'échelon doit être antérieure ou égale à la date de fin réelle ou prévisionnelle du lien juridique.</v>
      </c>
      <c r="BD169" s="13" t="s">
        <v>292</v>
      </c>
      <c r="BE169" s="15" t="str">
        <f>VLOOKUP(BD169,'Axe 2 Règles de gestion'!$D$2:$F$119,3, FALSE)</f>
        <v>L'agent doit être en activité.</v>
      </c>
      <c r="BF169" s="13" t="s">
        <v>293</v>
      </c>
      <c r="BG169" s="15" t="str">
        <f>VLOOKUP(BF169,'Axe 2 Règles de gestion'!$D$2:$F$119,3, FALSE)</f>
        <v>La date d'entrée dans le nouvel échelon doit être postérieure ou égale à la date de début du lien juridique.</v>
      </c>
      <c r="BH169" s="13" t="s">
        <v>168</v>
      </c>
      <c r="BI169" s="15" t="str">
        <f>VLOOKUP(BH169,'Axe 2 Règles de gestion'!$D$2:$F$119,3, FALSE)</f>
        <v>L'agent ne peut pas être classé sur un échelon de stagiaire.</v>
      </c>
      <c r="BJ169" s="13" t="s">
        <v>414</v>
      </c>
      <c r="BK169" s="15" t="str">
        <f>VLOOKUP(BJ169,'Axe 2 Règles de gestion'!$D$2:$F$119,3, FALSE)</f>
        <v>Le corps et le grade ou l'emploi fonctionnel et le groupe dans un emploi fonctionnel doivent être saisis.</v>
      </c>
      <c r="BL169" s="13"/>
      <c r="BM169" s="15"/>
      <c r="BN169" s="13"/>
      <c r="BO169" s="15"/>
      <c r="BP169" s="13"/>
      <c r="BQ169" s="15"/>
      <c r="BR169" s="13"/>
      <c r="BS169" s="15"/>
      <c r="BT169" s="13"/>
      <c r="BU169" s="15"/>
      <c r="BV169" s="13"/>
      <c r="BW169" s="15"/>
      <c r="BX169" s="13"/>
      <c r="BY169" s="15"/>
      <c r="BZ169" s="13"/>
      <c r="CA169" s="15"/>
      <c r="CB169" s="13"/>
      <c r="CC169" s="15"/>
      <c r="CD169" s="13"/>
      <c r="CE169" s="15"/>
      <c r="CF169" s="13"/>
      <c r="CG169" s="15"/>
      <c r="CH169" s="13"/>
      <c r="CI169" s="15"/>
      <c r="CJ169" s="13"/>
      <c r="CK169" s="15"/>
      <c r="CL169" s="13"/>
      <c r="CM169" s="15"/>
      <c r="CN169" s="13"/>
      <c r="CO169" s="15"/>
      <c r="CP169" s="13"/>
      <c r="CQ169" s="15"/>
      <c r="CR169" s="13"/>
      <c r="CS169" s="15"/>
      <c r="CT169" s="13"/>
      <c r="CU169" s="15"/>
      <c r="CV169" s="13"/>
      <c r="CW169" s="15"/>
      <c r="CX169" s="13"/>
      <c r="CY169" s="15"/>
      <c r="CZ169" s="13"/>
      <c r="DA169" s="15"/>
      <c r="DB169" s="13"/>
      <c r="DC169" s="15"/>
      <c r="DD169" s="13"/>
      <c r="DE169" s="15"/>
      <c r="DF169" s="13"/>
      <c r="DG169" s="15"/>
      <c r="DH169" s="13"/>
      <c r="DI169" s="15"/>
      <c r="DJ169" s="13"/>
      <c r="DK169" s="15"/>
    </row>
    <row r="170" spans="1:115" ht="409.5" x14ac:dyDescent="0.25">
      <c r="A170" s="13" t="s">
        <v>384</v>
      </c>
      <c r="B170" s="13" t="s">
        <v>305</v>
      </c>
      <c r="C170" s="14">
        <v>44544.390277777777</v>
      </c>
      <c r="D170" s="13" t="s">
        <v>118</v>
      </c>
      <c r="E170" s="15" t="s">
        <v>119</v>
      </c>
      <c r="F170" s="13" t="s">
        <v>399</v>
      </c>
      <c r="G170" s="15" t="s">
        <v>400</v>
      </c>
      <c r="H170" s="13" t="s">
        <v>401</v>
      </c>
      <c r="I170" s="15" t="s">
        <v>402</v>
      </c>
      <c r="J170" s="15" t="s">
        <v>403</v>
      </c>
      <c r="K170" s="15" t="s">
        <v>404</v>
      </c>
      <c r="L170" s="13" t="s">
        <v>491</v>
      </c>
      <c r="M170" s="15" t="s">
        <v>492</v>
      </c>
      <c r="N170" s="13" t="s">
        <v>128</v>
      </c>
      <c r="O170" s="15" t="s">
        <v>493</v>
      </c>
      <c r="P170" s="15" t="s">
        <v>494</v>
      </c>
      <c r="Q170" s="15" t="s">
        <v>273</v>
      </c>
      <c r="R170" s="13" t="s">
        <v>274</v>
      </c>
      <c r="S170" s="13" t="s">
        <v>133</v>
      </c>
      <c r="T170" s="13" t="s">
        <v>134</v>
      </c>
      <c r="U170" s="14">
        <v>40725</v>
      </c>
      <c r="V170" s="14"/>
      <c r="W170" s="15" t="s">
        <v>508</v>
      </c>
      <c r="X170" s="13"/>
      <c r="Y170" s="15"/>
      <c r="Z170" s="13"/>
      <c r="AA170" s="15"/>
      <c r="AB170" s="13" t="s">
        <v>144</v>
      </c>
      <c r="AC170" s="15" t="str">
        <f>VLOOKUP(AB170,'Axe 2 Règles de gestion'!$D$2:$F$119,3, FALSE)</f>
        <v>La date d'entrée dans le nouvel échelon est a minima à J+1 de la date de fin de l'échelon précédent (carrière d'accueil).</v>
      </c>
      <c r="AD170" s="13" t="s">
        <v>410</v>
      </c>
      <c r="AE170" s="15" t="str">
        <f>VLOOKUP(AD170,'Axe 2 Règles de gestion'!$D$2:$F$119,3, FALSE)</f>
        <v>La date d'effet de l'échelon ou de l'échelle lettre doit être postérieure ou égale à la date d'effet du grade et la date d'effet du grade doit être postérieure ou égale à la date d'effet du corps.</v>
      </c>
      <c r="AF170" s="13" t="s">
        <v>412</v>
      </c>
      <c r="AG170" s="15" t="str">
        <f>VLOOKUP(AF170,'Axe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0" s="13" t="s">
        <v>156</v>
      </c>
      <c r="AI170" s="15" t="str">
        <f>VLOOKUP(AH170,'Axe 2 Règles de gestion'!$D$2:$F$119,3, FALSE)</f>
        <v>La date de fin de l'échelon doit être postérieure ou égale à la date de début dans l'échelon.</v>
      </c>
      <c r="AJ170" s="13" t="s">
        <v>276</v>
      </c>
      <c r="AK170" s="15" t="str">
        <f>VLOOKUP(AJ170,'Axe 2 Règles de gestion'!$D$2:$F$119,3, FALSE)</f>
        <v>La date d'entrée dans le nouvel échelon est à J+1 de la date de fin de l'échelon précédent (carrière d'origine).</v>
      </c>
      <c r="AL170" s="13" t="s">
        <v>170</v>
      </c>
      <c r="AM170" s="15" t="str">
        <f>VLOOKUP(AL170,'Axe 2 Règles de gestion'!$D$2:$F$119,3, FALSE)</f>
        <v>L'échelon saisi appartient à la grille indiciaire du corps-grade du dossier.</v>
      </c>
      <c r="AN170" s="13" t="s">
        <v>172</v>
      </c>
      <c r="AO170" s="15" t="str">
        <f>VLOOKUP(AN170,'Axe 2 Règles de gestion'!$D$2:$F$119,3, FALSE)</f>
        <v>La date de fin de l'échelon doit être antérieure à la date limite de départ à la retraite.</v>
      </c>
      <c r="AP170" s="13" t="s">
        <v>372</v>
      </c>
      <c r="AQ170" s="15" t="str">
        <f>VLOOKUP(AP170,'Axe 2 Règles de gestion'!$D$2:$F$119,3, FALSE)</f>
        <v>L'échelon saisi appartient à la grille indiciaire du groupe dans un emploi fonctionnel du dossier.</v>
      </c>
      <c r="AR170" s="13" t="s">
        <v>277</v>
      </c>
      <c r="AS170" s="15" t="str">
        <f>VLOOKUP(AR170,'Axe 2 Règles de gestion'!$D$2:$F$119,3, FALSE)</f>
        <v>L'agent doit être non titulaire et être géré par assimilation (avenant).</v>
      </c>
      <c r="AT170" s="13" t="s">
        <v>279</v>
      </c>
      <c r="AU170" s="15" t="str">
        <f>VLOOKUP(AT170,'Axe 2 Règles de gestion'!$D$2:$F$119,3, FALSE)</f>
        <v>L'agent doit être non titulaire et être géré par assimilation (contrat).</v>
      </c>
      <c r="AV170" s="13" t="s">
        <v>174</v>
      </c>
      <c r="AW170" s="15" t="str">
        <f>VLOOKUP(AV170,'Axe 2 Règles de gestion'!$D$2:$F$119,3, FALSE)</f>
        <v>La date d'entrée dans le nouvel échelon doit être antérieure à la date limite de départ à la retraite.</v>
      </c>
      <c r="AX170" s="13" t="s">
        <v>281</v>
      </c>
      <c r="AY170" s="15" t="str">
        <f>VLOOKUP(AX170,'Axe 2 Règles de gestion'!$D$2:$F$119,3, FALSE)</f>
        <v>La date d'entrée dans le nouvel échelon doit être antérieure ou égale à la date de fin réelle ou prévisionnelle du lien juridique.</v>
      </c>
      <c r="AZ170" s="13" t="s">
        <v>283</v>
      </c>
      <c r="BA170" s="15" t="str">
        <f>VLOOKUP(AZ170,'Axe 2 Règles de gestion'!$D$2:$F$119,3, FALSE)</f>
        <v>La date de fin d'échelon doit être antérieure ou égale à la date de fin réelle ou prévisionnelle du lien juridique.</v>
      </c>
      <c r="BB170" s="13" t="s">
        <v>292</v>
      </c>
      <c r="BC170" s="15" t="str">
        <f>VLOOKUP(BB170,'Axe 2 Règles de gestion'!$D$2:$F$119,3, FALSE)</f>
        <v>L'agent doit être en activité.</v>
      </c>
      <c r="BD170" s="13" t="s">
        <v>293</v>
      </c>
      <c r="BE170" s="15" t="str">
        <f>VLOOKUP(BD170,'Axe 2 Règles de gestion'!$D$2:$F$119,3, FALSE)</f>
        <v>La date d'entrée dans le nouvel échelon doit être postérieure ou égale à la date de début du lien juridique.</v>
      </c>
      <c r="BF170" s="13" t="s">
        <v>168</v>
      </c>
      <c r="BG170" s="15" t="str">
        <f>VLOOKUP(BF170,'Axe 2 Règles de gestion'!$D$2:$F$119,3, FALSE)</f>
        <v>L'agent ne peut pas être classé sur un échelon de stagiaire.</v>
      </c>
      <c r="BH170" s="13" t="s">
        <v>414</v>
      </c>
      <c r="BI170" s="15" t="str">
        <f>VLOOKUP(BH170,'Axe 2 Règles de gestion'!$D$2:$F$119,3, FALSE)</f>
        <v>Le corps et le grade ou l'emploi fonctionnel et le groupe dans un emploi fonctionnel doivent être saisis.</v>
      </c>
      <c r="BJ170" s="13" t="s">
        <v>416</v>
      </c>
      <c r="BK170" s="15" t="str">
        <f>VLOOKUP(BJ170,'Axe 2 Règles de gestion'!$D$2:$F$119,3, FALSE)</f>
        <v>L'échelon saisi ne doit pas être ni un échelon fonctionnel ni un échelon stagiaire ni un échelon exceptionnel ni un échelon élève ni un échelon provisoire.</v>
      </c>
      <c r="BL170" s="13"/>
      <c r="BM170" s="15"/>
      <c r="BN170" s="13"/>
      <c r="BO170" s="15"/>
      <c r="BP170" s="13"/>
      <c r="BQ170" s="15"/>
      <c r="BR170" s="13"/>
      <c r="BS170" s="15"/>
      <c r="BT170" s="13"/>
      <c r="BU170" s="15"/>
      <c r="BV170" s="13"/>
      <c r="BW170" s="15"/>
      <c r="BX170" s="13"/>
      <c r="BY170" s="15"/>
      <c r="BZ170" s="13"/>
      <c r="CA170" s="15"/>
      <c r="CB170" s="13"/>
      <c r="CC170" s="15"/>
      <c r="CD170" s="13"/>
      <c r="CE170" s="15"/>
      <c r="CF170" s="13"/>
      <c r="CG170" s="15"/>
      <c r="CH170" s="13"/>
      <c r="CI170" s="15"/>
      <c r="CJ170" s="13"/>
      <c r="CK170" s="15"/>
      <c r="CL170" s="13"/>
      <c r="CM170" s="15"/>
      <c r="CN170" s="13"/>
      <c r="CO170" s="15"/>
      <c r="CP170" s="13"/>
      <c r="CQ170" s="15"/>
      <c r="CR170" s="13"/>
      <c r="CS170" s="15"/>
      <c r="CT170" s="13"/>
      <c r="CU170" s="15"/>
      <c r="CV170" s="13"/>
      <c r="CW170" s="15"/>
      <c r="CX170" s="13"/>
      <c r="CY170" s="15"/>
      <c r="CZ170" s="13"/>
      <c r="DA170" s="15"/>
      <c r="DB170" s="13"/>
      <c r="DC170" s="15"/>
      <c r="DD170" s="13"/>
      <c r="DE170" s="15"/>
      <c r="DF170" s="13"/>
      <c r="DG170" s="15"/>
      <c r="DH170" s="13"/>
      <c r="DI170" s="15"/>
      <c r="DJ170" s="13"/>
      <c r="DK170" s="15"/>
    </row>
    <row r="171" spans="1:115" ht="409.5" x14ac:dyDescent="0.25">
      <c r="A171" s="13" t="s">
        <v>384</v>
      </c>
      <c r="B171" s="13" t="s">
        <v>305</v>
      </c>
      <c r="C171" s="14">
        <v>44544.390972222223</v>
      </c>
      <c r="D171" s="13" t="s">
        <v>118</v>
      </c>
      <c r="E171" s="15" t="s">
        <v>119</v>
      </c>
      <c r="F171" s="13" t="s">
        <v>399</v>
      </c>
      <c r="G171" s="15" t="s">
        <v>400</v>
      </c>
      <c r="H171" s="13" t="s">
        <v>401</v>
      </c>
      <c r="I171" s="15" t="s">
        <v>402</v>
      </c>
      <c r="J171" s="15" t="s">
        <v>403</v>
      </c>
      <c r="K171" s="15" t="s">
        <v>404</v>
      </c>
      <c r="L171" s="13" t="s">
        <v>495</v>
      </c>
      <c r="M171" s="15" t="s">
        <v>496</v>
      </c>
      <c r="N171" s="13" t="s">
        <v>128</v>
      </c>
      <c r="O171" s="15" t="s">
        <v>497</v>
      </c>
      <c r="P171" s="15" t="s">
        <v>498</v>
      </c>
      <c r="Q171" s="15" t="s">
        <v>273</v>
      </c>
      <c r="R171" s="13" t="s">
        <v>274</v>
      </c>
      <c r="S171" s="13" t="s">
        <v>133</v>
      </c>
      <c r="T171" s="13" t="s">
        <v>134</v>
      </c>
      <c r="U171" s="14">
        <v>40725</v>
      </c>
      <c r="V171" s="14"/>
      <c r="W171" s="15" t="s">
        <v>508</v>
      </c>
      <c r="X171" s="13"/>
      <c r="Y171" s="15"/>
      <c r="Z171" s="13"/>
      <c r="AA171" s="15"/>
      <c r="AB171" s="13" t="s">
        <v>144</v>
      </c>
      <c r="AC171" s="15" t="str">
        <f>VLOOKUP(AB171,'Axe 2 Règles de gestion'!$D$2:$F$119,3, FALSE)</f>
        <v>La date d'entrée dans le nouvel échelon est a minima à J+1 de la date de fin de l'échelon précédent (carrière d'accueil).</v>
      </c>
      <c r="AD171" s="13" t="s">
        <v>410</v>
      </c>
      <c r="AE171" s="15" t="str">
        <f>VLOOKUP(AD171,'Axe 2 Règles de gestion'!$D$2:$F$119,3, FALSE)</f>
        <v>La date d'effet de l'échelon ou de l'échelle lettre doit être postérieure ou égale à la date d'effet du grade et la date d'effet du grade doit être postérieure ou égale à la date d'effet du corps.</v>
      </c>
      <c r="AF171" s="13" t="s">
        <v>412</v>
      </c>
      <c r="AG171" s="15" t="str">
        <f>VLOOKUP(AF171,'Axe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1" s="13" t="s">
        <v>156</v>
      </c>
      <c r="AI171" s="15" t="str">
        <f>VLOOKUP(AH171,'Axe 2 Règles de gestion'!$D$2:$F$119,3, FALSE)</f>
        <v>La date de fin de l'échelon doit être postérieure ou égale à la date de début dans l'échelon.</v>
      </c>
      <c r="AJ171" s="13" t="s">
        <v>276</v>
      </c>
      <c r="AK171" s="15" t="str">
        <f>VLOOKUP(AJ171,'Axe 2 Règles de gestion'!$D$2:$F$119,3, FALSE)</f>
        <v>La date d'entrée dans le nouvel échelon est à J+1 de la date de fin de l'échelon précédent (carrière d'origine).</v>
      </c>
      <c r="AL171" s="13" t="s">
        <v>170</v>
      </c>
      <c r="AM171" s="15" t="str">
        <f>VLOOKUP(AL171,'Axe 2 Règles de gestion'!$D$2:$F$119,3, FALSE)</f>
        <v>L'échelon saisi appartient à la grille indiciaire du corps-grade du dossier.</v>
      </c>
      <c r="AN171" s="13" t="s">
        <v>172</v>
      </c>
      <c r="AO171" s="15" t="str">
        <f>VLOOKUP(AN171,'Axe 2 Règles de gestion'!$D$2:$F$119,3, FALSE)</f>
        <v>La date de fin de l'échelon doit être antérieure à la date limite de départ à la retraite.</v>
      </c>
      <c r="AP171" s="13" t="s">
        <v>372</v>
      </c>
      <c r="AQ171" s="15" t="str">
        <f>VLOOKUP(AP171,'Axe 2 Règles de gestion'!$D$2:$F$119,3, FALSE)</f>
        <v>L'échelon saisi appartient à la grille indiciaire du groupe dans un emploi fonctionnel du dossier.</v>
      </c>
      <c r="AR171" s="13" t="s">
        <v>277</v>
      </c>
      <c r="AS171" s="15" t="str">
        <f>VLOOKUP(AR171,'Axe 2 Règles de gestion'!$D$2:$F$119,3, FALSE)</f>
        <v>L'agent doit être non titulaire et être géré par assimilation (avenant).</v>
      </c>
      <c r="AT171" s="13" t="s">
        <v>279</v>
      </c>
      <c r="AU171" s="15" t="str">
        <f>VLOOKUP(AT171,'Axe 2 Règles de gestion'!$D$2:$F$119,3, FALSE)</f>
        <v>L'agent doit être non titulaire et être géré par assimilation (contrat).</v>
      </c>
      <c r="AV171" s="13" t="s">
        <v>174</v>
      </c>
      <c r="AW171" s="15" t="str">
        <f>VLOOKUP(AV171,'Axe 2 Règles de gestion'!$D$2:$F$119,3, FALSE)</f>
        <v>La date d'entrée dans le nouvel échelon doit être antérieure à la date limite de départ à la retraite.</v>
      </c>
      <c r="AX171" s="13" t="s">
        <v>281</v>
      </c>
      <c r="AY171" s="15" t="str">
        <f>VLOOKUP(AX171,'Axe 2 Règles de gestion'!$D$2:$F$119,3, FALSE)</f>
        <v>La date d'entrée dans le nouvel échelon doit être antérieure ou égale à la date de fin réelle ou prévisionnelle du lien juridique.</v>
      </c>
      <c r="AZ171" s="13" t="s">
        <v>283</v>
      </c>
      <c r="BA171" s="15" t="str">
        <f>VLOOKUP(AZ171,'Axe 2 Règles de gestion'!$D$2:$F$119,3, FALSE)</f>
        <v>La date de fin d'échelon doit être antérieure ou égale à la date de fin réelle ou prévisionnelle du lien juridique.</v>
      </c>
      <c r="BB171" s="13" t="s">
        <v>292</v>
      </c>
      <c r="BC171" s="15" t="str">
        <f>VLOOKUP(BB171,'Axe 2 Règles de gestion'!$D$2:$F$119,3, FALSE)</f>
        <v>L'agent doit être en activité.</v>
      </c>
      <c r="BD171" s="13" t="s">
        <v>293</v>
      </c>
      <c r="BE171" s="15" t="str">
        <f>VLOOKUP(BD171,'Axe 2 Règles de gestion'!$D$2:$F$119,3, FALSE)</f>
        <v>La date d'entrée dans le nouvel échelon doit être postérieure ou égale à la date de début du lien juridique.</v>
      </c>
      <c r="BF171" s="13" t="s">
        <v>168</v>
      </c>
      <c r="BG171" s="15" t="str">
        <f>VLOOKUP(BF171,'Axe 2 Règles de gestion'!$D$2:$F$119,3, FALSE)</f>
        <v>L'agent ne peut pas être classé sur un échelon de stagiaire.</v>
      </c>
      <c r="BH171" s="13" t="s">
        <v>414</v>
      </c>
      <c r="BI171" s="15" t="str">
        <f>VLOOKUP(BH171,'Axe 2 Règles de gestion'!$D$2:$F$119,3, FALSE)</f>
        <v>Le corps et le grade ou l'emploi fonctionnel et le groupe dans un emploi fonctionnel doivent être saisis.</v>
      </c>
      <c r="BJ171" s="13" t="s">
        <v>416</v>
      </c>
      <c r="BK171" s="15" t="str">
        <f>VLOOKUP(BJ171,'Axe 2 Règles de gestion'!$D$2:$F$119,3, FALSE)</f>
        <v>L'échelon saisi ne doit pas être ni un échelon fonctionnel ni un échelon stagiaire ni un échelon exceptionnel ni un échelon élève ni un échelon provisoire.</v>
      </c>
      <c r="BL171" s="13"/>
      <c r="BM171" s="15"/>
      <c r="BN171" s="13"/>
      <c r="BO171" s="15"/>
      <c r="BP171" s="13"/>
      <c r="BQ171" s="15"/>
      <c r="BR171" s="13"/>
      <c r="BS171" s="15"/>
      <c r="BT171" s="13"/>
      <c r="BU171" s="15"/>
      <c r="BV171" s="13"/>
      <c r="BW171" s="15"/>
      <c r="BX171" s="13"/>
      <c r="BY171" s="15"/>
      <c r="BZ171" s="13"/>
      <c r="CA171" s="15"/>
      <c r="CB171" s="13"/>
      <c r="CC171" s="15"/>
      <c r="CD171" s="13"/>
      <c r="CE171" s="15"/>
      <c r="CF171" s="13"/>
      <c r="CG171" s="15"/>
      <c r="CH171" s="13"/>
      <c r="CI171" s="15"/>
      <c r="CJ171" s="13"/>
      <c r="CK171" s="15"/>
      <c r="CL171" s="13"/>
      <c r="CM171" s="15"/>
      <c r="CN171" s="13"/>
      <c r="CO171" s="15"/>
      <c r="CP171" s="13"/>
      <c r="CQ171" s="15"/>
      <c r="CR171" s="13"/>
      <c r="CS171" s="15"/>
      <c r="CT171" s="13"/>
      <c r="CU171" s="15"/>
      <c r="CV171" s="13"/>
      <c r="CW171" s="15"/>
      <c r="CX171" s="13"/>
      <c r="CY171" s="15"/>
      <c r="CZ171" s="13"/>
      <c r="DA171" s="15"/>
      <c r="DB171" s="13"/>
      <c r="DC171" s="15"/>
      <c r="DD171" s="13"/>
      <c r="DE171" s="15"/>
      <c r="DF171" s="13"/>
      <c r="DG171" s="15"/>
      <c r="DH171" s="13"/>
      <c r="DI171" s="15"/>
      <c r="DJ171" s="13"/>
      <c r="DK171" s="15"/>
    </row>
    <row r="172" spans="1:115" ht="409.5" x14ac:dyDescent="0.25">
      <c r="A172" s="13" t="s">
        <v>116</v>
      </c>
      <c r="B172" s="13" t="s">
        <v>117</v>
      </c>
      <c r="C172" s="14">
        <v>43152.5</v>
      </c>
      <c r="D172" s="13" t="s">
        <v>118</v>
      </c>
      <c r="E172" s="15" t="s">
        <v>119</v>
      </c>
      <c r="F172" s="13" t="s">
        <v>399</v>
      </c>
      <c r="G172" s="15" t="s">
        <v>400</v>
      </c>
      <c r="H172" s="13" t="s">
        <v>401</v>
      </c>
      <c r="I172" s="15" t="s">
        <v>402</v>
      </c>
      <c r="J172" s="15" t="s">
        <v>403</v>
      </c>
      <c r="K172" s="15" t="s">
        <v>404</v>
      </c>
      <c r="L172" s="13" t="s">
        <v>499</v>
      </c>
      <c r="M172" s="15" t="s">
        <v>402</v>
      </c>
      <c r="N172" s="13" t="s">
        <v>128</v>
      </c>
      <c r="O172" s="15" t="s">
        <v>500</v>
      </c>
      <c r="P172" s="15" t="s">
        <v>501</v>
      </c>
      <c r="Q172" s="15" t="s">
        <v>273</v>
      </c>
      <c r="R172" s="13" t="s">
        <v>274</v>
      </c>
      <c r="S172" s="13" t="s">
        <v>133</v>
      </c>
      <c r="T172" s="13" t="s">
        <v>134</v>
      </c>
      <c r="U172" s="14">
        <v>40725</v>
      </c>
      <c r="V172" s="14"/>
      <c r="W172" s="15" t="s">
        <v>502</v>
      </c>
      <c r="X172" s="13"/>
      <c r="Y172" s="15"/>
      <c r="Z172" s="13"/>
      <c r="AA172" s="15"/>
      <c r="AB172" s="13" t="s">
        <v>502</v>
      </c>
      <c r="AC172" s="15" t="str">
        <f>VLOOKUP(AB172,'Axe 2 Règles de gestion'!$D$2:$F$119,3, FALSE)</f>
        <v>Le mode d'accès à l'échelon ne doit pas être vide.</v>
      </c>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5"/>
      <c r="BZ172" s="13"/>
      <c r="CA172" s="15"/>
      <c r="CB172" s="13"/>
      <c r="CC172" s="15"/>
      <c r="CD172" s="13"/>
      <c r="CE172" s="15"/>
      <c r="CF172" s="13"/>
      <c r="CG172" s="15"/>
      <c r="CH172" s="13"/>
      <c r="CI172" s="15"/>
      <c r="CJ172" s="13"/>
      <c r="CK172" s="15"/>
      <c r="CL172" s="13"/>
      <c r="CM172" s="15"/>
      <c r="CN172" s="13"/>
      <c r="CO172" s="15"/>
      <c r="CP172" s="13"/>
      <c r="CQ172" s="15"/>
      <c r="CR172" s="13"/>
      <c r="CS172" s="15"/>
      <c r="CT172" s="13"/>
      <c r="CU172" s="15"/>
      <c r="CV172" s="13"/>
      <c r="CW172" s="15"/>
      <c r="CX172" s="13"/>
      <c r="CY172" s="15"/>
      <c r="CZ172" s="13"/>
      <c r="DA172" s="15"/>
      <c r="DB172" s="13"/>
      <c r="DC172" s="15"/>
      <c r="DD172" s="13"/>
      <c r="DE172" s="15"/>
      <c r="DF172" s="13"/>
      <c r="DG172" s="15"/>
      <c r="DH172" s="13"/>
      <c r="DI172" s="15"/>
      <c r="DJ172" s="13"/>
      <c r="DK172" s="15"/>
    </row>
    <row r="173" spans="1:115" ht="409.5" x14ac:dyDescent="0.25">
      <c r="A173" s="13" t="s">
        <v>310</v>
      </c>
      <c r="B173" s="13" t="s">
        <v>117</v>
      </c>
      <c r="C173" s="14">
        <v>43607.501388888886</v>
      </c>
      <c r="D173" s="13" t="s">
        <v>118</v>
      </c>
      <c r="E173" s="15" t="s">
        <v>119</v>
      </c>
      <c r="F173" s="13" t="s">
        <v>399</v>
      </c>
      <c r="G173" s="15" t="s">
        <v>400</v>
      </c>
      <c r="H173" s="13" t="s">
        <v>401</v>
      </c>
      <c r="I173" s="15" t="s">
        <v>402</v>
      </c>
      <c r="J173" s="15" t="s">
        <v>403</v>
      </c>
      <c r="K173" s="15" t="s">
        <v>404</v>
      </c>
      <c r="L173" s="13" t="s">
        <v>504</v>
      </c>
      <c r="M173" s="15" t="s">
        <v>505</v>
      </c>
      <c r="N173" s="13" t="s">
        <v>128</v>
      </c>
      <c r="O173" s="15" t="s">
        <v>506</v>
      </c>
      <c r="P173" s="15" t="s">
        <v>507</v>
      </c>
      <c r="Q173" s="15" t="s">
        <v>273</v>
      </c>
      <c r="R173" s="13" t="s">
        <v>274</v>
      </c>
      <c r="S173" s="13" t="s">
        <v>133</v>
      </c>
      <c r="T173" s="13" t="s">
        <v>134</v>
      </c>
      <c r="U173" s="14">
        <v>40725</v>
      </c>
      <c r="V173" s="14"/>
      <c r="W173" s="15" t="s">
        <v>502</v>
      </c>
      <c r="X173" s="13"/>
      <c r="Y173" s="15"/>
      <c r="Z173" s="13"/>
      <c r="AA173" s="15"/>
      <c r="AB173" s="13" t="s">
        <v>502</v>
      </c>
      <c r="AC173" s="15" t="str">
        <f>VLOOKUP(AB173,'Axe 2 Règles de gestion'!$D$2:$F$119,3, FALSE)</f>
        <v>Le mode d'accès à l'échelon ne doit pas être vide.</v>
      </c>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c r="CR173" s="13"/>
      <c r="CS173" s="15"/>
      <c r="CT173" s="13"/>
      <c r="CU173" s="15"/>
      <c r="CV173" s="13"/>
      <c r="CW173" s="15"/>
      <c r="CX173" s="13"/>
      <c r="CY173" s="15"/>
      <c r="CZ173" s="13"/>
      <c r="DA173" s="15"/>
      <c r="DB173" s="13"/>
      <c r="DC173" s="15"/>
      <c r="DD173" s="13"/>
      <c r="DE173" s="15"/>
      <c r="DF173" s="13"/>
      <c r="DG173" s="15"/>
      <c r="DH173" s="13"/>
      <c r="DI173" s="15"/>
      <c r="DJ173" s="13"/>
      <c r="DK173" s="15"/>
    </row>
    <row r="174" spans="1:115" ht="409.5" x14ac:dyDescent="0.25">
      <c r="A174" s="13" t="s">
        <v>116</v>
      </c>
      <c r="B174" s="13" t="s">
        <v>117</v>
      </c>
      <c r="C174" s="14">
        <v>43152.5</v>
      </c>
      <c r="D174" s="13" t="s">
        <v>118</v>
      </c>
      <c r="E174" s="15" t="s">
        <v>119</v>
      </c>
      <c r="F174" s="13" t="s">
        <v>399</v>
      </c>
      <c r="G174" s="15" t="s">
        <v>400</v>
      </c>
      <c r="H174" s="13" t="s">
        <v>401</v>
      </c>
      <c r="I174" s="15" t="s">
        <v>402</v>
      </c>
      <c r="J174" s="15" t="s">
        <v>403</v>
      </c>
      <c r="K174" s="15" t="s">
        <v>404</v>
      </c>
      <c r="L174" s="13" t="s">
        <v>405</v>
      </c>
      <c r="M174" s="15" t="s">
        <v>406</v>
      </c>
      <c r="N174" s="13" t="s">
        <v>128</v>
      </c>
      <c r="O174" s="15" t="s">
        <v>407</v>
      </c>
      <c r="P174" s="15" t="s">
        <v>408</v>
      </c>
      <c r="Q174" s="15" t="s">
        <v>306</v>
      </c>
      <c r="R174" s="13" t="s">
        <v>307</v>
      </c>
      <c r="S174" s="13" t="s">
        <v>133</v>
      </c>
      <c r="T174" s="13" t="s">
        <v>243</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c r="CE174" s="15"/>
      <c r="CF174" s="13"/>
      <c r="CG174" s="15"/>
      <c r="CH174" s="13"/>
      <c r="CI174" s="15"/>
      <c r="CJ174" s="13"/>
      <c r="CK174" s="15"/>
      <c r="CL174" s="13"/>
      <c r="CM174" s="15"/>
      <c r="CN174" s="13"/>
      <c r="CO174" s="15"/>
      <c r="CP174" s="13"/>
      <c r="CQ174" s="15"/>
      <c r="CR174" s="13"/>
      <c r="CS174" s="15"/>
      <c r="CT174" s="13"/>
      <c r="CU174" s="15"/>
      <c r="CV174" s="13"/>
      <c r="CW174" s="15"/>
      <c r="CX174" s="13"/>
      <c r="CY174" s="15"/>
      <c r="CZ174" s="13"/>
      <c r="DA174" s="15"/>
      <c r="DB174" s="13"/>
      <c r="DC174" s="15"/>
      <c r="DD174" s="13"/>
      <c r="DE174" s="15"/>
      <c r="DF174" s="13"/>
      <c r="DG174" s="15"/>
      <c r="DH174" s="13"/>
      <c r="DI174" s="15"/>
      <c r="DJ174" s="13"/>
      <c r="DK174" s="15"/>
    </row>
    <row r="175" spans="1:115" ht="409.5" x14ac:dyDescent="0.25">
      <c r="A175" s="13" t="s">
        <v>116</v>
      </c>
      <c r="B175" s="13" t="s">
        <v>117</v>
      </c>
      <c r="C175" s="14">
        <v>43152.5</v>
      </c>
      <c r="D175" s="13" t="s">
        <v>118</v>
      </c>
      <c r="E175" s="15" t="s">
        <v>119</v>
      </c>
      <c r="F175" s="13" t="s">
        <v>399</v>
      </c>
      <c r="G175" s="15" t="s">
        <v>400</v>
      </c>
      <c r="H175" s="13" t="s">
        <v>401</v>
      </c>
      <c r="I175" s="15" t="s">
        <v>402</v>
      </c>
      <c r="J175" s="15" t="s">
        <v>403</v>
      </c>
      <c r="K175" s="15" t="s">
        <v>404</v>
      </c>
      <c r="L175" s="13" t="s">
        <v>418</v>
      </c>
      <c r="M175" s="15" t="s">
        <v>419</v>
      </c>
      <c r="N175" s="13" t="s">
        <v>128</v>
      </c>
      <c r="O175" s="15" t="s">
        <v>420</v>
      </c>
      <c r="P175" s="15" t="s">
        <v>421</v>
      </c>
      <c r="Q175" s="15" t="s">
        <v>306</v>
      </c>
      <c r="R175" s="13" t="s">
        <v>307</v>
      </c>
      <c r="S175" s="13" t="s">
        <v>133</v>
      </c>
      <c r="T175" s="13" t="s">
        <v>243</v>
      </c>
      <c r="U175" s="14">
        <v>40725</v>
      </c>
      <c r="V175" s="14"/>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c r="BI175" s="15"/>
      <c r="BJ175" s="13"/>
      <c r="BK175" s="15"/>
      <c r="BL175" s="13"/>
      <c r="BM175" s="15"/>
      <c r="BN175" s="13"/>
      <c r="BO175" s="15"/>
      <c r="BP175" s="13"/>
      <c r="BQ175" s="15"/>
      <c r="BR175" s="13"/>
      <c r="BS175" s="15"/>
      <c r="BT175" s="13"/>
      <c r="BU175" s="15"/>
      <c r="BV175" s="13"/>
      <c r="BW175" s="15"/>
      <c r="BX175" s="13"/>
      <c r="BY175" s="15"/>
      <c r="BZ175" s="13"/>
      <c r="CA175" s="15"/>
      <c r="CB175" s="13"/>
      <c r="CC175" s="15"/>
      <c r="CD175" s="13"/>
      <c r="CE175" s="15"/>
      <c r="CF175" s="13"/>
      <c r="CG175" s="15"/>
      <c r="CH175" s="13"/>
      <c r="CI175" s="15"/>
      <c r="CJ175" s="13"/>
      <c r="CK175" s="15"/>
      <c r="CL175" s="13"/>
      <c r="CM175" s="15"/>
      <c r="CN175" s="13"/>
      <c r="CO175" s="15"/>
      <c r="CP175" s="13"/>
      <c r="CQ175" s="15"/>
      <c r="CR175" s="13"/>
      <c r="CS175" s="15"/>
      <c r="CT175" s="13"/>
      <c r="CU175" s="15"/>
      <c r="CV175" s="13"/>
      <c r="CW175" s="15"/>
      <c r="CX175" s="13"/>
      <c r="CY175" s="15"/>
      <c r="CZ175" s="13"/>
      <c r="DA175" s="15"/>
      <c r="DB175" s="13"/>
      <c r="DC175" s="15"/>
      <c r="DD175" s="13"/>
      <c r="DE175" s="15"/>
      <c r="DF175" s="13"/>
      <c r="DG175" s="15"/>
      <c r="DH175" s="13"/>
      <c r="DI175" s="15"/>
      <c r="DJ175" s="13"/>
      <c r="DK175" s="15"/>
    </row>
    <row r="176" spans="1:115" ht="409.5" x14ac:dyDescent="0.25">
      <c r="A176" s="13" t="s">
        <v>116</v>
      </c>
      <c r="B176" s="13" t="s">
        <v>117</v>
      </c>
      <c r="C176" s="14">
        <v>43152.5</v>
      </c>
      <c r="D176" s="13" t="s">
        <v>118</v>
      </c>
      <c r="E176" s="15" t="s">
        <v>119</v>
      </c>
      <c r="F176" s="13" t="s">
        <v>399</v>
      </c>
      <c r="G176" s="15" t="s">
        <v>400</v>
      </c>
      <c r="H176" s="13" t="s">
        <v>401</v>
      </c>
      <c r="I176" s="15" t="s">
        <v>402</v>
      </c>
      <c r="J176" s="15" t="s">
        <v>403</v>
      </c>
      <c r="K176" s="15" t="s">
        <v>404</v>
      </c>
      <c r="L176" s="13" t="s">
        <v>422</v>
      </c>
      <c r="M176" s="15" t="s">
        <v>423</v>
      </c>
      <c r="N176" s="13" t="s">
        <v>128</v>
      </c>
      <c r="O176" s="15" t="s">
        <v>424</v>
      </c>
      <c r="P176" s="15" t="s">
        <v>425</v>
      </c>
      <c r="Q176" s="15" t="s">
        <v>306</v>
      </c>
      <c r="R176" s="13" t="s">
        <v>307</v>
      </c>
      <c r="S176" s="13" t="s">
        <v>133</v>
      </c>
      <c r="T176" s="13" t="s">
        <v>134</v>
      </c>
      <c r="U176" s="14">
        <v>40725</v>
      </c>
      <c r="V176" s="14"/>
      <c r="W176" s="15" t="s">
        <v>511</v>
      </c>
      <c r="X176" s="13" t="s">
        <v>136</v>
      </c>
      <c r="Y176" s="15" t="str">
        <f>VLOOKUP(X176,'Axe 2 Règles de gestion'!$D$2:$F$119,3, FALSE)</f>
        <v>L'agent doit être en activité.</v>
      </c>
      <c r="Z176" s="13"/>
      <c r="AA176" s="15"/>
      <c r="AB176" s="13" t="s">
        <v>144</v>
      </c>
      <c r="AC176" s="15" t="str">
        <f>VLOOKUP(AB176,'Axe 2 Règles de gestion'!$D$2:$F$119,3, FALSE)</f>
        <v>La date d'entrée dans le nouvel échelon est a minima à J+1 de la date de fin de l'échelon précédent (carrière d'accueil).</v>
      </c>
      <c r="AD176" s="13" t="s">
        <v>410</v>
      </c>
      <c r="AE176" s="15" t="str">
        <f>VLOOKUP(AD176,'Axe 2 Règles de gestion'!$D$2:$F$119,3, FALSE)</f>
        <v>La date d'effet de l'échelon ou de l'échelle lettre doit être postérieure ou égale à la date d'effet du grade et la date d'effet du grade doit être postérieure ou égale à la date d'effet du corps.</v>
      </c>
      <c r="AF176" s="13" t="s">
        <v>412</v>
      </c>
      <c r="AG176" s="15" t="str">
        <f>VLOOKUP(AF176,'Axe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6" s="13" t="s">
        <v>156</v>
      </c>
      <c r="AI176" s="15" t="str">
        <f>VLOOKUP(AH176,'Axe 2 Règles de gestion'!$D$2:$F$119,3, FALSE)</f>
        <v>La date de fin de l'échelon doit être postérieure ou égale à la date de début dans l'échelon.</v>
      </c>
      <c r="AJ176" s="13" t="s">
        <v>158</v>
      </c>
      <c r="AK176" s="15" t="str">
        <f>VLOOKUP(AJ176,'Axe 2 Règles de gestion'!$D$2:$F$119,3, FALSE)</f>
        <v>La date d'entrée dans le nouvel échelon doit être postérieure ou égale à la date d'entrée dans la FPE ou dans la carrière militaire.</v>
      </c>
      <c r="AL176" s="13" t="s">
        <v>166</v>
      </c>
      <c r="AM176" s="15" t="str">
        <f>VLOOKUP(AL176,'Axe 2 Règles de gestion'!$D$2:$F$119,3, FALSE)</f>
        <v>La date d'entrée dans le nouvel échelon est à J+1 de la date de fin de l'échelon précédent (carrière d'origine).</v>
      </c>
      <c r="AN176" s="13" t="s">
        <v>170</v>
      </c>
      <c r="AO176" s="15" t="str">
        <f>VLOOKUP(AN176,'Axe 2 Règles de gestion'!$D$2:$F$119,3, FALSE)</f>
        <v>L'échelon saisi appartient à la grille indiciaire du corps-grade du dossier.</v>
      </c>
      <c r="AP176" s="13" t="s">
        <v>172</v>
      </c>
      <c r="AQ176" s="15" t="str">
        <f>VLOOKUP(AP176,'Axe 2 Règles de gestion'!$D$2:$F$119,3, FALSE)</f>
        <v>La date de fin de l'échelon doit être antérieure à la date limite de départ à la retraite.</v>
      </c>
      <c r="AR176" s="13" t="s">
        <v>372</v>
      </c>
      <c r="AS176" s="15" t="str">
        <f>VLOOKUP(AR176,'Axe 2 Règles de gestion'!$D$2:$F$119,3, FALSE)</f>
        <v>L'échelon saisi appartient à la grille indiciaire du groupe dans un emploi fonctionnel du dossier.</v>
      </c>
      <c r="AT176" s="13" t="s">
        <v>174</v>
      </c>
      <c r="AU176" s="15" t="str">
        <f>VLOOKUP(AT176,'Axe 2 Règles de gestion'!$D$2:$F$119,3, FALSE)</f>
        <v>La date d'entrée dans le nouvel échelon doit être antérieure à la date limite de départ à la retraite.</v>
      </c>
      <c r="AV176" s="13" t="s">
        <v>370</v>
      </c>
      <c r="AW176" s="15" t="str">
        <f>VLOOKUP(AV176,'Axe 2 Règles de gestion'!$D$2:$F$119,3, FALSE)</f>
        <v>Si l'agent est placé sur un emploi fonctionnel, alors il doit être en détachement entrant.</v>
      </c>
      <c r="AX176" s="13" t="s">
        <v>414</v>
      </c>
      <c r="AY176" s="15" t="str">
        <f>VLOOKUP(AX176,'Axe 2 Règles de gestion'!$D$2:$F$119,3, FALSE)</f>
        <v>Le corps et le grade ou l'emploi fonctionnel et le groupe dans un emploi fonctionnel doivent être saisis.</v>
      </c>
      <c r="AZ176" s="13" t="s">
        <v>416</v>
      </c>
      <c r="BA176" s="15" t="str">
        <f>VLOOKUP(AZ176,'Axe 2 Règles de gestion'!$D$2:$F$119,3, FALSE)</f>
        <v>L'échelon saisi ne doit pas être ni un échelon fonctionnel ni un échelon stagiaire ni un échelon exceptionnel ni un échelon élève ni un échelon provisoire.</v>
      </c>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c r="CE176" s="15"/>
      <c r="CF176" s="13"/>
      <c r="CG176" s="15"/>
      <c r="CH176" s="13"/>
      <c r="CI176" s="15"/>
      <c r="CJ176" s="13"/>
      <c r="CK176" s="15"/>
      <c r="CL176" s="13"/>
      <c r="CM176" s="15"/>
      <c r="CN176" s="13"/>
      <c r="CO176" s="15"/>
      <c r="CP176" s="13"/>
      <c r="CQ176" s="15"/>
      <c r="CR176" s="13"/>
      <c r="CS176" s="15"/>
      <c r="CT176" s="13"/>
      <c r="CU176" s="15"/>
      <c r="CV176" s="13"/>
      <c r="CW176" s="15"/>
      <c r="CX176" s="13"/>
      <c r="CY176" s="15"/>
      <c r="CZ176" s="13"/>
      <c r="DA176" s="15"/>
      <c r="DB176" s="13"/>
      <c r="DC176" s="15"/>
      <c r="DD176" s="13"/>
      <c r="DE176" s="15"/>
      <c r="DF176" s="13"/>
      <c r="DG176" s="15"/>
      <c r="DH176" s="13"/>
      <c r="DI176" s="15"/>
      <c r="DJ176" s="13"/>
      <c r="DK176" s="15"/>
    </row>
    <row r="177" spans="1:115" ht="409.5" x14ac:dyDescent="0.25">
      <c r="A177" s="13" t="s">
        <v>116</v>
      </c>
      <c r="B177" s="13" t="s">
        <v>117</v>
      </c>
      <c r="C177" s="14">
        <v>43152.5</v>
      </c>
      <c r="D177" s="13" t="s">
        <v>118</v>
      </c>
      <c r="E177" s="15" t="s">
        <v>119</v>
      </c>
      <c r="F177" s="13" t="s">
        <v>399</v>
      </c>
      <c r="G177" s="15" t="s">
        <v>400</v>
      </c>
      <c r="H177" s="13" t="s">
        <v>401</v>
      </c>
      <c r="I177" s="15" t="s">
        <v>402</v>
      </c>
      <c r="J177" s="15" t="s">
        <v>403</v>
      </c>
      <c r="K177" s="15" t="s">
        <v>404</v>
      </c>
      <c r="L177" s="13" t="s">
        <v>426</v>
      </c>
      <c r="M177" s="15" t="s">
        <v>427</v>
      </c>
      <c r="N177" s="13" t="s">
        <v>128</v>
      </c>
      <c r="O177" s="15" t="s">
        <v>428</v>
      </c>
      <c r="P177" s="15" t="s">
        <v>429</v>
      </c>
      <c r="Q177" s="15" t="s">
        <v>306</v>
      </c>
      <c r="R177" s="13" t="s">
        <v>307</v>
      </c>
      <c r="S177" s="13" t="s">
        <v>133</v>
      </c>
      <c r="T177" s="13" t="s">
        <v>134</v>
      </c>
      <c r="U177" s="14">
        <v>40725</v>
      </c>
      <c r="V177" s="14"/>
      <c r="W177" s="15" t="s">
        <v>511</v>
      </c>
      <c r="X177" s="13" t="s">
        <v>136</v>
      </c>
      <c r="Y177" s="15" t="str">
        <f>VLOOKUP(X177,'Axe 2 Règles de gestion'!$D$2:$F$119,3, FALSE)</f>
        <v>L'agent doit être en activité.</v>
      </c>
      <c r="Z177" s="13"/>
      <c r="AA177" s="15"/>
      <c r="AB177" s="13" t="s">
        <v>144</v>
      </c>
      <c r="AC177" s="15" t="str">
        <f>VLOOKUP(AB177,'Axe 2 Règles de gestion'!$D$2:$F$119,3, FALSE)</f>
        <v>La date d'entrée dans le nouvel échelon est a minima à J+1 de la date de fin de l'échelon précédent (carrière d'accueil).</v>
      </c>
      <c r="AD177" s="13" t="s">
        <v>410</v>
      </c>
      <c r="AE177" s="15" t="str">
        <f>VLOOKUP(AD177,'Axe 2 Règles de gestion'!$D$2:$F$119,3, FALSE)</f>
        <v>La date d'effet de l'échelon ou de l'échelle lettre doit être postérieure ou égale à la date d'effet du grade et la date d'effet du grade doit être postérieure ou égale à la date d'effet du corps.</v>
      </c>
      <c r="AF177" s="13" t="s">
        <v>412</v>
      </c>
      <c r="AG177" s="15" t="str">
        <f>VLOOKUP(AF177,'Axe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7" s="13" t="s">
        <v>156</v>
      </c>
      <c r="AI177" s="15" t="str">
        <f>VLOOKUP(AH177,'Axe 2 Règles de gestion'!$D$2:$F$119,3, FALSE)</f>
        <v>La date de fin de l'échelon doit être postérieure ou égale à la date de début dans l'échelon.</v>
      </c>
      <c r="AJ177" s="13" t="s">
        <v>158</v>
      </c>
      <c r="AK177" s="15" t="str">
        <f>VLOOKUP(AJ177,'Axe 2 Règles de gestion'!$D$2:$F$119,3, FALSE)</f>
        <v>La date d'entrée dans le nouvel échelon doit être postérieure ou égale à la date d'entrée dans la FPE ou dans la carrière militaire.</v>
      </c>
      <c r="AL177" s="13" t="s">
        <v>166</v>
      </c>
      <c r="AM177" s="15" t="str">
        <f>VLOOKUP(AL177,'Axe 2 Règles de gestion'!$D$2:$F$119,3, FALSE)</f>
        <v>La date d'entrée dans le nouvel échelon est à J+1 de la date de fin de l'échelon précédent (carrière d'origine).</v>
      </c>
      <c r="AN177" s="13" t="s">
        <v>170</v>
      </c>
      <c r="AO177" s="15" t="str">
        <f>VLOOKUP(AN177,'Axe 2 Règles de gestion'!$D$2:$F$119,3, FALSE)</f>
        <v>L'échelon saisi appartient à la grille indiciaire du corps-grade du dossier.</v>
      </c>
      <c r="AP177" s="13" t="s">
        <v>172</v>
      </c>
      <c r="AQ177" s="15" t="str">
        <f>VLOOKUP(AP177,'Axe 2 Règles de gestion'!$D$2:$F$119,3, FALSE)</f>
        <v>La date de fin de l'échelon doit être antérieure à la date limite de départ à la retraite.</v>
      </c>
      <c r="AR177" s="13" t="s">
        <v>372</v>
      </c>
      <c r="AS177" s="15" t="str">
        <f>VLOOKUP(AR177,'Axe 2 Règles de gestion'!$D$2:$F$119,3, FALSE)</f>
        <v>L'échelon saisi appartient à la grille indiciaire du groupe dans un emploi fonctionnel du dossier.</v>
      </c>
      <c r="AT177" s="13" t="s">
        <v>174</v>
      </c>
      <c r="AU177" s="15" t="str">
        <f>VLOOKUP(AT177,'Axe 2 Règles de gestion'!$D$2:$F$119,3, FALSE)</f>
        <v>La date d'entrée dans le nouvel échelon doit être antérieure à la date limite de départ à la retraite.</v>
      </c>
      <c r="AV177" s="13" t="s">
        <v>370</v>
      </c>
      <c r="AW177" s="15" t="str">
        <f>VLOOKUP(AV177,'Axe 2 Règles de gestion'!$D$2:$F$119,3, FALSE)</f>
        <v>Si l'agent est placé sur un emploi fonctionnel, alors il doit être en détachement entrant.</v>
      </c>
      <c r="AX177" s="13" t="s">
        <v>414</v>
      </c>
      <c r="AY177" s="15" t="str">
        <f>VLOOKUP(AX177,'Axe 2 Règles de gestion'!$D$2:$F$119,3, FALSE)</f>
        <v>Le corps et le grade ou l'emploi fonctionnel et le groupe dans un emploi fonctionnel doivent être saisis.</v>
      </c>
      <c r="AZ177" s="13" t="s">
        <v>416</v>
      </c>
      <c r="BA177" s="15" t="str">
        <f>VLOOKUP(AZ177,'Axe 2 Règles de gestion'!$D$2:$F$119,3, FALSE)</f>
        <v>L'échelon saisi ne doit pas être ni un échelon fonctionnel ni un échelon stagiaire ni un échelon exceptionnel ni un échelon élève ni un échelon provisoire.</v>
      </c>
      <c r="BB177" s="13"/>
      <c r="BC177" s="15"/>
      <c r="BD177" s="13"/>
      <c r="BE177" s="15"/>
      <c r="BF177" s="13"/>
      <c r="BG177" s="15"/>
      <c r="BH177" s="13"/>
      <c r="BI177" s="15"/>
      <c r="BJ177" s="13"/>
      <c r="BK177" s="15"/>
      <c r="BL177" s="13"/>
      <c r="BM177" s="15"/>
      <c r="BN177" s="13"/>
      <c r="BO177" s="15"/>
      <c r="BP177" s="13"/>
      <c r="BQ177" s="15"/>
      <c r="BR177" s="13"/>
      <c r="BS177" s="15"/>
      <c r="BT177" s="13"/>
      <c r="BU177" s="15"/>
      <c r="BV177" s="13"/>
      <c r="BW177" s="15"/>
      <c r="BX177" s="13"/>
      <c r="BY177" s="15"/>
      <c r="BZ177" s="13"/>
      <c r="CA177" s="15"/>
      <c r="CB177" s="13"/>
      <c r="CC177" s="15"/>
      <c r="CD177" s="13"/>
      <c r="CE177" s="15"/>
      <c r="CF177" s="13"/>
      <c r="CG177" s="15"/>
      <c r="CH177" s="13"/>
      <c r="CI177" s="15"/>
      <c r="CJ177" s="13"/>
      <c r="CK177" s="15"/>
      <c r="CL177" s="13"/>
      <c r="CM177" s="15"/>
      <c r="CN177" s="13"/>
      <c r="CO177" s="15"/>
      <c r="CP177" s="13"/>
      <c r="CQ177" s="15"/>
      <c r="CR177" s="13"/>
      <c r="CS177" s="15"/>
      <c r="CT177" s="13"/>
      <c r="CU177" s="15"/>
      <c r="CV177" s="13"/>
      <c r="CW177" s="15"/>
      <c r="CX177" s="13"/>
      <c r="CY177" s="15"/>
      <c r="CZ177" s="13"/>
      <c r="DA177" s="15"/>
      <c r="DB177" s="13"/>
      <c r="DC177" s="15"/>
      <c r="DD177" s="13"/>
      <c r="DE177" s="15"/>
      <c r="DF177" s="13"/>
      <c r="DG177" s="15"/>
      <c r="DH177" s="13"/>
      <c r="DI177" s="15"/>
      <c r="DJ177" s="13"/>
      <c r="DK177" s="15"/>
    </row>
    <row r="178" spans="1:115" ht="409.5" x14ac:dyDescent="0.25">
      <c r="A178" s="13" t="s">
        <v>116</v>
      </c>
      <c r="B178" s="13" t="s">
        <v>117</v>
      </c>
      <c r="C178" s="14">
        <v>43152.5</v>
      </c>
      <c r="D178" s="13" t="s">
        <v>118</v>
      </c>
      <c r="E178" s="15" t="s">
        <v>119</v>
      </c>
      <c r="F178" s="13" t="s">
        <v>399</v>
      </c>
      <c r="G178" s="15" t="s">
        <v>400</v>
      </c>
      <c r="H178" s="13" t="s">
        <v>401</v>
      </c>
      <c r="I178" s="15" t="s">
        <v>402</v>
      </c>
      <c r="J178" s="15" t="s">
        <v>403</v>
      </c>
      <c r="K178" s="15" t="s">
        <v>404</v>
      </c>
      <c r="L178" s="13" t="s">
        <v>430</v>
      </c>
      <c r="M178" s="15" t="s">
        <v>431</v>
      </c>
      <c r="N178" s="13" t="s">
        <v>128</v>
      </c>
      <c r="O178" s="15" t="s">
        <v>432</v>
      </c>
      <c r="P178" s="15" t="s">
        <v>433</v>
      </c>
      <c r="Q178" s="15" t="s">
        <v>306</v>
      </c>
      <c r="R178" s="13" t="s">
        <v>307</v>
      </c>
      <c r="S178" s="13" t="s">
        <v>133</v>
      </c>
      <c r="T178" s="13" t="s">
        <v>243</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c r="BP178" s="13"/>
      <c r="BQ178" s="15"/>
      <c r="BR178" s="13"/>
      <c r="BS178" s="15"/>
      <c r="BT178" s="13"/>
      <c r="BU178" s="15"/>
      <c r="BV178" s="13"/>
      <c r="BW178" s="15"/>
      <c r="BX178" s="13"/>
      <c r="BY178" s="15"/>
      <c r="BZ178" s="13"/>
      <c r="CA178" s="15"/>
      <c r="CB178" s="13"/>
      <c r="CC178" s="15"/>
      <c r="CD178" s="13"/>
      <c r="CE178" s="15"/>
      <c r="CF178" s="13"/>
      <c r="CG178" s="15"/>
      <c r="CH178" s="13"/>
      <c r="CI178" s="15"/>
      <c r="CJ178" s="13"/>
      <c r="CK178" s="15"/>
      <c r="CL178" s="13"/>
      <c r="CM178" s="15"/>
      <c r="CN178" s="13"/>
      <c r="CO178" s="15"/>
      <c r="CP178" s="13"/>
      <c r="CQ178" s="15"/>
      <c r="CR178" s="13"/>
      <c r="CS178" s="15"/>
      <c r="CT178" s="13"/>
      <c r="CU178" s="15"/>
      <c r="CV178" s="13"/>
      <c r="CW178" s="15"/>
      <c r="CX178" s="13"/>
      <c r="CY178" s="15"/>
      <c r="CZ178" s="13"/>
      <c r="DA178" s="15"/>
      <c r="DB178" s="13"/>
      <c r="DC178" s="15"/>
      <c r="DD178" s="13"/>
      <c r="DE178" s="15"/>
      <c r="DF178" s="13"/>
      <c r="DG178" s="15"/>
      <c r="DH178" s="13"/>
      <c r="DI178" s="15"/>
      <c r="DJ178" s="13"/>
      <c r="DK178" s="15"/>
    </row>
    <row r="179" spans="1:115" ht="409.5" x14ac:dyDescent="0.25">
      <c r="A179" s="13" t="s">
        <v>116</v>
      </c>
      <c r="B179" s="13" t="s">
        <v>117</v>
      </c>
      <c r="C179" s="14">
        <v>43152.5</v>
      </c>
      <c r="D179" s="13" t="s">
        <v>118</v>
      </c>
      <c r="E179" s="15" t="s">
        <v>119</v>
      </c>
      <c r="F179" s="13" t="s">
        <v>399</v>
      </c>
      <c r="G179" s="15" t="s">
        <v>400</v>
      </c>
      <c r="H179" s="13" t="s">
        <v>401</v>
      </c>
      <c r="I179" s="15" t="s">
        <v>402</v>
      </c>
      <c r="J179" s="15" t="s">
        <v>403</v>
      </c>
      <c r="K179" s="15" t="s">
        <v>404</v>
      </c>
      <c r="L179" s="13" t="s">
        <v>434</v>
      </c>
      <c r="M179" s="15" t="s">
        <v>435</v>
      </c>
      <c r="N179" s="13" t="s">
        <v>128</v>
      </c>
      <c r="O179" s="15" t="s">
        <v>436</v>
      </c>
      <c r="P179" s="15" t="s">
        <v>437</v>
      </c>
      <c r="Q179" s="15" t="s">
        <v>306</v>
      </c>
      <c r="R179" s="13" t="s">
        <v>307</v>
      </c>
      <c r="S179" s="13" t="s">
        <v>133</v>
      </c>
      <c r="T179" s="13" t="s">
        <v>243</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c r="BP179" s="13"/>
      <c r="BQ179" s="15"/>
      <c r="BR179" s="13"/>
      <c r="BS179" s="15"/>
      <c r="BT179" s="13"/>
      <c r="BU179" s="15"/>
      <c r="BV179" s="13"/>
      <c r="BW179" s="15"/>
      <c r="BX179" s="13"/>
      <c r="BY179" s="15"/>
      <c r="BZ179" s="13"/>
      <c r="CA179" s="15"/>
      <c r="CB179" s="13"/>
      <c r="CC179" s="15"/>
      <c r="CD179" s="13"/>
      <c r="CE179" s="15"/>
      <c r="CF179" s="13"/>
      <c r="CG179" s="15"/>
      <c r="CH179" s="13"/>
      <c r="CI179" s="15"/>
      <c r="CJ179" s="13"/>
      <c r="CK179" s="15"/>
      <c r="CL179" s="13"/>
      <c r="CM179" s="15"/>
      <c r="CN179" s="13"/>
      <c r="CO179" s="15"/>
      <c r="CP179" s="13"/>
      <c r="CQ179" s="15"/>
      <c r="CR179" s="13"/>
      <c r="CS179" s="15"/>
      <c r="CT179" s="13"/>
      <c r="CU179" s="15"/>
      <c r="CV179" s="13"/>
      <c r="CW179" s="15"/>
      <c r="CX179" s="13"/>
      <c r="CY179" s="15"/>
      <c r="CZ179" s="13"/>
      <c r="DA179" s="15"/>
      <c r="DB179" s="13"/>
      <c r="DC179" s="15"/>
      <c r="DD179" s="13"/>
      <c r="DE179" s="15"/>
      <c r="DF179" s="13"/>
      <c r="DG179" s="15"/>
      <c r="DH179" s="13"/>
      <c r="DI179" s="15"/>
      <c r="DJ179" s="13"/>
      <c r="DK179" s="15"/>
    </row>
    <row r="180" spans="1:115" ht="409.5" x14ac:dyDescent="0.25">
      <c r="A180" s="13" t="s">
        <v>116</v>
      </c>
      <c r="B180" s="13" t="s">
        <v>117</v>
      </c>
      <c r="C180" s="14">
        <v>43152.5</v>
      </c>
      <c r="D180" s="13" t="s">
        <v>118</v>
      </c>
      <c r="E180" s="15" t="s">
        <v>119</v>
      </c>
      <c r="F180" s="13" t="s">
        <v>399</v>
      </c>
      <c r="G180" s="15" t="s">
        <v>400</v>
      </c>
      <c r="H180" s="13" t="s">
        <v>401</v>
      </c>
      <c r="I180" s="15" t="s">
        <v>402</v>
      </c>
      <c r="J180" s="15" t="s">
        <v>403</v>
      </c>
      <c r="K180" s="15" t="s">
        <v>404</v>
      </c>
      <c r="L180" s="13" t="s">
        <v>438</v>
      </c>
      <c r="M180" s="15" t="s">
        <v>439</v>
      </c>
      <c r="N180" s="13" t="s">
        <v>128</v>
      </c>
      <c r="O180" s="15" t="s">
        <v>440</v>
      </c>
      <c r="P180" s="15" t="s">
        <v>441</v>
      </c>
      <c r="Q180" s="15" t="s">
        <v>306</v>
      </c>
      <c r="R180" s="13" t="s">
        <v>307</v>
      </c>
      <c r="S180" s="13" t="s">
        <v>133</v>
      </c>
      <c r="T180" s="13" t="s">
        <v>243</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c r="CE180" s="15"/>
      <c r="CF180" s="13"/>
      <c r="CG180" s="15"/>
      <c r="CH180" s="13"/>
      <c r="CI180" s="15"/>
      <c r="CJ180" s="13"/>
      <c r="CK180" s="15"/>
      <c r="CL180" s="13"/>
      <c r="CM180" s="15"/>
      <c r="CN180" s="13"/>
      <c r="CO180" s="15"/>
      <c r="CP180" s="13"/>
      <c r="CQ180" s="15"/>
      <c r="CR180" s="13"/>
      <c r="CS180" s="15"/>
      <c r="CT180" s="13"/>
      <c r="CU180" s="15"/>
      <c r="CV180" s="13"/>
      <c r="CW180" s="15"/>
      <c r="CX180" s="13"/>
      <c r="CY180" s="15"/>
      <c r="CZ180" s="13"/>
      <c r="DA180" s="15"/>
      <c r="DB180" s="13"/>
      <c r="DC180" s="15"/>
      <c r="DD180" s="13"/>
      <c r="DE180" s="15"/>
      <c r="DF180" s="13"/>
      <c r="DG180" s="15"/>
      <c r="DH180" s="13"/>
      <c r="DI180" s="15"/>
      <c r="DJ180" s="13"/>
      <c r="DK180" s="15"/>
    </row>
    <row r="181" spans="1:115" ht="409.5" x14ac:dyDescent="0.25">
      <c r="A181" s="13" t="s">
        <v>116</v>
      </c>
      <c r="B181" s="13" t="s">
        <v>117</v>
      </c>
      <c r="C181" s="14">
        <v>43152.5</v>
      </c>
      <c r="D181" s="13" t="s">
        <v>118</v>
      </c>
      <c r="E181" s="15" t="s">
        <v>119</v>
      </c>
      <c r="F181" s="13" t="s">
        <v>399</v>
      </c>
      <c r="G181" s="15" t="s">
        <v>400</v>
      </c>
      <c r="H181" s="13" t="s">
        <v>401</v>
      </c>
      <c r="I181" s="15" t="s">
        <v>402</v>
      </c>
      <c r="J181" s="15" t="s">
        <v>403</v>
      </c>
      <c r="K181" s="15" t="s">
        <v>404</v>
      </c>
      <c r="L181" s="13" t="s">
        <v>442</v>
      </c>
      <c r="M181" s="15" t="s">
        <v>443</v>
      </c>
      <c r="N181" s="13" t="s">
        <v>128</v>
      </c>
      <c r="O181" s="15" t="s">
        <v>444</v>
      </c>
      <c r="P181" s="15" t="s">
        <v>445</v>
      </c>
      <c r="Q181" s="15" t="s">
        <v>306</v>
      </c>
      <c r="R181" s="13" t="s">
        <v>307</v>
      </c>
      <c r="S181" s="13" t="s">
        <v>133</v>
      </c>
      <c r="T181" s="13" t="s">
        <v>243</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5"/>
      <c r="BZ181" s="13"/>
      <c r="CA181" s="15"/>
      <c r="CB181" s="13"/>
      <c r="CC181" s="15"/>
      <c r="CD181" s="13"/>
      <c r="CE181" s="15"/>
      <c r="CF181" s="13"/>
      <c r="CG181" s="15"/>
      <c r="CH181" s="13"/>
      <c r="CI181" s="15"/>
      <c r="CJ181" s="13"/>
      <c r="CK181" s="15"/>
      <c r="CL181" s="13"/>
      <c r="CM181" s="15"/>
      <c r="CN181" s="13"/>
      <c r="CO181" s="15"/>
      <c r="CP181" s="13"/>
      <c r="CQ181" s="15"/>
      <c r="CR181" s="13"/>
      <c r="CS181" s="15"/>
      <c r="CT181" s="13"/>
      <c r="CU181" s="15"/>
      <c r="CV181" s="13"/>
      <c r="CW181" s="15"/>
      <c r="CX181" s="13"/>
      <c r="CY181" s="15"/>
      <c r="CZ181" s="13"/>
      <c r="DA181" s="15"/>
      <c r="DB181" s="13"/>
      <c r="DC181" s="15"/>
      <c r="DD181" s="13"/>
      <c r="DE181" s="15"/>
      <c r="DF181" s="13"/>
      <c r="DG181" s="15"/>
      <c r="DH181" s="13"/>
      <c r="DI181" s="15"/>
      <c r="DJ181" s="13"/>
      <c r="DK181" s="15"/>
    </row>
    <row r="182" spans="1:115" ht="409.5" x14ac:dyDescent="0.25">
      <c r="A182" s="13" t="s">
        <v>116</v>
      </c>
      <c r="B182" s="13" t="s">
        <v>117</v>
      </c>
      <c r="C182" s="14">
        <v>43152.5</v>
      </c>
      <c r="D182" s="13" t="s">
        <v>118</v>
      </c>
      <c r="E182" s="15" t="s">
        <v>119</v>
      </c>
      <c r="F182" s="13" t="s">
        <v>399</v>
      </c>
      <c r="G182" s="15" t="s">
        <v>400</v>
      </c>
      <c r="H182" s="13" t="s">
        <v>401</v>
      </c>
      <c r="I182" s="15" t="s">
        <v>402</v>
      </c>
      <c r="J182" s="15" t="s">
        <v>403</v>
      </c>
      <c r="K182" s="15" t="s">
        <v>404</v>
      </c>
      <c r="L182" s="13" t="s">
        <v>449</v>
      </c>
      <c r="M182" s="15" t="s">
        <v>450</v>
      </c>
      <c r="N182" s="13" t="s">
        <v>128</v>
      </c>
      <c r="O182" s="15" t="s">
        <v>451</v>
      </c>
      <c r="P182" s="15" t="s">
        <v>452</v>
      </c>
      <c r="Q182" s="15" t="s">
        <v>306</v>
      </c>
      <c r="R182" s="13" t="s">
        <v>307</v>
      </c>
      <c r="S182" s="13" t="s">
        <v>133</v>
      </c>
      <c r="T182" s="13" t="s">
        <v>243</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5"/>
      <c r="BZ182" s="13"/>
      <c r="CA182" s="15"/>
      <c r="CB182" s="13"/>
      <c r="CC182" s="15"/>
      <c r="CD182" s="13"/>
      <c r="CE182" s="15"/>
      <c r="CF182" s="13"/>
      <c r="CG182" s="15"/>
      <c r="CH182" s="13"/>
      <c r="CI182" s="15"/>
      <c r="CJ182" s="13"/>
      <c r="CK182" s="15"/>
      <c r="CL182" s="13"/>
      <c r="CM182" s="15"/>
      <c r="CN182" s="13"/>
      <c r="CO182" s="15"/>
      <c r="CP182" s="13"/>
      <c r="CQ182" s="15"/>
      <c r="CR182" s="13"/>
      <c r="CS182" s="15"/>
      <c r="CT182" s="13"/>
      <c r="CU182" s="15"/>
      <c r="CV182" s="13"/>
      <c r="CW182" s="15"/>
      <c r="CX182" s="13"/>
      <c r="CY182" s="15"/>
      <c r="CZ182" s="13"/>
      <c r="DA182" s="15"/>
      <c r="DB182" s="13"/>
      <c r="DC182" s="15"/>
      <c r="DD182" s="13"/>
      <c r="DE182" s="15"/>
      <c r="DF182" s="13"/>
      <c r="DG182" s="15"/>
      <c r="DH182" s="13"/>
      <c r="DI182" s="15"/>
      <c r="DJ182" s="13"/>
      <c r="DK182" s="15"/>
    </row>
    <row r="183" spans="1:115" ht="409.5" x14ac:dyDescent="0.25">
      <c r="A183" s="13" t="s">
        <v>116</v>
      </c>
      <c r="B183" s="13" t="s">
        <v>117</v>
      </c>
      <c r="C183" s="14">
        <v>43152.5</v>
      </c>
      <c r="D183" s="13" t="s">
        <v>118</v>
      </c>
      <c r="E183" s="15" t="s">
        <v>119</v>
      </c>
      <c r="F183" s="13" t="s">
        <v>399</v>
      </c>
      <c r="G183" s="15" t="s">
        <v>400</v>
      </c>
      <c r="H183" s="13" t="s">
        <v>401</v>
      </c>
      <c r="I183" s="15" t="s">
        <v>402</v>
      </c>
      <c r="J183" s="15" t="s">
        <v>403</v>
      </c>
      <c r="K183" s="15" t="s">
        <v>404</v>
      </c>
      <c r="L183" s="13" t="s">
        <v>456</v>
      </c>
      <c r="M183" s="15" t="s">
        <v>457</v>
      </c>
      <c r="N183" s="13" t="s">
        <v>128</v>
      </c>
      <c r="O183" s="15" t="s">
        <v>458</v>
      </c>
      <c r="P183" s="15" t="s">
        <v>459</v>
      </c>
      <c r="Q183" s="15" t="s">
        <v>306</v>
      </c>
      <c r="R183" s="13" t="s">
        <v>307</v>
      </c>
      <c r="S183" s="13" t="s">
        <v>133</v>
      </c>
      <c r="T183" s="13" t="s">
        <v>243</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c r="CE183" s="15"/>
      <c r="CF183" s="13"/>
      <c r="CG183" s="15"/>
      <c r="CH183" s="13"/>
      <c r="CI183" s="15"/>
      <c r="CJ183" s="13"/>
      <c r="CK183" s="15"/>
      <c r="CL183" s="13"/>
      <c r="CM183" s="15"/>
      <c r="CN183" s="13"/>
      <c r="CO183" s="15"/>
      <c r="CP183" s="13"/>
      <c r="CQ183" s="15"/>
      <c r="CR183" s="13"/>
      <c r="CS183" s="15"/>
      <c r="CT183" s="13"/>
      <c r="CU183" s="15"/>
      <c r="CV183" s="13"/>
      <c r="CW183" s="15"/>
      <c r="CX183" s="13"/>
      <c r="CY183" s="15"/>
      <c r="CZ183" s="13"/>
      <c r="DA183" s="15"/>
      <c r="DB183" s="13"/>
      <c r="DC183" s="15"/>
      <c r="DD183" s="13"/>
      <c r="DE183" s="15"/>
      <c r="DF183" s="13"/>
      <c r="DG183" s="15"/>
      <c r="DH183" s="13"/>
      <c r="DI183" s="15"/>
      <c r="DJ183" s="13"/>
      <c r="DK183" s="15"/>
    </row>
    <row r="184" spans="1:115" ht="409.5" x14ac:dyDescent="0.25">
      <c r="A184" s="13" t="s">
        <v>116</v>
      </c>
      <c r="B184" s="13" t="s">
        <v>117</v>
      </c>
      <c r="C184" s="14">
        <v>43152.5</v>
      </c>
      <c r="D184" s="13" t="s">
        <v>118</v>
      </c>
      <c r="E184" s="15" t="s">
        <v>119</v>
      </c>
      <c r="F184" s="13" t="s">
        <v>399</v>
      </c>
      <c r="G184" s="15" t="s">
        <v>400</v>
      </c>
      <c r="H184" s="13" t="s">
        <v>401</v>
      </c>
      <c r="I184" s="15" t="s">
        <v>402</v>
      </c>
      <c r="J184" s="15" t="s">
        <v>403</v>
      </c>
      <c r="K184" s="15" t="s">
        <v>404</v>
      </c>
      <c r="L184" s="13" t="s">
        <v>460</v>
      </c>
      <c r="M184" s="15" t="s">
        <v>461</v>
      </c>
      <c r="N184" s="13" t="s">
        <v>128</v>
      </c>
      <c r="O184" s="15" t="s">
        <v>462</v>
      </c>
      <c r="P184" s="15" t="s">
        <v>463</v>
      </c>
      <c r="Q184" s="15" t="s">
        <v>306</v>
      </c>
      <c r="R184" s="13" t="s">
        <v>307</v>
      </c>
      <c r="S184" s="13" t="s">
        <v>133</v>
      </c>
      <c r="T184" s="13" t="s">
        <v>243</v>
      </c>
      <c r="U184" s="14">
        <v>40725</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c r="CA184" s="15"/>
      <c r="CB184" s="13"/>
      <c r="CC184" s="15"/>
      <c r="CD184" s="13"/>
      <c r="CE184" s="15"/>
      <c r="CF184" s="13"/>
      <c r="CG184" s="15"/>
      <c r="CH184" s="13"/>
      <c r="CI184" s="15"/>
      <c r="CJ184" s="13"/>
      <c r="CK184" s="15"/>
      <c r="CL184" s="13"/>
      <c r="CM184" s="15"/>
      <c r="CN184" s="13"/>
      <c r="CO184" s="15"/>
      <c r="CP184" s="13"/>
      <c r="CQ184" s="15"/>
      <c r="CR184" s="13"/>
      <c r="CS184" s="15"/>
      <c r="CT184" s="13"/>
      <c r="CU184" s="15"/>
      <c r="CV184" s="13"/>
      <c r="CW184" s="15"/>
      <c r="CX184" s="13"/>
      <c r="CY184" s="15"/>
      <c r="CZ184" s="13"/>
      <c r="DA184" s="15"/>
      <c r="DB184" s="13"/>
      <c r="DC184" s="15"/>
      <c r="DD184" s="13"/>
      <c r="DE184" s="15"/>
      <c r="DF184" s="13"/>
      <c r="DG184" s="15"/>
      <c r="DH184" s="13"/>
      <c r="DI184" s="15"/>
      <c r="DJ184" s="13"/>
      <c r="DK184" s="15"/>
    </row>
    <row r="185" spans="1:115" ht="409.5" x14ac:dyDescent="0.25">
      <c r="A185" s="13" t="s">
        <v>116</v>
      </c>
      <c r="B185" s="13" t="s">
        <v>117</v>
      </c>
      <c r="C185" s="14">
        <v>43152.5</v>
      </c>
      <c r="D185" s="13" t="s">
        <v>118</v>
      </c>
      <c r="E185" s="15" t="s">
        <v>119</v>
      </c>
      <c r="F185" s="13" t="s">
        <v>399</v>
      </c>
      <c r="G185" s="15" t="s">
        <v>400</v>
      </c>
      <c r="H185" s="13" t="s">
        <v>401</v>
      </c>
      <c r="I185" s="15" t="s">
        <v>402</v>
      </c>
      <c r="J185" s="15" t="s">
        <v>403</v>
      </c>
      <c r="K185" s="15" t="s">
        <v>404</v>
      </c>
      <c r="L185" s="13" t="s">
        <v>464</v>
      </c>
      <c r="M185" s="15" t="s">
        <v>465</v>
      </c>
      <c r="N185" s="13" t="s">
        <v>128</v>
      </c>
      <c r="O185" s="15" t="s">
        <v>466</v>
      </c>
      <c r="P185" s="15" t="s">
        <v>467</v>
      </c>
      <c r="Q185" s="15" t="s">
        <v>306</v>
      </c>
      <c r="R185" s="13" t="s">
        <v>307</v>
      </c>
      <c r="S185" s="13" t="s">
        <v>133</v>
      </c>
      <c r="T185" s="13" t="s">
        <v>243</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c r="CE185" s="15"/>
      <c r="CF185" s="13"/>
      <c r="CG185" s="15"/>
      <c r="CH185" s="13"/>
      <c r="CI185" s="15"/>
      <c r="CJ185" s="13"/>
      <c r="CK185" s="15"/>
      <c r="CL185" s="13"/>
      <c r="CM185" s="15"/>
      <c r="CN185" s="13"/>
      <c r="CO185" s="15"/>
      <c r="CP185" s="13"/>
      <c r="CQ185" s="15"/>
      <c r="CR185" s="13"/>
      <c r="CS185" s="15"/>
      <c r="CT185" s="13"/>
      <c r="CU185" s="15"/>
      <c r="CV185" s="13"/>
      <c r="CW185" s="15"/>
      <c r="CX185" s="13"/>
      <c r="CY185" s="15"/>
      <c r="CZ185" s="13"/>
      <c r="DA185" s="15"/>
      <c r="DB185" s="13"/>
      <c r="DC185" s="15"/>
      <c r="DD185" s="13"/>
      <c r="DE185" s="15"/>
      <c r="DF185" s="13"/>
      <c r="DG185" s="15"/>
      <c r="DH185" s="13"/>
      <c r="DI185" s="15"/>
      <c r="DJ185" s="13"/>
      <c r="DK185" s="15"/>
    </row>
    <row r="186" spans="1:115" ht="409.5" x14ac:dyDescent="0.25">
      <c r="A186" s="13" t="s">
        <v>116</v>
      </c>
      <c r="B186" s="13" t="s">
        <v>117</v>
      </c>
      <c r="C186" s="14">
        <v>43152.5</v>
      </c>
      <c r="D186" s="13" t="s">
        <v>118</v>
      </c>
      <c r="E186" s="15" t="s">
        <v>119</v>
      </c>
      <c r="F186" s="13" t="s">
        <v>399</v>
      </c>
      <c r="G186" s="15" t="s">
        <v>400</v>
      </c>
      <c r="H186" s="13" t="s">
        <v>401</v>
      </c>
      <c r="I186" s="15" t="s">
        <v>402</v>
      </c>
      <c r="J186" s="15" t="s">
        <v>403</v>
      </c>
      <c r="K186" s="15" t="s">
        <v>404</v>
      </c>
      <c r="L186" s="13" t="s">
        <v>468</v>
      </c>
      <c r="M186" s="15" t="s">
        <v>469</v>
      </c>
      <c r="N186" s="13" t="s">
        <v>128</v>
      </c>
      <c r="O186" s="15" t="s">
        <v>470</v>
      </c>
      <c r="P186" s="15" t="s">
        <v>471</v>
      </c>
      <c r="Q186" s="15" t="s">
        <v>306</v>
      </c>
      <c r="R186" s="13" t="s">
        <v>307</v>
      </c>
      <c r="S186" s="13" t="s">
        <v>133</v>
      </c>
      <c r="T186" s="13" t="s">
        <v>243</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c r="CE186" s="15"/>
      <c r="CF186" s="13"/>
      <c r="CG186" s="15"/>
      <c r="CH186" s="13"/>
      <c r="CI186" s="15"/>
      <c r="CJ186" s="13"/>
      <c r="CK186" s="15"/>
      <c r="CL186" s="13"/>
      <c r="CM186" s="15"/>
      <c r="CN186" s="13"/>
      <c r="CO186" s="15"/>
      <c r="CP186" s="13"/>
      <c r="CQ186" s="15"/>
      <c r="CR186" s="13"/>
      <c r="CS186" s="15"/>
      <c r="CT186" s="13"/>
      <c r="CU186" s="15"/>
      <c r="CV186" s="13"/>
      <c r="CW186" s="15"/>
      <c r="CX186" s="13"/>
      <c r="CY186" s="15"/>
      <c r="CZ186" s="13"/>
      <c r="DA186" s="15"/>
      <c r="DB186" s="13"/>
      <c r="DC186" s="15"/>
      <c r="DD186" s="13"/>
      <c r="DE186" s="15"/>
      <c r="DF186" s="13"/>
      <c r="DG186" s="15"/>
      <c r="DH186" s="13"/>
      <c r="DI186" s="15"/>
      <c r="DJ186" s="13"/>
      <c r="DK186" s="15"/>
    </row>
    <row r="187" spans="1:115" ht="409.5" x14ac:dyDescent="0.25">
      <c r="A187" s="13" t="s">
        <v>116</v>
      </c>
      <c r="B187" s="13" t="s">
        <v>117</v>
      </c>
      <c r="C187" s="14">
        <v>43152.5</v>
      </c>
      <c r="D187" s="13" t="s">
        <v>118</v>
      </c>
      <c r="E187" s="15" t="s">
        <v>119</v>
      </c>
      <c r="F187" s="13" t="s">
        <v>399</v>
      </c>
      <c r="G187" s="15" t="s">
        <v>400</v>
      </c>
      <c r="H187" s="13" t="s">
        <v>401</v>
      </c>
      <c r="I187" s="15" t="s">
        <v>402</v>
      </c>
      <c r="J187" s="15" t="s">
        <v>403</v>
      </c>
      <c r="K187" s="15" t="s">
        <v>404</v>
      </c>
      <c r="L187" s="13" t="s">
        <v>472</v>
      </c>
      <c r="M187" s="15" t="s">
        <v>473</v>
      </c>
      <c r="N187" s="13" t="s">
        <v>128</v>
      </c>
      <c r="O187" s="15" t="s">
        <v>474</v>
      </c>
      <c r="P187" s="15" t="s">
        <v>475</v>
      </c>
      <c r="Q187" s="15" t="s">
        <v>306</v>
      </c>
      <c r="R187" s="13" t="s">
        <v>307</v>
      </c>
      <c r="S187" s="13" t="s">
        <v>133</v>
      </c>
      <c r="T187" s="13" t="s">
        <v>243</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c r="CE187" s="15"/>
      <c r="CF187" s="13"/>
      <c r="CG187" s="15"/>
      <c r="CH187" s="13"/>
      <c r="CI187" s="15"/>
      <c r="CJ187" s="13"/>
      <c r="CK187" s="15"/>
      <c r="CL187" s="13"/>
      <c r="CM187" s="15"/>
      <c r="CN187" s="13"/>
      <c r="CO187" s="15"/>
      <c r="CP187" s="13"/>
      <c r="CQ187" s="15"/>
      <c r="CR187" s="13"/>
      <c r="CS187" s="15"/>
      <c r="CT187" s="13"/>
      <c r="CU187" s="15"/>
      <c r="CV187" s="13"/>
      <c r="CW187" s="15"/>
      <c r="CX187" s="13"/>
      <c r="CY187" s="15"/>
      <c r="CZ187" s="13"/>
      <c r="DA187" s="15"/>
      <c r="DB187" s="13"/>
      <c r="DC187" s="15"/>
      <c r="DD187" s="13"/>
      <c r="DE187" s="15"/>
      <c r="DF187" s="13"/>
      <c r="DG187" s="15"/>
      <c r="DH187" s="13"/>
      <c r="DI187" s="15"/>
      <c r="DJ187" s="13"/>
      <c r="DK187" s="15"/>
    </row>
    <row r="188" spans="1:115" ht="409.5" x14ac:dyDescent="0.25">
      <c r="A188" s="13" t="s">
        <v>116</v>
      </c>
      <c r="B188" s="13" t="s">
        <v>117</v>
      </c>
      <c r="C188" s="14">
        <v>43152.5</v>
      </c>
      <c r="D188" s="13" t="s">
        <v>118</v>
      </c>
      <c r="E188" s="15" t="s">
        <v>119</v>
      </c>
      <c r="F188" s="13" t="s">
        <v>399</v>
      </c>
      <c r="G188" s="15" t="s">
        <v>400</v>
      </c>
      <c r="H188" s="13" t="s">
        <v>401</v>
      </c>
      <c r="I188" s="15" t="s">
        <v>402</v>
      </c>
      <c r="J188" s="15" t="s">
        <v>403</v>
      </c>
      <c r="K188" s="15" t="s">
        <v>404</v>
      </c>
      <c r="L188" s="13" t="s">
        <v>476</v>
      </c>
      <c r="M188" s="15" t="s">
        <v>477</v>
      </c>
      <c r="N188" s="13" t="s">
        <v>128</v>
      </c>
      <c r="O188" s="15" t="s">
        <v>478</v>
      </c>
      <c r="P188" s="15" t="s">
        <v>479</v>
      </c>
      <c r="Q188" s="15" t="s">
        <v>306</v>
      </c>
      <c r="R188" s="13" t="s">
        <v>307</v>
      </c>
      <c r="S188" s="13" t="s">
        <v>133</v>
      </c>
      <c r="T188" s="13" t="s">
        <v>243</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5"/>
      <c r="CH188" s="13"/>
      <c r="CI188" s="15"/>
      <c r="CJ188" s="13"/>
      <c r="CK188" s="15"/>
      <c r="CL188" s="13"/>
      <c r="CM188" s="15"/>
      <c r="CN188" s="13"/>
      <c r="CO188" s="15"/>
      <c r="CP188" s="13"/>
      <c r="CQ188" s="15"/>
      <c r="CR188" s="13"/>
      <c r="CS188" s="15"/>
      <c r="CT188" s="13"/>
      <c r="CU188" s="15"/>
      <c r="CV188" s="13"/>
      <c r="CW188" s="15"/>
      <c r="CX188" s="13"/>
      <c r="CY188" s="15"/>
      <c r="CZ188" s="13"/>
      <c r="DA188" s="15"/>
      <c r="DB188" s="13"/>
      <c r="DC188" s="15"/>
      <c r="DD188" s="13"/>
      <c r="DE188" s="15"/>
      <c r="DF188" s="13"/>
      <c r="DG188" s="15"/>
      <c r="DH188" s="13"/>
      <c r="DI188" s="15"/>
      <c r="DJ188" s="13"/>
      <c r="DK188" s="15"/>
    </row>
    <row r="189" spans="1:115" ht="409.5" x14ac:dyDescent="0.25">
      <c r="A189" s="13" t="s">
        <v>116</v>
      </c>
      <c r="B189" s="13" t="s">
        <v>117</v>
      </c>
      <c r="C189" s="14">
        <v>43152.5</v>
      </c>
      <c r="D189" s="13" t="s">
        <v>118</v>
      </c>
      <c r="E189" s="15" t="s">
        <v>119</v>
      </c>
      <c r="F189" s="13" t="s">
        <v>399</v>
      </c>
      <c r="G189" s="15" t="s">
        <v>400</v>
      </c>
      <c r="H189" s="13" t="s">
        <v>401</v>
      </c>
      <c r="I189" s="15" t="s">
        <v>402</v>
      </c>
      <c r="J189" s="15" t="s">
        <v>403</v>
      </c>
      <c r="K189" s="15" t="s">
        <v>404</v>
      </c>
      <c r="L189" s="13" t="s">
        <v>480</v>
      </c>
      <c r="M189" s="15" t="s">
        <v>481</v>
      </c>
      <c r="N189" s="13" t="s">
        <v>128</v>
      </c>
      <c r="O189" s="15" t="s">
        <v>482</v>
      </c>
      <c r="P189" s="15" t="s">
        <v>483</v>
      </c>
      <c r="Q189" s="15" t="s">
        <v>306</v>
      </c>
      <c r="R189" s="13" t="s">
        <v>307</v>
      </c>
      <c r="S189" s="13" t="s">
        <v>133</v>
      </c>
      <c r="T189" s="13" t="s">
        <v>243</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c r="BT189" s="13"/>
      <c r="BU189" s="15"/>
      <c r="BV189" s="13"/>
      <c r="BW189" s="15"/>
      <c r="BX189" s="13"/>
      <c r="BY189" s="15"/>
      <c r="BZ189" s="13"/>
      <c r="CA189" s="15"/>
      <c r="CB189" s="13"/>
      <c r="CC189" s="15"/>
      <c r="CD189" s="13"/>
      <c r="CE189" s="15"/>
      <c r="CF189" s="13"/>
      <c r="CG189" s="15"/>
      <c r="CH189" s="13"/>
      <c r="CI189" s="15"/>
      <c r="CJ189" s="13"/>
      <c r="CK189" s="15"/>
      <c r="CL189" s="13"/>
      <c r="CM189" s="15"/>
      <c r="CN189" s="13"/>
      <c r="CO189" s="15"/>
      <c r="CP189" s="13"/>
      <c r="CQ189" s="15"/>
      <c r="CR189" s="13"/>
      <c r="CS189" s="15"/>
      <c r="CT189" s="13"/>
      <c r="CU189" s="15"/>
      <c r="CV189" s="13"/>
      <c r="CW189" s="15"/>
      <c r="CX189" s="13"/>
      <c r="CY189" s="15"/>
      <c r="CZ189" s="13"/>
      <c r="DA189" s="15"/>
      <c r="DB189" s="13"/>
      <c r="DC189" s="15"/>
      <c r="DD189" s="13"/>
      <c r="DE189" s="15"/>
      <c r="DF189" s="13"/>
      <c r="DG189" s="15"/>
      <c r="DH189" s="13"/>
      <c r="DI189" s="15"/>
      <c r="DJ189" s="13"/>
      <c r="DK189" s="15"/>
    </row>
    <row r="190" spans="1:115" ht="409.5" x14ac:dyDescent="0.25">
      <c r="A190" s="13" t="s">
        <v>116</v>
      </c>
      <c r="B190" s="13" t="s">
        <v>117</v>
      </c>
      <c r="C190" s="14">
        <v>43152.5</v>
      </c>
      <c r="D190" s="13" t="s">
        <v>118</v>
      </c>
      <c r="E190" s="15" t="s">
        <v>119</v>
      </c>
      <c r="F190" s="13" t="s">
        <v>399</v>
      </c>
      <c r="G190" s="15" t="s">
        <v>400</v>
      </c>
      <c r="H190" s="13" t="s">
        <v>401</v>
      </c>
      <c r="I190" s="15" t="s">
        <v>402</v>
      </c>
      <c r="J190" s="15" t="s">
        <v>403</v>
      </c>
      <c r="K190" s="15" t="s">
        <v>404</v>
      </c>
      <c r="L190" s="13" t="s">
        <v>484</v>
      </c>
      <c r="M190" s="15" t="s">
        <v>485</v>
      </c>
      <c r="N190" s="13" t="s">
        <v>128</v>
      </c>
      <c r="O190" s="15" t="s">
        <v>486</v>
      </c>
      <c r="P190" s="15" t="s">
        <v>487</v>
      </c>
      <c r="Q190" s="15" t="s">
        <v>306</v>
      </c>
      <c r="R190" s="13" t="s">
        <v>307</v>
      </c>
      <c r="S190" s="13" t="s">
        <v>133</v>
      </c>
      <c r="T190" s="13" t="s">
        <v>134</v>
      </c>
      <c r="U190" s="14">
        <v>40725</v>
      </c>
      <c r="V190" s="14"/>
      <c r="W190" s="15" t="s">
        <v>512</v>
      </c>
      <c r="X190" s="13" t="s">
        <v>136</v>
      </c>
      <c r="Y190" s="15" t="str">
        <f>VLOOKUP(X190,'Axe 2 Règles de gestion'!$D$2:$F$119,3, FALSE)</f>
        <v>L'agent doit être en activité.</v>
      </c>
      <c r="Z190" s="13"/>
      <c r="AA190" s="15"/>
      <c r="AB190" s="13" t="s">
        <v>144</v>
      </c>
      <c r="AC190" s="15" t="str">
        <f>VLOOKUP(AB190,'Axe 2 Règles de gestion'!$D$2:$F$119,3, FALSE)</f>
        <v>La date d'entrée dans le nouvel échelon est a minima à J+1 de la date de fin de l'échelon précédent (carrière d'accueil).</v>
      </c>
      <c r="AD190" s="13" t="s">
        <v>410</v>
      </c>
      <c r="AE190" s="15" t="str">
        <f>VLOOKUP(AD190,'Axe 2 Règles de gestion'!$D$2:$F$119,3, FALSE)</f>
        <v>La date d'effet de l'échelon ou de l'échelle lettre doit être postérieure ou égale à la date d'effet du grade et la date d'effet du grade doit être postérieure ou égale à la date d'effet du corps.</v>
      </c>
      <c r="AF190" s="13" t="s">
        <v>412</v>
      </c>
      <c r="AG190" s="15" t="str">
        <f>VLOOKUP(AF190,'Axe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90" s="13" t="s">
        <v>156</v>
      </c>
      <c r="AI190" s="15" t="str">
        <f>VLOOKUP(AH190,'Axe 2 Règles de gestion'!$D$2:$F$119,3, FALSE)</f>
        <v>La date de fin de l'échelon doit être postérieure ou égale à la date de début dans l'échelon.</v>
      </c>
      <c r="AJ190" s="13" t="s">
        <v>158</v>
      </c>
      <c r="AK190" s="15" t="str">
        <f>VLOOKUP(AJ190,'Axe 2 Règles de gestion'!$D$2:$F$119,3, FALSE)</f>
        <v>La date d'entrée dans le nouvel échelon doit être postérieure ou égale à la date d'entrée dans la FPE ou dans la carrière militaire.</v>
      </c>
      <c r="AL190" s="13" t="s">
        <v>166</v>
      </c>
      <c r="AM190" s="15" t="str">
        <f>VLOOKUP(AL190,'Axe 2 Règles de gestion'!$D$2:$F$119,3, FALSE)</f>
        <v>La date d'entrée dans le nouvel échelon est à J+1 de la date de fin de l'échelon précédent (carrière d'origine).</v>
      </c>
      <c r="AN190" s="13" t="s">
        <v>170</v>
      </c>
      <c r="AO190" s="15" t="str">
        <f>VLOOKUP(AN190,'Axe 2 Règles de gestion'!$D$2:$F$119,3, FALSE)</f>
        <v>L'échelon saisi appartient à la grille indiciaire du corps-grade du dossier.</v>
      </c>
      <c r="AP190" s="13" t="s">
        <v>172</v>
      </c>
      <c r="AQ190" s="15" t="str">
        <f>VLOOKUP(AP190,'Axe 2 Règles de gestion'!$D$2:$F$119,3, FALSE)</f>
        <v>La date de fin de l'échelon doit être antérieure à la date limite de départ à la retraite.</v>
      </c>
      <c r="AR190" s="13" t="s">
        <v>372</v>
      </c>
      <c r="AS190" s="15" t="str">
        <f>VLOOKUP(AR190,'Axe 2 Règles de gestion'!$D$2:$F$119,3, FALSE)</f>
        <v>L'échelon saisi appartient à la grille indiciaire du groupe dans un emploi fonctionnel du dossier.</v>
      </c>
      <c r="AT190" s="13" t="s">
        <v>174</v>
      </c>
      <c r="AU190" s="15" t="str">
        <f>VLOOKUP(AT190,'Axe 2 Règles de gestion'!$D$2:$F$119,3, FALSE)</f>
        <v>La date d'entrée dans le nouvel échelon doit être antérieure à la date limite de départ à la retraite.</v>
      </c>
      <c r="AV190" s="13" t="s">
        <v>489</v>
      </c>
      <c r="AW190" s="15" t="str">
        <f>VLOOKUP(AV190,'Axe 2 Règles de gestion'!$D$2:$F$119,3, FALSE)</f>
        <v>L'échelon saisi est un échelon provisoire.</v>
      </c>
      <c r="AX190" s="13" t="s">
        <v>370</v>
      </c>
      <c r="AY190" s="15" t="str">
        <f>VLOOKUP(AX190,'Axe 2 Règles de gestion'!$D$2:$F$119,3, FALSE)</f>
        <v>Si l'agent est placé sur un emploi fonctionnel, alors il doit être en détachement entrant.</v>
      </c>
      <c r="AZ190" s="13" t="s">
        <v>414</v>
      </c>
      <c r="BA190" s="15" t="str">
        <f>VLOOKUP(AZ190,'Axe 2 Règles de gestion'!$D$2:$F$119,3, FALSE)</f>
        <v>Le corps et le grade ou l'emploi fonctionnel et le groupe dans un emploi fonctionnel doivent être saisis.</v>
      </c>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5"/>
      <c r="BZ190" s="13"/>
      <c r="CA190" s="15"/>
      <c r="CB190" s="13"/>
      <c r="CC190" s="15"/>
      <c r="CD190" s="13"/>
      <c r="CE190" s="15"/>
      <c r="CF190" s="13"/>
      <c r="CG190" s="15"/>
      <c r="CH190" s="13"/>
      <c r="CI190" s="15"/>
      <c r="CJ190" s="13"/>
      <c r="CK190" s="15"/>
      <c r="CL190" s="13"/>
      <c r="CM190" s="15"/>
      <c r="CN190" s="13"/>
      <c r="CO190" s="15"/>
      <c r="CP190" s="13"/>
      <c r="CQ190" s="15"/>
      <c r="CR190" s="13"/>
      <c r="CS190" s="15"/>
      <c r="CT190" s="13"/>
      <c r="CU190" s="15"/>
      <c r="CV190" s="13"/>
      <c r="CW190" s="15"/>
      <c r="CX190" s="13"/>
      <c r="CY190" s="15"/>
      <c r="CZ190" s="13"/>
      <c r="DA190" s="15"/>
      <c r="DB190" s="13"/>
      <c r="DC190" s="15"/>
      <c r="DD190" s="13"/>
      <c r="DE190" s="15"/>
      <c r="DF190" s="13"/>
      <c r="DG190" s="15"/>
      <c r="DH190" s="13"/>
      <c r="DI190" s="15"/>
      <c r="DJ190" s="13"/>
      <c r="DK190" s="15"/>
    </row>
    <row r="191" spans="1:115" ht="409.5" x14ac:dyDescent="0.25">
      <c r="A191" s="13" t="s">
        <v>116</v>
      </c>
      <c r="B191" s="13" t="s">
        <v>117</v>
      </c>
      <c r="C191" s="14">
        <v>43152.5</v>
      </c>
      <c r="D191" s="13" t="s">
        <v>118</v>
      </c>
      <c r="E191" s="15" t="s">
        <v>119</v>
      </c>
      <c r="F191" s="13" t="s">
        <v>399</v>
      </c>
      <c r="G191" s="15" t="s">
        <v>400</v>
      </c>
      <c r="H191" s="13" t="s">
        <v>401</v>
      </c>
      <c r="I191" s="15" t="s">
        <v>402</v>
      </c>
      <c r="J191" s="15" t="s">
        <v>403</v>
      </c>
      <c r="K191" s="15" t="s">
        <v>404</v>
      </c>
      <c r="L191" s="13" t="s">
        <v>491</v>
      </c>
      <c r="M191" s="15" t="s">
        <v>492</v>
      </c>
      <c r="N191" s="13" t="s">
        <v>128</v>
      </c>
      <c r="O191" s="15" t="s">
        <v>493</v>
      </c>
      <c r="P191" s="15" t="s">
        <v>494</v>
      </c>
      <c r="Q191" s="15" t="s">
        <v>306</v>
      </c>
      <c r="R191" s="13" t="s">
        <v>307</v>
      </c>
      <c r="S191" s="13" t="s">
        <v>133</v>
      </c>
      <c r="T191" s="13" t="s">
        <v>243</v>
      </c>
      <c r="U191" s="14">
        <v>40725</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c r="CE191" s="15"/>
      <c r="CF191" s="13"/>
      <c r="CG191" s="15"/>
      <c r="CH191" s="13"/>
      <c r="CI191" s="15"/>
      <c r="CJ191" s="13"/>
      <c r="CK191" s="15"/>
      <c r="CL191" s="13"/>
      <c r="CM191" s="15"/>
      <c r="CN191" s="13"/>
      <c r="CO191" s="15"/>
      <c r="CP191" s="13"/>
      <c r="CQ191" s="15"/>
      <c r="CR191" s="13"/>
      <c r="CS191" s="15"/>
      <c r="CT191" s="13"/>
      <c r="CU191" s="15"/>
      <c r="CV191" s="13"/>
      <c r="CW191" s="15"/>
      <c r="CX191" s="13"/>
      <c r="CY191" s="15"/>
      <c r="CZ191" s="13"/>
      <c r="DA191" s="15"/>
      <c r="DB191" s="13"/>
      <c r="DC191" s="15"/>
      <c r="DD191" s="13"/>
      <c r="DE191" s="15"/>
      <c r="DF191" s="13"/>
      <c r="DG191" s="15"/>
      <c r="DH191" s="13"/>
      <c r="DI191" s="15"/>
      <c r="DJ191" s="13"/>
      <c r="DK191" s="15"/>
    </row>
    <row r="192" spans="1:115" ht="409.5" x14ac:dyDescent="0.25">
      <c r="A192" s="13" t="s">
        <v>310</v>
      </c>
      <c r="B192" s="13" t="s">
        <v>117</v>
      </c>
      <c r="C192" s="14">
        <v>43607.496527777781</v>
      </c>
      <c r="D192" s="13" t="s">
        <v>118</v>
      </c>
      <c r="E192" s="15" t="s">
        <v>119</v>
      </c>
      <c r="F192" s="13" t="s">
        <v>399</v>
      </c>
      <c r="G192" s="15" t="s">
        <v>400</v>
      </c>
      <c r="H192" s="13" t="s">
        <v>401</v>
      </c>
      <c r="I192" s="15" t="s">
        <v>402</v>
      </c>
      <c r="J192" s="15" t="s">
        <v>403</v>
      </c>
      <c r="K192" s="15" t="s">
        <v>404</v>
      </c>
      <c r="L192" s="13" t="s">
        <v>495</v>
      </c>
      <c r="M192" s="15" t="s">
        <v>496</v>
      </c>
      <c r="N192" s="13" t="s">
        <v>128</v>
      </c>
      <c r="O192" s="15" t="s">
        <v>497</v>
      </c>
      <c r="P192" s="15" t="s">
        <v>498</v>
      </c>
      <c r="Q192" s="15" t="s">
        <v>306</v>
      </c>
      <c r="R192" s="13" t="s">
        <v>307</v>
      </c>
      <c r="S192" s="13" t="s">
        <v>133</v>
      </c>
      <c r="T192" s="13" t="s">
        <v>243</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c r="BT192" s="13"/>
      <c r="BU192" s="15"/>
      <c r="BV192" s="13"/>
      <c r="BW192" s="15"/>
      <c r="BX192" s="13"/>
      <c r="BY192" s="15"/>
      <c r="BZ192" s="13"/>
      <c r="CA192" s="15"/>
      <c r="CB192" s="13"/>
      <c r="CC192" s="15"/>
      <c r="CD192" s="13"/>
      <c r="CE192" s="15"/>
      <c r="CF192" s="13"/>
      <c r="CG192" s="15"/>
      <c r="CH192" s="13"/>
      <c r="CI192" s="15"/>
      <c r="CJ192" s="13"/>
      <c r="CK192" s="15"/>
      <c r="CL192" s="13"/>
      <c r="CM192" s="15"/>
      <c r="CN192" s="13"/>
      <c r="CO192" s="15"/>
      <c r="CP192" s="13"/>
      <c r="CQ192" s="15"/>
      <c r="CR192" s="13"/>
      <c r="CS192" s="15"/>
      <c r="CT192" s="13"/>
      <c r="CU192" s="15"/>
      <c r="CV192" s="13"/>
      <c r="CW192" s="15"/>
      <c r="CX192" s="13"/>
      <c r="CY192" s="15"/>
      <c r="CZ192" s="13"/>
      <c r="DA192" s="15"/>
      <c r="DB192" s="13"/>
      <c r="DC192" s="15"/>
      <c r="DD192" s="13"/>
      <c r="DE192" s="15"/>
      <c r="DF192" s="13"/>
      <c r="DG192" s="15"/>
      <c r="DH192" s="13"/>
      <c r="DI192" s="15"/>
      <c r="DJ192" s="13"/>
      <c r="DK192" s="15"/>
    </row>
    <row r="193" spans="1:115" ht="409.5" x14ac:dyDescent="0.25">
      <c r="A193" s="13" t="s">
        <v>116</v>
      </c>
      <c r="B193" s="13" t="s">
        <v>117</v>
      </c>
      <c r="C193" s="14">
        <v>43152.5</v>
      </c>
      <c r="D193" s="13" t="s">
        <v>118</v>
      </c>
      <c r="E193" s="15" t="s">
        <v>119</v>
      </c>
      <c r="F193" s="13" t="s">
        <v>399</v>
      </c>
      <c r="G193" s="15" t="s">
        <v>400</v>
      </c>
      <c r="H193" s="13" t="s">
        <v>401</v>
      </c>
      <c r="I193" s="15" t="s">
        <v>402</v>
      </c>
      <c r="J193" s="15" t="s">
        <v>403</v>
      </c>
      <c r="K193" s="15" t="s">
        <v>404</v>
      </c>
      <c r="L193" s="13" t="s">
        <v>499</v>
      </c>
      <c r="M193" s="15" t="s">
        <v>402</v>
      </c>
      <c r="N193" s="13" t="s">
        <v>128</v>
      </c>
      <c r="O193" s="15" t="s">
        <v>500</v>
      </c>
      <c r="P193" s="15" t="s">
        <v>501</v>
      </c>
      <c r="Q193" s="15" t="s">
        <v>306</v>
      </c>
      <c r="R193" s="13" t="s">
        <v>307</v>
      </c>
      <c r="S193" s="13" t="s">
        <v>133</v>
      </c>
      <c r="T193" s="13" t="s">
        <v>134</v>
      </c>
      <c r="U193" s="14">
        <v>40725</v>
      </c>
      <c r="V193" s="14"/>
      <c r="W193" s="15" t="s">
        <v>502</v>
      </c>
      <c r="X193" s="13"/>
      <c r="Y193" s="15"/>
      <c r="Z193" s="13"/>
      <c r="AA193" s="15"/>
      <c r="AB193" s="13" t="s">
        <v>502</v>
      </c>
      <c r="AC193" s="15" t="str">
        <f>VLOOKUP(AB193,'Axe 2 Règles de gestion'!$D$2:$F$119,3, FALSE)</f>
        <v>Le mode d'accès à l'échelon ne doit pas être vide.</v>
      </c>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5"/>
      <c r="BZ193" s="13"/>
      <c r="CA193" s="15"/>
      <c r="CB193" s="13"/>
      <c r="CC193" s="15"/>
      <c r="CD193" s="13"/>
      <c r="CE193" s="15"/>
      <c r="CF193" s="13"/>
      <c r="CG193" s="15"/>
      <c r="CH193" s="13"/>
      <c r="CI193" s="15"/>
      <c r="CJ193" s="13"/>
      <c r="CK193" s="15"/>
      <c r="CL193" s="13"/>
      <c r="CM193" s="15"/>
      <c r="CN193" s="13"/>
      <c r="CO193" s="15"/>
      <c r="CP193" s="13"/>
      <c r="CQ193" s="15"/>
      <c r="CR193" s="13"/>
      <c r="CS193" s="15"/>
      <c r="CT193" s="13"/>
      <c r="CU193" s="15"/>
      <c r="CV193" s="13"/>
      <c r="CW193" s="15"/>
      <c r="CX193" s="13"/>
      <c r="CY193" s="15"/>
      <c r="CZ193" s="13"/>
      <c r="DA193" s="15"/>
      <c r="DB193" s="13"/>
      <c r="DC193" s="15"/>
      <c r="DD193" s="13"/>
      <c r="DE193" s="15"/>
      <c r="DF193" s="13"/>
      <c r="DG193" s="15"/>
      <c r="DH193" s="13"/>
      <c r="DI193" s="15"/>
      <c r="DJ193" s="13"/>
      <c r="DK193" s="15"/>
    </row>
    <row r="194" spans="1:115" ht="409.5" x14ac:dyDescent="0.25">
      <c r="A194" s="13" t="s">
        <v>310</v>
      </c>
      <c r="B194" s="13" t="s">
        <v>117</v>
      </c>
      <c r="C194" s="14">
        <v>43607.50277777778</v>
      </c>
      <c r="D194" s="13" t="s">
        <v>118</v>
      </c>
      <c r="E194" s="15" t="s">
        <v>119</v>
      </c>
      <c r="F194" s="13" t="s">
        <v>399</v>
      </c>
      <c r="G194" s="15" t="s">
        <v>400</v>
      </c>
      <c r="H194" s="13" t="s">
        <v>401</v>
      </c>
      <c r="I194" s="15" t="s">
        <v>402</v>
      </c>
      <c r="J194" s="15" t="s">
        <v>403</v>
      </c>
      <c r="K194" s="15" t="s">
        <v>404</v>
      </c>
      <c r="L194" s="13" t="s">
        <v>504</v>
      </c>
      <c r="M194" s="15" t="s">
        <v>505</v>
      </c>
      <c r="N194" s="13" t="s">
        <v>128</v>
      </c>
      <c r="O194" s="15" t="s">
        <v>506</v>
      </c>
      <c r="P194" s="15" t="s">
        <v>507</v>
      </c>
      <c r="Q194" s="15" t="s">
        <v>306</v>
      </c>
      <c r="R194" s="13" t="s">
        <v>307</v>
      </c>
      <c r="S194" s="13" t="s">
        <v>133</v>
      </c>
      <c r="T194" s="13" t="s">
        <v>134</v>
      </c>
      <c r="U194" s="14">
        <v>40725</v>
      </c>
      <c r="V194" s="14"/>
      <c r="W194" s="15" t="s">
        <v>502</v>
      </c>
      <c r="X194" s="13"/>
      <c r="Y194" s="15"/>
      <c r="Z194" s="13"/>
      <c r="AA194" s="15"/>
      <c r="AB194" s="13" t="s">
        <v>502</v>
      </c>
      <c r="AC194" s="15" t="str">
        <f>VLOOKUP(AB194,'Axe 2 Règles de gestion'!$D$2:$F$119,3, FALSE)</f>
        <v>Le mode d'accès à l'échelon ne doit pas être vide.</v>
      </c>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c r="CA194" s="15"/>
      <c r="CB194" s="13"/>
      <c r="CC194" s="15"/>
      <c r="CD194" s="13"/>
      <c r="CE194" s="15"/>
      <c r="CF194" s="13"/>
      <c r="CG194" s="15"/>
      <c r="CH194" s="13"/>
      <c r="CI194" s="15"/>
      <c r="CJ194" s="13"/>
      <c r="CK194" s="15"/>
      <c r="CL194" s="13"/>
      <c r="CM194" s="15"/>
      <c r="CN194" s="13"/>
      <c r="CO194" s="15"/>
      <c r="CP194" s="13"/>
      <c r="CQ194" s="15"/>
      <c r="CR194" s="13"/>
      <c r="CS194" s="15"/>
      <c r="CT194" s="13"/>
      <c r="CU194" s="15"/>
      <c r="CV194" s="13"/>
      <c r="CW194" s="15"/>
      <c r="CX194" s="13"/>
      <c r="CY194" s="15"/>
      <c r="CZ194" s="13"/>
      <c r="DA194" s="15"/>
      <c r="DB194" s="13"/>
      <c r="DC194" s="15"/>
      <c r="DD194" s="13"/>
      <c r="DE194" s="15"/>
      <c r="DF194" s="13"/>
      <c r="DG194" s="15"/>
      <c r="DH194" s="13"/>
      <c r="DI194" s="15"/>
      <c r="DJ194" s="13"/>
      <c r="DK194" s="15"/>
    </row>
    <row r="195" spans="1:115" ht="409.5" x14ac:dyDescent="0.25">
      <c r="A195" s="13" t="s">
        <v>116</v>
      </c>
      <c r="B195" s="13" t="s">
        <v>117</v>
      </c>
      <c r="C195" s="14">
        <v>43189.5</v>
      </c>
      <c r="D195" s="13" t="s">
        <v>118</v>
      </c>
      <c r="E195" s="15" t="s">
        <v>119</v>
      </c>
      <c r="F195" s="13" t="s">
        <v>399</v>
      </c>
      <c r="G195" s="15" t="s">
        <v>400</v>
      </c>
      <c r="H195" s="13" t="s">
        <v>401</v>
      </c>
      <c r="I195" s="15" t="s">
        <v>402</v>
      </c>
      <c r="J195" s="15" t="s">
        <v>403</v>
      </c>
      <c r="K195" s="15" t="s">
        <v>404</v>
      </c>
      <c r="L195" s="13" t="s">
        <v>405</v>
      </c>
      <c r="M195" s="15" t="s">
        <v>406</v>
      </c>
      <c r="N195" s="13" t="s">
        <v>128</v>
      </c>
      <c r="O195" s="15" t="s">
        <v>407</v>
      </c>
      <c r="P195" s="15" t="s">
        <v>408</v>
      </c>
      <c r="Q195" s="15" t="s">
        <v>311</v>
      </c>
      <c r="R195" s="13" t="s">
        <v>312</v>
      </c>
      <c r="S195" s="13" t="s">
        <v>133</v>
      </c>
      <c r="T195" s="13" t="s">
        <v>243</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c r="CA195" s="15"/>
      <c r="CB195" s="13"/>
      <c r="CC195" s="15"/>
      <c r="CD195" s="13"/>
      <c r="CE195" s="15"/>
      <c r="CF195" s="13"/>
      <c r="CG195" s="15"/>
      <c r="CH195" s="13"/>
      <c r="CI195" s="15"/>
      <c r="CJ195" s="13"/>
      <c r="CK195" s="15"/>
      <c r="CL195" s="13"/>
      <c r="CM195" s="15"/>
      <c r="CN195" s="13"/>
      <c r="CO195" s="15"/>
      <c r="CP195" s="13"/>
      <c r="CQ195" s="15"/>
      <c r="CR195" s="13"/>
      <c r="CS195" s="15"/>
      <c r="CT195" s="13"/>
      <c r="CU195" s="15"/>
      <c r="CV195" s="13"/>
      <c r="CW195" s="15"/>
      <c r="CX195" s="13"/>
      <c r="CY195" s="15"/>
      <c r="CZ195" s="13"/>
      <c r="DA195" s="15"/>
      <c r="DB195" s="13"/>
      <c r="DC195" s="15"/>
      <c r="DD195" s="13"/>
      <c r="DE195" s="15"/>
      <c r="DF195" s="13"/>
      <c r="DG195" s="15"/>
      <c r="DH195" s="13"/>
      <c r="DI195" s="15"/>
      <c r="DJ195" s="13"/>
      <c r="DK195" s="15"/>
    </row>
    <row r="196" spans="1:115" ht="409.5" x14ac:dyDescent="0.25">
      <c r="A196" s="13" t="s">
        <v>116</v>
      </c>
      <c r="B196" s="13" t="s">
        <v>117</v>
      </c>
      <c r="C196" s="14">
        <v>43189.5</v>
      </c>
      <c r="D196" s="13" t="s">
        <v>118</v>
      </c>
      <c r="E196" s="15" t="s">
        <v>119</v>
      </c>
      <c r="F196" s="13" t="s">
        <v>399</v>
      </c>
      <c r="G196" s="15" t="s">
        <v>400</v>
      </c>
      <c r="H196" s="13" t="s">
        <v>401</v>
      </c>
      <c r="I196" s="15" t="s">
        <v>402</v>
      </c>
      <c r="J196" s="15" t="s">
        <v>403</v>
      </c>
      <c r="K196" s="15" t="s">
        <v>404</v>
      </c>
      <c r="L196" s="13" t="s">
        <v>418</v>
      </c>
      <c r="M196" s="15" t="s">
        <v>419</v>
      </c>
      <c r="N196" s="13" t="s">
        <v>128</v>
      </c>
      <c r="O196" s="15" t="s">
        <v>420</v>
      </c>
      <c r="P196" s="15" t="s">
        <v>421</v>
      </c>
      <c r="Q196" s="15" t="s">
        <v>311</v>
      </c>
      <c r="R196" s="13" t="s">
        <v>312</v>
      </c>
      <c r="S196" s="13" t="s">
        <v>133</v>
      </c>
      <c r="T196" s="13" t="s">
        <v>243</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c r="BP196" s="13"/>
      <c r="BQ196" s="15"/>
      <c r="BR196" s="13"/>
      <c r="BS196" s="15"/>
      <c r="BT196" s="13"/>
      <c r="BU196" s="15"/>
      <c r="BV196" s="13"/>
      <c r="BW196" s="15"/>
      <c r="BX196" s="13"/>
      <c r="BY196" s="15"/>
      <c r="BZ196" s="13"/>
      <c r="CA196" s="15"/>
      <c r="CB196" s="13"/>
      <c r="CC196" s="15"/>
      <c r="CD196" s="13"/>
      <c r="CE196" s="15"/>
      <c r="CF196" s="13"/>
      <c r="CG196" s="15"/>
      <c r="CH196" s="13"/>
      <c r="CI196" s="15"/>
      <c r="CJ196" s="13"/>
      <c r="CK196" s="15"/>
      <c r="CL196" s="13"/>
      <c r="CM196" s="15"/>
      <c r="CN196" s="13"/>
      <c r="CO196" s="15"/>
      <c r="CP196" s="13"/>
      <c r="CQ196" s="15"/>
      <c r="CR196" s="13"/>
      <c r="CS196" s="15"/>
      <c r="CT196" s="13"/>
      <c r="CU196" s="15"/>
      <c r="CV196" s="13"/>
      <c r="CW196" s="15"/>
      <c r="CX196" s="13"/>
      <c r="CY196" s="15"/>
      <c r="CZ196" s="13"/>
      <c r="DA196" s="15"/>
      <c r="DB196" s="13"/>
      <c r="DC196" s="15"/>
      <c r="DD196" s="13"/>
      <c r="DE196" s="15"/>
      <c r="DF196" s="13"/>
      <c r="DG196" s="15"/>
      <c r="DH196" s="13"/>
      <c r="DI196" s="15"/>
      <c r="DJ196" s="13"/>
      <c r="DK196" s="15"/>
    </row>
    <row r="197" spans="1:115" ht="409.5" x14ac:dyDescent="0.25">
      <c r="A197" s="13" t="s">
        <v>116</v>
      </c>
      <c r="B197" s="13" t="s">
        <v>117</v>
      </c>
      <c r="C197" s="14">
        <v>43189.5</v>
      </c>
      <c r="D197" s="13" t="s">
        <v>118</v>
      </c>
      <c r="E197" s="15" t="s">
        <v>119</v>
      </c>
      <c r="F197" s="13" t="s">
        <v>399</v>
      </c>
      <c r="G197" s="15" t="s">
        <v>400</v>
      </c>
      <c r="H197" s="13" t="s">
        <v>401</v>
      </c>
      <c r="I197" s="15" t="s">
        <v>402</v>
      </c>
      <c r="J197" s="15" t="s">
        <v>403</v>
      </c>
      <c r="K197" s="15" t="s">
        <v>404</v>
      </c>
      <c r="L197" s="13" t="s">
        <v>422</v>
      </c>
      <c r="M197" s="15" t="s">
        <v>423</v>
      </c>
      <c r="N197" s="13" t="s">
        <v>128</v>
      </c>
      <c r="O197" s="15" t="s">
        <v>424</v>
      </c>
      <c r="P197" s="15" t="s">
        <v>425</v>
      </c>
      <c r="Q197" s="15" t="s">
        <v>311</v>
      </c>
      <c r="R197" s="13" t="s">
        <v>312</v>
      </c>
      <c r="S197" s="13" t="s">
        <v>133</v>
      </c>
      <c r="T197" s="13" t="s">
        <v>243</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c r="BI197" s="15"/>
      <c r="BJ197" s="13"/>
      <c r="BK197" s="15"/>
      <c r="BL197" s="13"/>
      <c r="BM197" s="15"/>
      <c r="BN197" s="13"/>
      <c r="BO197" s="15"/>
      <c r="BP197" s="13"/>
      <c r="BQ197" s="15"/>
      <c r="BR197" s="13"/>
      <c r="BS197" s="15"/>
      <c r="BT197" s="13"/>
      <c r="BU197" s="15"/>
      <c r="BV197" s="13"/>
      <c r="BW197" s="15"/>
      <c r="BX197" s="13"/>
      <c r="BY197" s="15"/>
      <c r="BZ197" s="13"/>
      <c r="CA197" s="15"/>
      <c r="CB197" s="13"/>
      <c r="CC197" s="15"/>
      <c r="CD197" s="13"/>
      <c r="CE197" s="15"/>
      <c r="CF197" s="13"/>
      <c r="CG197" s="15"/>
      <c r="CH197" s="13"/>
      <c r="CI197" s="15"/>
      <c r="CJ197" s="13"/>
      <c r="CK197" s="15"/>
      <c r="CL197" s="13"/>
      <c r="CM197" s="15"/>
      <c r="CN197" s="13"/>
      <c r="CO197" s="15"/>
      <c r="CP197" s="13"/>
      <c r="CQ197" s="15"/>
      <c r="CR197" s="13"/>
      <c r="CS197" s="15"/>
      <c r="CT197" s="13"/>
      <c r="CU197" s="15"/>
      <c r="CV197" s="13"/>
      <c r="CW197" s="15"/>
      <c r="CX197" s="13"/>
      <c r="CY197" s="15"/>
      <c r="CZ197" s="13"/>
      <c r="DA197" s="15"/>
      <c r="DB197" s="13"/>
      <c r="DC197" s="15"/>
      <c r="DD197" s="13"/>
      <c r="DE197" s="15"/>
      <c r="DF197" s="13"/>
      <c r="DG197" s="15"/>
      <c r="DH197" s="13"/>
      <c r="DI197" s="15"/>
      <c r="DJ197" s="13"/>
      <c r="DK197" s="15"/>
    </row>
    <row r="198" spans="1:115" ht="409.5" x14ac:dyDescent="0.25">
      <c r="A198" s="13" t="s">
        <v>116</v>
      </c>
      <c r="B198" s="13" t="s">
        <v>117</v>
      </c>
      <c r="C198" s="14">
        <v>43189.5</v>
      </c>
      <c r="D198" s="13" t="s">
        <v>118</v>
      </c>
      <c r="E198" s="15" t="s">
        <v>119</v>
      </c>
      <c r="F198" s="13" t="s">
        <v>399</v>
      </c>
      <c r="G198" s="15" t="s">
        <v>400</v>
      </c>
      <c r="H198" s="13" t="s">
        <v>401</v>
      </c>
      <c r="I198" s="15" t="s">
        <v>402</v>
      </c>
      <c r="J198" s="15" t="s">
        <v>403</v>
      </c>
      <c r="K198" s="15" t="s">
        <v>404</v>
      </c>
      <c r="L198" s="13" t="s">
        <v>426</v>
      </c>
      <c r="M198" s="15" t="s">
        <v>427</v>
      </c>
      <c r="N198" s="13" t="s">
        <v>128</v>
      </c>
      <c r="O198" s="15" t="s">
        <v>428</v>
      </c>
      <c r="P198" s="15" t="s">
        <v>429</v>
      </c>
      <c r="Q198" s="15" t="s">
        <v>311</v>
      </c>
      <c r="R198" s="13" t="s">
        <v>312</v>
      </c>
      <c r="S198" s="13" t="s">
        <v>133</v>
      </c>
      <c r="T198" s="13" t="s">
        <v>243</v>
      </c>
      <c r="U198" s="14">
        <v>40725</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c r="BI198" s="15"/>
      <c r="BJ198" s="13"/>
      <c r="BK198" s="15"/>
      <c r="BL198" s="13"/>
      <c r="BM198" s="15"/>
      <c r="BN198" s="13"/>
      <c r="BO198" s="15"/>
      <c r="BP198" s="13"/>
      <c r="BQ198" s="15"/>
      <c r="BR198" s="13"/>
      <c r="BS198" s="15"/>
      <c r="BT198" s="13"/>
      <c r="BU198" s="15"/>
      <c r="BV198" s="13"/>
      <c r="BW198" s="15"/>
      <c r="BX198" s="13"/>
      <c r="BY198" s="15"/>
      <c r="BZ198" s="13"/>
      <c r="CA198" s="15"/>
      <c r="CB198" s="13"/>
      <c r="CC198" s="15"/>
      <c r="CD198" s="13"/>
      <c r="CE198" s="15"/>
      <c r="CF198" s="13"/>
      <c r="CG198" s="15"/>
      <c r="CH198" s="13"/>
      <c r="CI198" s="15"/>
      <c r="CJ198" s="13"/>
      <c r="CK198" s="15"/>
      <c r="CL198" s="13"/>
      <c r="CM198" s="15"/>
      <c r="CN198" s="13"/>
      <c r="CO198" s="15"/>
      <c r="CP198" s="13"/>
      <c r="CQ198" s="15"/>
      <c r="CR198" s="13"/>
      <c r="CS198" s="15"/>
      <c r="CT198" s="13"/>
      <c r="CU198" s="15"/>
      <c r="CV198" s="13"/>
      <c r="CW198" s="15"/>
      <c r="CX198" s="13"/>
      <c r="CY198" s="15"/>
      <c r="CZ198" s="13"/>
      <c r="DA198" s="15"/>
      <c r="DB198" s="13"/>
      <c r="DC198" s="15"/>
      <c r="DD198" s="13"/>
      <c r="DE198" s="15"/>
      <c r="DF198" s="13"/>
      <c r="DG198" s="15"/>
      <c r="DH198" s="13"/>
      <c r="DI198" s="15"/>
      <c r="DJ198" s="13"/>
      <c r="DK198" s="15"/>
    </row>
    <row r="199" spans="1:115" ht="409.5" x14ac:dyDescent="0.25">
      <c r="A199" s="13" t="s">
        <v>116</v>
      </c>
      <c r="B199" s="13" t="s">
        <v>117</v>
      </c>
      <c r="C199" s="14">
        <v>43189.5</v>
      </c>
      <c r="D199" s="13" t="s">
        <v>118</v>
      </c>
      <c r="E199" s="15" t="s">
        <v>119</v>
      </c>
      <c r="F199" s="13" t="s">
        <v>399</v>
      </c>
      <c r="G199" s="15" t="s">
        <v>400</v>
      </c>
      <c r="H199" s="13" t="s">
        <v>401</v>
      </c>
      <c r="I199" s="15" t="s">
        <v>402</v>
      </c>
      <c r="J199" s="15" t="s">
        <v>403</v>
      </c>
      <c r="K199" s="15" t="s">
        <v>404</v>
      </c>
      <c r="L199" s="13" t="s">
        <v>430</v>
      </c>
      <c r="M199" s="15" t="s">
        <v>431</v>
      </c>
      <c r="N199" s="13" t="s">
        <v>128</v>
      </c>
      <c r="O199" s="15" t="s">
        <v>432</v>
      </c>
      <c r="P199" s="15" t="s">
        <v>433</v>
      </c>
      <c r="Q199" s="15" t="s">
        <v>311</v>
      </c>
      <c r="R199" s="13" t="s">
        <v>312</v>
      </c>
      <c r="S199" s="13" t="s">
        <v>133</v>
      </c>
      <c r="T199" s="13" t="s">
        <v>243</v>
      </c>
      <c r="U199" s="14">
        <v>40725</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c r="CE199" s="15"/>
      <c r="CF199" s="13"/>
      <c r="CG199" s="15"/>
      <c r="CH199" s="13"/>
      <c r="CI199" s="15"/>
      <c r="CJ199" s="13"/>
      <c r="CK199" s="15"/>
      <c r="CL199" s="13"/>
      <c r="CM199" s="15"/>
      <c r="CN199" s="13"/>
      <c r="CO199" s="15"/>
      <c r="CP199" s="13"/>
      <c r="CQ199" s="15"/>
      <c r="CR199" s="13"/>
      <c r="CS199" s="15"/>
      <c r="CT199" s="13"/>
      <c r="CU199" s="15"/>
      <c r="CV199" s="13"/>
      <c r="CW199" s="15"/>
      <c r="CX199" s="13"/>
      <c r="CY199" s="15"/>
      <c r="CZ199" s="13"/>
      <c r="DA199" s="15"/>
      <c r="DB199" s="13"/>
      <c r="DC199" s="15"/>
      <c r="DD199" s="13"/>
      <c r="DE199" s="15"/>
      <c r="DF199" s="13"/>
      <c r="DG199" s="15"/>
      <c r="DH199" s="13"/>
      <c r="DI199" s="15"/>
      <c r="DJ199" s="13"/>
      <c r="DK199" s="15"/>
    </row>
    <row r="200" spans="1:115" ht="409.5" x14ac:dyDescent="0.25">
      <c r="A200" s="13" t="s">
        <v>116</v>
      </c>
      <c r="B200" s="13" t="s">
        <v>117</v>
      </c>
      <c r="C200" s="14">
        <v>43189.5</v>
      </c>
      <c r="D200" s="13" t="s">
        <v>118</v>
      </c>
      <c r="E200" s="15" t="s">
        <v>119</v>
      </c>
      <c r="F200" s="13" t="s">
        <v>399</v>
      </c>
      <c r="G200" s="15" t="s">
        <v>400</v>
      </c>
      <c r="H200" s="13" t="s">
        <v>401</v>
      </c>
      <c r="I200" s="15" t="s">
        <v>402</v>
      </c>
      <c r="J200" s="15" t="s">
        <v>403</v>
      </c>
      <c r="K200" s="15" t="s">
        <v>404</v>
      </c>
      <c r="L200" s="13" t="s">
        <v>434</v>
      </c>
      <c r="M200" s="15" t="s">
        <v>435</v>
      </c>
      <c r="N200" s="13" t="s">
        <v>128</v>
      </c>
      <c r="O200" s="15" t="s">
        <v>436</v>
      </c>
      <c r="P200" s="15" t="s">
        <v>437</v>
      </c>
      <c r="Q200" s="15" t="s">
        <v>311</v>
      </c>
      <c r="R200" s="13" t="s">
        <v>312</v>
      </c>
      <c r="S200" s="13" t="s">
        <v>133</v>
      </c>
      <c r="T200" s="13" t="s">
        <v>243</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c r="CE200" s="15"/>
      <c r="CF200" s="13"/>
      <c r="CG200" s="15"/>
      <c r="CH200" s="13"/>
      <c r="CI200" s="15"/>
      <c r="CJ200" s="13"/>
      <c r="CK200" s="15"/>
      <c r="CL200" s="13"/>
      <c r="CM200" s="15"/>
      <c r="CN200" s="13"/>
      <c r="CO200" s="15"/>
      <c r="CP200" s="13"/>
      <c r="CQ200" s="15"/>
      <c r="CR200" s="13"/>
      <c r="CS200" s="15"/>
      <c r="CT200" s="13"/>
      <c r="CU200" s="15"/>
      <c r="CV200" s="13"/>
      <c r="CW200" s="15"/>
      <c r="CX200" s="13"/>
      <c r="CY200" s="15"/>
      <c r="CZ200" s="13"/>
      <c r="DA200" s="15"/>
      <c r="DB200" s="13"/>
      <c r="DC200" s="15"/>
      <c r="DD200" s="13"/>
      <c r="DE200" s="15"/>
      <c r="DF200" s="13"/>
      <c r="DG200" s="15"/>
      <c r="DH200" s="13"/>
      <c r="DI200" s="15"/>
      <c r="DJ200" s="13"/>
      <c r="DK200" s="15"/>
    </row>
    <row r="201" spans="1:115" ht="409.5" x14ac:dyDescent="0.25">
      <c r="A201" s="13" t="s">
        <v>116</v>
      </c>
      <c r="B201" s="13" t="s">
        <v>117</v>
      </c>
      <c r="C201" s="14">
        <v>43189.5</v>
      </c>
      <c r="D201" s="13" t="s">
        <v>118</v>
      </c>
      <c r="E201" s="15" t="s">
        <v>119</v>
      </c>
      <c r="F201" s="13" t="s">
        <v>399</v>
      </c>
      <c r="G201" s="15" t="s">
        <v>400</v>
      </c>
      <c r="H201" s="13" t="s">
        <v>401</v>
      </c>
      <c r="I201" s="15" t="s">
        <v>402</v>
      </c>
      <c r="J201" s="15" t="s">
        <v>403</v>
      </c>
      <c r="K201" s="15" t="s">
        <v>404</v>
      </c>
      <c r="L201" s="13" t="s">
        <v>438</v>
      </c>
      <c r="M201" s="15" t="s">
        <v>439</v>
      </c>
      <c r="N201" s="13" t="s">
        <v>128</v>
      </c>
      <c r="O201" s="15" t="s">
        <v>440</v>
      </c>
      <c r="P201" s="15" t="s">
        <v>441</v>
      </c>
      <c r="Q201" s="15" t="s">
        <v>311</v>
      </c>
      <c r="R201" s="13" t="s">
        <v>312</v>
      </c>
      <c r="S201" s="13" t="s">
        <v>133</v>
      </c>
      <c r="T201" s="13" t="s">
        <v>243</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c r="CE201" s="15"/>
      <c r="CF201" s="13"/>
      <c r="CG201" s="15"/>
      <c r="CH201" s="13"/>
      <c r="CI201" s="15"/>
      <c r="CJ201" s="13"/>
      <c r="CK201" s="15"/>
      <c r="CL201" s="13"/>
      <c r="CM201" s="15"/>
      <c r="CN201" s="13"/>
      <c r="CO201" s="15"/>
      <c r="CP201" s="13"/>
      <c r="CQ201" s="15"/>
      <c r="CR201" s="13"/>
      <c r="CS201" s="15"/>
      <c r="CT201" s="13"/>
      <c r="CU201" s="15"/>
      <c r="CV201" s="13"/>
      <c r="CW201" s="15"/>
      <c r="CX201" s="13"/>
      <c r="CY201" s="15"/>
      <c r="CZ201" s="13"/>
      <c r="DA201" s="15"/>
      <c r="DB201" s="13"/>
      <c r="DC201" s="15"/>
      <c r="DD201" s="13"/>
      <c r="DE201" s="15"/>
      <c r="DF201" s="13"/>
      <c r="DG201" s="15"/>
      <c r="DH201" s="13"/>
      <c r="DI201" s="15"/>
      <c r="DJ201" s="13"/>
      <c r="DK201" s="15"/>
    </row>
    <row r="202" spans="1:115" ht="409.5" x14ac:dyDescent="0.25">
      <c r="A202" s="13" t="s">
        <v>116</v>
      </c>
      <c r="B202" s="13" t="s">
        <v>117</v>
      </c>
      <c r="C202" s="14">
        <v>43189.5</v>
      </c>
      <c r="D202" s="13" t="s">
        <v>118</v>
      </c>
      <c r="E202" s="15" t="s">
        <v>119</v>
      </c>
      <c r="F202" s="13" t="s">
        <v>399</v>
      </c>
      <c r="G202" s="15" t="s">
        <v>400</v>
      </c>
      <c r="H202" s="13" t="s">
        <v>401</v>
      </c>
      <c r="I202" s="15" t="s">
        <v>402</v>
      </c>
      <c r="J202" s="15" t="s">
        <v>403</v>
      </c>
      <c r="K202" s="15" t="s">
        <v>404</v>
      </c>
      <c r="L202" s="13" t="s">
        <v>442</v>
      </c>
      <c r="M202" s="15" t="s">
        <v>443</v>
      </c>
      <c r="N202" s="13" t="s">
        <v>128</v>
      </c>
      <c r="O202" s="15" t="s">
        <v>444</v>
      </c>
      <c r="P202" s="15" t="s">
        <v>445</v>
      </c>
      <c r="Q202" s="15" t="s">
        <v>311</v>
      </c>
      <c r="R202" s="13" t="s">
        <v>312</v>
      </c>
      <c r="S202" s="13" t="s">
        <v>133</v>
      </c>
      <c r="T202" s="13" t="s">
        <v>243</v>
      </c>
      <c r="U202" s="14">
        <v>40725</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5"/>
      <c r="BZ202" s="13"/>
      <c r="CA202" s="15"/>
      <c r="CB202" s="13"/>
      <c r="CC202" s="15"/>
      <c r="CD202" s="13"/>
      <c r="CE202" s="15"/>
      <c r="CF202" s="13"/>
      <c r="CG202" s="15"/>
      <c r="CH202" s="13"/>
      <c r="CI202" s="15"/>
      <c r="CJ202" s="13"/>
      <c r="CK202" s="15"/>
      <c r="CL202" s="13"/>
      <c r="CM202" s="15"/>
      <c r="CN202" s="13"/>
      <c r="CO202" s="15"/>
      <c r="CP202" s="13"/>
      <c r="CQ202" s="15"/>
      <c r="CR202" s="13"/>
      <c r="CS202" s="15"/>
      <c r="CT202" s="13"/>
      <c r="CU202" s="15"/>
      <c r="CV202" s="13"/>
      <c r="CW202" s="15"/>
      <c r="CX202" s="13"/>
      <c r="CY202" s="15"/>
      <c r="CZ202" s="13"/>
      <c r="DA202" s="15"/>
      <c r="DB202" s="13"/>
      <c r="DC202" s="15"/>
      <c r="DD202" s="13"/>
      <c r="DE202" s="15"/>
      <c r="DF202" s="13"/>
      <c r="DG202" s="15"/>
      <c r="DH202" s="13"/>
      <c r="DI202" s="15"/>
      <c r="DJ202" s="13"/>
      <c r="DK202" s="15"/>
    </row>
    <row r="203" spans="1:115" ht="409.5" x14ac:dyDescent="0.25">
      <c r="A203" s="13" t="s">
        <v>116</v>
      </c>
      <c r="B203" s="13" t="s">
        <v>117</v>
      </c>
      <c r="C203" s="14">
        <v>43189.5</v>
      </c>
      <c r="D203" s="13" t="s">
        <v>118</v>
      </c>
      <c r="E203" s="15" t="s">
        <v>119</v>
      </c>
      <c r="F203" s="13" t="s">
        <v>399</v>
      </c>
      <c r="G203" s="15" t="s">
        <v>400</v>
      </c>
      <c r="H203" s="13" t="s">
        <v>401</v>
      </c>
      <c r="I203" s="15" t="s">
        <v>402</v>
      </c>
      <c r="J203" s="15" t="s">
        <v>403</v>
      </c>
      <c r="K203" s="15" t="s">
        <v>404</v>
      </c>
      <c r="L203" s="13" t="s">
        <v>449</v>
      </c>
      <c r="M203" s="15" t="s">
        <v>450</v>
      </c>
      <c r="N203" s="13" t="s">
        <v>128</v>
      </c>
      <c r="O203" s="15" t="s">
        <v>451</v>
      </c>
      <c r="P203" s="15" t="s">
        <v>452</v>
      </c>
      <c r="Q203" s="15" t="s">
        <v>311</v>
      </c>
      <c r="R203" s="13" t="s">
        <v>312</v>
      </c>
      <c r="S203" s="13" t="s">
        <v>133</v>
      </c>
      <c r="T203" s="13" t="s">
        <v>243</v>
      </c>
      <c r="U203" s="14">
        <v>40725</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c r="BI203" s="15"/>
      <c r="BJ203" s="13"/>
      <c r="BK203" s="15"/>
      <c r="BL203" s="13"/>
      <c r="BM203" s="15"/>
      <c r="BN203" s="13"/>
      <c r="BO203" s="15"/>
      <c r="BP203" s="13"/>
      <c r="BQ203" s="15"/>
      <c r="BR203" s="13"/>
      <c r="BS203" s="15"/>
      <c r="BT203" s="13"/>
      <c r="BU203" s="15"/>
      <c r="BV203" s="13"/>
      <c r="BW203" s="15"/>
      <c r="BX203" s="13"/>
      <c r="BY203" s="15"/>
      <c r="BZ203" s="13"/>
      <c r="CA203" s="15"/>
      <c r="CB203" s="13"/>
      <c r="CC203" s="15"/>
      <c r="CD203" s="13"/>
      <c r="CE203" s="15"/>
      <c r="CF203" s="13"/>
      <c r="CG203" s="15"/>
      <c r="CH203" s="13"/>
      <c r="CI203" s="15"/>
      <c r="CJ203" s="13"/>
      <c r="CK203" s="15"/>
      <c r="CL203" s="13"/>
      <c r="CM203" s="15"/>
      <c r="CN203" s="13"/>
      <c r="CO203" s="15"/>
      <c r="CP203" s="13"/>
      <c r="CQ203" s="15"/>
      <c r="CR203" s="13"/>
      <c r="CS203" s="15"/>
      <c r="CT203" s="13"/>
      <c r="CU203" s="15"/>
      <c r="CV203" s="13"/>
      <c r="CW203" s="15"/>
      <c r="CX203" s="13"/>
      <c r="CY203" s="15"/>
      <c r="CZ203" s="13"/>
      <c r="DA203" s="15"/>
      <c r="DB203" s="13"/>
      <c r="DC203" s="15"/>
      <c r="DD203" s="13"/>
      <c r="DE203" s="15"/>
      <c r="DF203" s="13"/>
      <c r="DG203" s="15"/>
      <c r="DH203" s="13"/>
      <c r="DI203" s="15"/>
      <c r="DJ203" s="13"/>
      <c r="DK203" s="15"/>
    </row>
    <row r="204" spans="1:115" ht="409.5" x14ac:dyDescent="0.25">
      <c r="A204" s="13" t="s">
        <v>116</v>
      </c>
      <c r="B204" s="13" t="s">
        <v>117</v>
      </c>
      <c r="C204" s="14">
        <v>43189.5</v>
      </c>
      <c r="D204" s="13" t="s">
        <v>118</v>
      </c>
      <c r="E204" s="15" t="s">
        <v>119</v>
      </c>
      <c r="F204" s="13" t="s">
        <v>399</v>
      </c>
      <c r="G204" s="15" t="s">
        <v>400</v>
      </c>
      <c r="H204" s="13" t="s">
        <v>401</v>
      </c>
      <c r="I204" s="15" t="s">
        <v>402</v>
      </c>
      <c r="J204" s="15" t="s">
        <v>403</v>
      </c>
      <c r="K204" s="15" t="s">
        <v>404</v>
      </c>
      <c r="L204" s="13" t="s">
        <v>456</v>
      </c>
      <c r="M204" s="15" t="s">
        <v>457</v>
      </c>
      <c r="N204" s="13" t="s">
        <v>128</v>
      </c>
      <c r="O204" s="15" t="s">
        <v>458</v>
      </c>
      <c r="P204" s="15" t="s">
        <v>459</v>
      </c>
      <c r="Q204" s="15" t="s">
        <v>311</v>
      </c>
      <c r="R204" s="13" t="s">
        <v>312</v>
      </c>
      <c r="S204" s="13" t="s">
        <v>133</v>
      </c>
      <c r="T204" s="13" t="s">
        <v>243</v>
      </c>
      <c r="U204" s="14">
        <v>40725</v>
      </c>
      <c r="V204" s="14"/>
      <c r="W204" s="15"/>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c r="BG204" s="15"/>
      <c r="BH204" s="13"/>
      <c r="BI204" s="15"/>
      <c r="BJ204" s="13"/>
      <c r="BK204" s="15"/>
      <c r="BL204" s="13"/>
      <c r="BM204" s="15"/>
      <c r="BN204" s="13"/>
      <c r="BO204" s="15"/>
      <c r="BP204" s="13"/>
      <c r="BQ204" s="15"/>
      <c r="BR204" s="13"/>
      <c r="BS204" s="15"/>
      <c r="BT204" s="13"/>
      <c r="BU204" s="15"/>
      <c r="BV204" s="13"/>
      <c r="BW204" s="15"/>
      <c r="BX204" s="13"/>
      <c r="BY204" s="15"/>
      <c r="BZ204" s="13"/>
      <c r="CA204" s="15"/>
      <c r="CB204" s="13"/>
      <c r="CC204" s="15"/>
      <c r="CD204" s="13"/>
      <c r="CE204" s="15"/>
      <c r="CF204" s="13"/>
      <c r="CG204" s="15"/>
      <c r="CH204" s="13"/>
      <c r="CI204" s="15"/>
      <c r="CJ204" s="13"/>
      <c r="CK204" s="15"/>
      <c r="CL204" s="13"/>
      <c r="CM204" s="15"/>
      <c r="CN204" s="13"/>
      <c r="CO204" s="15"/>
      <c r="CP204" s="13"/>
      <c r="CQ204" s="15"/>
      <c r="CR204" s="13"/>
      <c r="CS204" s="15"/>
      <c r="CT204" s="13"/>
      <c r="CU204" s="15"/>
      <c r="CV204" s="13"/>
      <c r="CW204" s="15"/>
      <c r="CX204" s="13"/>
      <c r="CY204" s="15"/>
      <c r="CZ204" s="13"/>
      <c r="DA204" s="15"/>
      <c r="DB204" s="13"/>
      <c r="DC204" s="15"/>
      <c r="DD204" s="13"/>
      <c r="DE204" s="15"/>
      <c r="DF204" s="13"/>
      <c r="DG204" s="15"/>
      <c r="DH204" s="13"/>
      <c r="DI204" s="15"/>
      <c r="DJ204" s="13"/>
      <c r="DK204" s="15"/>
    </row>
    <row r="205" spans="1:115" ht="409.5" x14ac:dyDescent="0.25">
      <c r="A205" s="13" t="s">
        <v>116</v>
      </c>
      <c r="B205" s="13" t="s">
        <v>117</v>
      </c>
      <c r="C205" s="14">
        <v>43189.5</v>
      </c>
      <c r="D205" s="13" t="s">
        <v>118</v>
      </c>
      <c r="E205" s="15" t="s">
        <v>119</v>
      </c>
      <c r="F205" s="13" t="s">
        <v>399</v>
      </c>
      <c r="G205" s="15" t="s">
        <v>400</v>
      </c>
      <c r="H205" s="13" t="s">
        <v>401</v>
      </c>
      <c r="I205" s="15" t="s">
        <v>402</v>
      </c>
      <c r="J205" s="15" t="s">
        <v>403</v>
      </c>
      <c r="K205" s="15" t="s">
        <v>404</v>
      </c>
      <c r="L205" s="13" t="s">
        <v>460</v>
      </c>
      <c r="M205" s="15" t="s">
        <v>461</v>
      </c>
      <c r="N205" s="13" t="s">
        <v>128</v>
      </c>
      <c r="O205" s="15" t="s">
        <v>462</v>
      </c>
      <c r="P205" s="15" t="s">
        <v>463</v>
      </c>
      <c r="Q205" s="15" t="s">
        <v>311</v>
      </c>
      <c r="R205" s="13" t="s">
        <v>312</v>
      </c>
      <c r="S205" s="13" t="s">
        <v>133</v>
      </c>
      <c r="T205" s="13" t="s">
        <v>243</v>
      </c>
      <c r="U205" s="14">
        <v>40725</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c r="CA205" s="15"/>
      <c r="CB205" s="13"/>
      <c r="CC205" s="15"/>
      <c r="CD205" s="13"/>
      <c r="CE205" s="15"/>
      <c r="CF205" s="13"/>
      <c r="CG205" s="15"/>
      <c r="CH205" s="13"/>
      <c r="CI205" s="15"/>
      <c r="CJ205" s="13"/>
      <c r="CK205" s="15"/>
      <c r="CL205" s="13"/>
      <c r="CM205" s="15"/>
      <c r="CN205" s="13"/>
      <c r="CO205" s="15"/>
      <c r="CP205" s="13"/>
      <c r="CQ205" s="15"/>
      <c r="CR205" s="13"/>
      <c r="CS205" s="15"/>
      <c r="CT205" s="13"/>
      <c r="CU205" s="15"/>
      <c r="CV205" s="13"/>
      <c r="CW205" s="15"/>
      <c r="CX205" s="13"/>
      <c r="CY205" s="15"/>
      <c r="CZ205" s="13"/>
      <c r="DA205" s="15"/>
      <c r="DB205" s="13"/>
      <c r="DC205" s="15"/>
      <c r="DD205" s="13"/>
      <c r="DE205" s="15"/>
      <c r="DF205" s="13"/>
      <c r="DG205" s="15"/>
      <c r="DH205" s="13"/>
      <c r="DI205" s="15"/>
      <c r="DJ205" s="13"/>
      <c r="DK205" s="15"/>
    </row>
    <row r="206" spans="1:115" ht="409.5" x14ac:dyDescent="0.25">
      <c r="A206" s="13" t="s">
        <v>116</v>
      </c>
      <c r="B206" s="13" t="s">
        <v>117</v>
      </c>
      <c r="C206" s="14">
        <v>43189.5</v>
      </c>
      <c r="D206" s="13" t="s">
        <v>118</v>
      </c>
      <c r="E206" s="15" t="s">
        <v>119</v>
      </c>
      <c r="F206" s="13" t="s">
        <v>399</v>
      </c>
      <c r="G206" s="15" t="s">
        <v>400</v>
      </c>
      <c r="H206" s="13" t="s">
        <v>401</v>
      </c>
      <c r="I206" s="15" t="s">
        <v>402</v>
      </c>
      <c r="J206" s="15" t="s">
        <v>403</v>
      </c>
      <c r="K206" s="15" t="s">
        <v>404</v>
      </c>
      <c r="L206" s="13" t="s">
        <v>464</v>
      </c>
      <c r="M206" s="15" t="s">
        <v>465</v>
      </c>
      <c r="N206" s="13" t="s">
        <v>128</v>
      </c>
      <c r="O206" s="15" t="s">
        <v>466</v>
      </c>
      <c r="P206" s="15" t="s">
        <v>467</v>
      </c>
      <c r="Q206" s="15" t="s">
        <v>311</v>
      </c>
      <c r="R206" s="13" t="s">
        <v>312</v>
      </c>
      <c r="S206" s="13" t="s">
        <v>133</v>
      </c>
      <c r="T206" s="13" t="s">
        <v>243</v>
      </c>
      <c r="U206" s="14">
        <v>40725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c r="CE206" s="15"/>
      <c r="CF206" s="13"/>
      <c r="CG206" s="15"/>
      <c r="CH206" s="13"/>
      <c r="CI206" s="15"/>
      <c r="CJ206" s="13"/>
      <c r="CK206" s="15"/>
      <c r="CL206" s="13"/>
      <c r="CM206" s="15"/>
      <c r="CN206" s="13"/>
      <c r="CO206" s="15"/>
      <c r="CP206" s="13"/>
      <c r="CQ206" s="15"/>
      <c r="CR206" s="13"/>
      <c r="CS206" s="15"/>
      <c r="CT206" s="13"/>
      <c r="CU206" s="15"/>
      <c r="CV206" s="13"/>
      <c r="CW206" s="15"/>
      <c r="CX206" s="13"/>
      <c r="CY206" s="15"/>
      <c r="CZ206" s="13"/>
      <c r="DA206" s="15"/>
      <c r="DB206" s="13"/>
      <c r="DC206" s="15"/>
      <c r="DD206" s="13"/>
      <c r="DE206" s="15"/>
      <c r="DF206" s="13"/>
      <c r="DG206" s="15"/>
      <c r="DH206" s="13"/>
      <c r="DI206" s="15"/>
      <c r="DJ206" s="13"/>
      <c r="DK206" s="15"/>
    </row>
    <row r="207" spans="1:115" ht="409.5" x14ac:dyDescent="0.25">
      <c r="A207" s="13" t="s">
        <v>116</v>
      </c>
      <c r="B207" s="13" t="s">
        <v>117</v>
      </c>
      <c r="C207" s="14">
        <v>43189.5</v>
      </c>
      <c r="D207" s="13" t="s">
        <v>118</v>
      </c>
      <c r="E207" s="15" t="s">
        <v>119</v>
      </c>
      <c r="F207" s="13" t="s">
        <v>399</v>
      </c>
      <c r="G207" s="15" t="s">
        <v>400</v>
      </c>
      <c r="H207" s="13" t="s">
        <v>401</v>
      </c>
      <c r="I207" s="15" t="s">
        <v>402</v>
      </c>
      <c r="J207" s="15" t="s">
        <v>403</v>
      </c>
      <c r="K207" s="15" t="s">
        <v>404</v>
      </c>
      <c r="L207" s="13" t="s">
        <v>468</v>
      </c>
      <c r="M207" s="15" t="s">
        <v>469</v>
      </c>
      <c r="N207" s="13" t="s">
        <v>128</v>
      </c>
      <c r="O207" s="15" t="s">
        <v>470</v>
      </c>
      <c r="P207" s="15" t="s">
        <v>471</v>
      </c>
      <c r="Q207" s="15" t="s">
        <v>311</v>
      </c>
      <c r="R207" s="13" t="s">
        <v>312</v>
      </c>
      <c r="S207" s="13" t="s">
        <v>133</v>
      </c>
      <c r="T207" s="13" t="s">
        <v>243</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c r="CE207" s="15"/>
      <c r="CF207" s="13"/>
      <c r="CG207" s="15"/>
      <c r="CH207" s="13"/>
      <c r="CI207" s="15"/>
      <c r="CJ207" s="13"/>
      <c r="CK207" s="15"/>
      <c r="CL207" s="13"/>
      <c r="CM207" s="15"/>
      <c r="CN207" s="13"/>
      <c r="CO207" s="15"/>
      <c r="CP207" s="13"/>
      <c r="CQ207" s="15"/>
      <c r="CR207" s="13"/>
      <c r="CS207" s="15"/>
      <c r="CT207" s="13"/>
      <c r="CU207" s="15"/>
      <c r="CV207" s="13"/>
      <c r="CW207" s="15"/>
      <c r="CX207" s="13"/>
      <c r="CY207" s="15"/>
      <c r="CZ207" s="13"/>
      <c r="DA207" s="15"/>
      <c r="DB207" s="13"/>
      <c r="DC207" s="15"/>
      <c r="DD207" s="13"/>
      <c r="DE207" s="15"/>
      <c r="DF207" s="13"/>
      <c r="DG207" s="15"/>
      <c r="DH207" s="13"/>
      <c r="DI207" s="15"/>
      <c r="DJ207" s="13"/>
      <c r="DK207" s="15"/>
    </row>
    <row r="208" spans="1:115" ht="409.5" x14ac:dyDescent="0.25">
      <c r="A208" s="13" t="s">
        <v>116</v>
      </c>
      <c r="B208" s="13" t="s">
        <v>117</v>
      </c>
      <c r="C208" s="14">
        <v>43189.5</v>
      </c>
      <c r="D208" s="13" t="s">
        <v>118</v>
      </c>
      <c r="E208" s="15" t="s">
        <v>119</v>
      </c>
      <c r="F208" s="13" t="s">
        <v>399</v>
      </c>
      <c r="G208" s="15" t="s">
        <v>400</v>
      </c>
      <c r="H208" s="13" t="s">
        <v>401</v>
      </c>
      <c r="I208" s="15" t="s">
        <v>402</v>
      </c>
      <c r="J208" s="15" t="s">
        <v>403</v>
      </c>
      <c r="K208" s="15" t="s">
        <v>404</v>
      </c>
      <c r="L208" s="13" t="s">
        <v>472</v>
      </c>
      <c r="M208" s="15" t="s">
        <v>473</v>
      </c>
      <c r="N208" s="13" t="s">
        <v>128</v>
      </c>
      <c r="O208" s="15" t="s">
        <v>474</v>
      </c>
      <c r="P208" s="15" t="s">
        <v>475</v>
      </c>
      <c r="Q208" s="15" t="s">
        <v>311</v>
      </c>
      <c r="R208" s="13" t="s">
        <v>312</v>
      </c>
      <c r="S208" s="13" t="s">
        <v>133</v>
      </c>
      <c r="T208" s="13" t="s">
        <v>243</v>
      </c>
      <c r="U208" s="14">
        <v>40725</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c r="CE208" s="15"/>
      <c r="CF208" s="13"/>
      <c r="CG208" s="15"/>
      <c r="CH208" s="13"/>
      <c r="CI208" s="15"/>
      <c r="CJ208" s="13"/>
      <c r="CK208" s="15"/>
      <c r="CL208" s="13"/>
      <c r="CM208" s="15"/>
      <c r="CN208" s="13"/>
      <c r="CO208" s="15"/>
      <c r="CP208" s="13"/>
      <c r="CQ208" s="15"/>
      <c r="CR208" s="13"/>
      <c r="CS208" s="15"/>
      <c r="CT208" s="13"/>
      <c r="CU208" s="15"/>
      <c r="CV208" s="13"/>
      <c r="CW208" s="15"/>
      <c r="CX208" s="13"/>
      <c r="CY208" s="15"/>
      <c r="CZ208" s="13"/>
      <c r="DA208" s="15"/>
      <c r="DB208" s="13"/>
      <c r="DC208" s="15"/>
      <c r="DD208" s="13"/>
      <c r="DE208" s="15"/>
      <c r="DF208" s="13"/>
      <c r="DG208" s="15"/>
      <c r="DH208" s="13"/>
      <c r="DI208" s="15"/>
      <c r="DJ208" s="13"/>
      <c r="DK208" s="15"/>
    </row>
    <row r="209" spans="1:115" ht="409.5" x14ac:dyDescent="0.25">
      <c r="A209" s="13" t="s">
        <v>116</v>
      </c>
      <c r="B209" s="13" t="s">
        <v>117</v>
      </c>
      <c r="C209" s="14">
        <v>43189.5</v>
      </c>
      <c r="D209" s="13" t="s">
        <v>118</v>
      </c>
      <c r="E209" s="15" t="s">
        <v>119</v>
      </c>
      <c r="F209" s="13" t="s">
        <v>399</v>
      </c>
      <c r="G209" s="15" t="s">
        <v>400</v>
      </c>
      <c r="H209" s="13" t="s">
        <v>401</v>
      </c>
      <c r="I209" s="15" t="s">
        <v>402</v>
      </c>
      <c r="J209" s="15" t="s">
        <v>403</v>
      </c>
      <c r="K209" s="15" t="s">
        <v>404</v>
      </c>
      <c r="L209" s="13" t="s">
        <v>476</v>
      </c>
      <c r="M209" s="15" t="s">
        <v>477</v>
      </c>
      <c r="N209" s="13" t="s">
        <v>128</v>
      </c>
      <c r="O209" s="15" t="s">
        <v>478</v>
      </c>
      <c r="P209" s="15" t="s">
        <v>479</v>
      </c>
      <c r="Q209" s="15" t="s">
        <v>311</v>
      </c>
      <c r="R209" s="13" t="s">
        <v>312</v>
      </c>
      <c r="S209" s="13" t="s">
        <v>133</v>
      </c>
      <c r="T209" s="13" t="s">
        <v>243</v>
      </c>
      <c r="U209" s="14">
        <v>40725</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5"/>
      <c r="CH209" s="13"/>
      <c r="CI209" s="15"/>
      <c r="CJ209" s="13"/>
      <c r="CK209" s="15"/>
      <c r="CL209" s="13"/>
      <c r="CM209" s="15"/>
      <c r="CN209" s="13"/>
      <c r="CO209" s="15"/>
      <c r="CP209" s="13"/>
      <c r="CQ209" s="15"/>
      <c r="CR209" s="13"/>
      <c r="CS209" s="15"/>
      <c r="CT209" s="13"/>
      <c r="CU209" s="15"/>
      <c r="CV209" s="13"/>
      <c r="CW209" s="15"/>
      <c r="CX209" s="13"/>
      <c r="CY209" s="15"/>
      <c r="CZ209" s="13"/>
      <c r="DA209" s="15"/>
      <c r="DB209" s="13"/>
      <c r="DC209" s="15"/>
      <c r="DD209" s="13"/>
      <c r="DE209" s="15"/>
      <c r="DF209" s="13"/>
      <c r="DG209" s="15"/>
      <c r="DH209" s="13"/>
      <c r="DI209" s="15"/>
      <c r="DJ209" s="13"/>
      <c r="DK209" s="15"/>
    </row>
    <row r="210" spans="1:115" ht="409.5" x14ac:dyDescent="0.25">
      <c r="A210" s="13" t="s">
        <v>116</v>
      </c>
      <c r="B210" s="13" t="s">
        <v>117</v>
      </c>
      <c r="C210" s="14">
        <v>43189.5</v>
      </c>
      <c r="D210" s="13" t="s">
        <v>118</v>
      </c>
      <c r="E210" s="15" t="s">
        <v>119</v>
      </c>
      <c r="F210" s="13" t="s">
        <v>399</v>
      </c>
      <c r="G210" s="15" t="s">
        <v>400</v>
      </c>
      <c r="H210" s="13" t="s">
        <v>401</v>
      </c>
      <c r="I210" s="15" t="s">
        <v>402</v>
      </c>
      <c r="J210" s="15" t="s">
        <v>403</v>
      </c>
      <c r="K210" s="15" t="s">
        <v>404</v>
      </c>
      <c r="L210" s="13" t="s">
        <v>480</v>
      </c>
      <c r="M210" s="15" t="s">
        <v>481</v>
      </c>
      <c r="N210" s="13" t="s">
        <v>128</v>
      </c>
      <c r="O210" s="15" t="s">
        <v>482</v>
      </c>
      <c r="P210" s="15" t="s">
        <v>483</v>
      </c>
      <c r="Q210" s="15" t="s">
        <v>311</v>
      </c>
      <c r="R210" s="13" t="s">
        <v>312</v>
      </c>
      <c r="S210" s="13" t="s">
        <v>133</v>
      </c>
      <c r="T210" s="13" t="s">
        <v>243</v>
      </c>
      <c r="U210" s="14">
        <v>40725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c r="CE210" s="15"/>
      <c r="CF210" s="13"/>
      <c r="CG210" s="15"/>
      <c r="CH210" s="13"/>
      <c r="CI210" s="15"/>
      <c r="CJ210" s="13"/>
      <c r="CK210" s="15"/>
      <c r="CL210" s="13"/>
      <c r="CM210" s="15"/>
      <c r="CN210" s="13"/>
      <c r="CO210" s="15"/>
      <c r="CP210" s="13"/>
      <c r="CQ210" s="15"/>
      <c r="CR210" s="13"/>
      <c r="CS210" s="15"/>
      <c r="CT210" s="13"/>
      <c r="CU210" s="15"/>
      <c r="CV210" s="13"/>
      <c r="CW210" s="15"/>
      <c r="CX210" s="13"/>
      <c r="CY210" s="15"/>
      <c r="CZ210" s="13"/>
      <c r="DA210" s="15"/>
      <c r="DB210" s="13"/>
      <c r="DC210" s="15"/>
      <c r="DD210" s="13"/>
      <c r="DE210" s="15"/>
      <c r="DF210" s="13"/>
      <c r="DG210" s="15"/>
      <c r="DH210" s="13"/>
      <c r="DI210" s="15"/>
      <c r="DJ210" s="13"/>
      <c r="DK210" s="15"/>
    </row>
    <row r="211" spans="1:115" ht="409.5" x14ac:dyDescent="0.25">
      <c r="A211" s="13" t="s">
        <v>116</v>
      </c>
      <c r="B211" s="13" t="s">
        <v>117</v>
      </c>
      <c r="C211" s="14">
        <v>43189.5</v>
      </c>
      <c r="D211" s="13" t="s">
        <v>118</v>
      </c>
      <c r="E211" s="15" t="s">
        <v>119</v>
      </c>
      <c r="F211" s="13" t="s">
        <v>399</v>
      </c>
      <c r="G211" s="15" t="s">
        <v>400</v>
      </c>
      <c r="H211" s="13" t="s">
        <v>401</v>
      </c>
      <c r="I211" s="15" t="s">
        <v>402</v>
      </c>
      <c r="J211" s="15" t="s">
        <v>403</v>
      </c>
      <c r="K211" s="15" t="s">
        <v>404</v>
      </c>
      <c r="L211" s="13" t="s">
        <v>484</v>
      </c>
      <c r="M211" s="15" t="s">
        <v>485</v>
      </c>
      <c r="N211" s="13" t="s">
        <v>128</v>
      </c>
      <c r="O211" s="15" t="s">
        <v>486</v>
      </c>
      <c r="P211" s="15" t="s">
        <v>487</v>
      </c>
      <c r="Q211" s="15" t="s">
        <v>311</v>
      </c>
      <c r="R211" s="13" t="s">
        <v>312</v>
      </c>
      <c r="S211" s="13" t="s">
        <v>133</v>
      </c>
      <c r="T211" s="13" t="s">
        <v>243</v>
      </c>
      <c r="U211" s="14">
        <v>40725</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c r="CE211" s="15"/>
      <c r="CF211" s="13"/>
      <c r="CG211" s="15"/>
      <c r="CH211" s="13"/>
      <c r="CI211" s="15"/>
      <c r="CJ211" s="13"/>
      <c r="CK211" s="15"/>
      <c r="CL211" s="13"/>
      <c r="CM211" s="15"/>
      <c r="CN211" s="13"/>
      <c r="CO211" s="15"/>
      <c r="CP211" s="13"/>
      <c r="CQ211" s="15"/>
      <c r="CR211" s="13"/>
      <c r="CS211" s="15"/>
      <c r="CT211" s="13"/>
      <c r="CU211" s="15"/>
      <c r="CV211" s="13"/>
      <c r="CW211" s="15"/>
      <c r="CX211" s="13"/>
      <c r="CY211" s="15"/>
      <c r="CZ211" s="13"/>
      <c r="DA211" s="15"/>
      <c r="DB211" s="13"/>
      <c r="DC211" s="15"/>
      <c r="DD211" s="13"/>
      <c r="DE211" s="15"/>
      <c r="DF211" s="13"/>
      <c r="DG211" s="15"/>
      <c r="DH211" s="13"/>
      <c r="DI211" s="15"/>
      <c r="DJ211" s="13"/>
      <c r="DK211" s="15"/>
    </row>
    <row r="212" spans="1:115" ht="409.5" x14ac:dyDescent="0.25">
      <c r="A212" s="13" t="s">
        <v>116</v>
      </c>
      <c r="B212" s="13" t="s">
        <v>117</v>
      </c>
      <c r="C212" s="14">
        <v>43189.5</v>
      </c>
      <c r="D212" s="13" t="s">
        <v>118</v>
      </c>
      <c r="E212" s="15" t="s">
        <v>119</v>
      </c>
      <c r="F212" s="13" t="s">
        <v>399</v>
      </c>
      <c r="G212" s="15" t="s">
        <v>400</v>
      </c>
      <c r="H212" s="13" t="s">
        <v>401</v>
      </c>
      <c r="I212" s="15" t="s">
        <v>402</v>
      </c>
      <c r="J212" s="15" t="s">
        <v>403</v>
      </c>
      <c r="K212" s="15" t="s">
        <v>404</v>
      </c>
      <c r="L212" s="13" t="s">
        <v>491</v>
      </c>
      <c r="M212" s="15" t="s">
        <v>492</v>
      </c>
      <c r="N212" s="13" t="s">
        <v>128</v>
      </c>
      <c r="O212" s="15" t="s">
        <v>493</v>
      </c>
      <c r="P212" s="15" t="s">
        <v>494</v>
      </c>
      <c r="Q212" s="15" t="s">
        <v>311</v>
      </c>
      <c r="R212" s="13" t="s">
        <v>312</v>
      </c>
      <c r="S212" s="13" t="s">
        <v>133</v>
      </c>
      <c r="T212" s="13" t="s">
        <v>243</v>
      </c>
      <c r="U212" s="14">
        <v>40725</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c r="CE212" s="15"/>
      <c r="CF212" s="13"/>
      <c r="CG212" s="15"/>
      <c r="CH212" s="13"/>
      <c r="CI212" s="15"/>
      <c r="CJ212" s="13"/>
      <c r="CK212" s="15"/>
      <c r="CL212" s="13"/>
      <c r="CM212" s="15"/>
      <c r="CN212" s="13"/>
      <c r="CO212" s="15"/>
      <c r="CP212" s="13"/>
      <c r="CQ212" s="15"/>
      <c r="CR212" s="13"/>
      <c r="CS212" s="15"/>
      <c r="CT212" s="13"/>
      <c r="CU212" s="15"/>
      <c r="CV212" s="13"/>
      <c r="CW212" s="15"/>
      <c r="CX212" s="13"/>
      <c r="CY212" s="15"/>
      <c r="CZ212" s="13"/>
      <c r="DA212" s="15"/>
      <c r="DB212" s="13"/>
      <c r="DC212" s="15"/>
      <c r="DD212" s="13"/>
      <c r="DE212" s="15"/>
      <c r="DF212" s="13"/>
      <c r="DG212" s="15"/>
      <c r="DH212" s="13"/>
      <c r="DI212" s="15"/>
      <c r="DJ212" s="13"/>
      <c r="DK212" s="15"/>
    </row>
    <row r="213" spans="1:115" ht="409.5" x14ac:dyDescent="0.25">
      <c r="A213" s="13" t="s">
        <v>116</v>
      </c>
      <c r="B213" s="13" t="s">
        <v>117</v>
      </c>
      <c r="C213" s="14">
        <v>43189.5</v>
      </c>
      <c r="D213" s="13" t="s">
        <v>118</v>
      </c>
      <c r="E213" s="15" t="s">
        <v>119</v>
      </c>
      <c r="F213" s="13" t="s">
        <v>399</v>
      </c>
      <c r="G213" s="15" t="s">
        <v>400</v>
      </c>
      <c r="H213" s="13" t="s">
        <v>401</v>
      </c>
      <c r="I213" s="15" t="s">
        <v>402</v>
      </c>
      <c r="J213" s="15" t="s">
        <v>403</v>
      </c>
      <c r="K213" s="15" t="s">
        <v>404</v>
      </c>
      <c r="L213" s="13" t="s">
        <v>495</v>
      </c>
      <c r="M213" s="15" t="s">
        <v>496</v>
      </c>
      <c r="N213" s="13" t="s">
        <v>128</v>
      </c>
      <c r="O213" s="15" t="s">
        <v>497</v>
      </c>
      <c r="P213" s="15" t="s">
        <v>498</v>
      </c>
      <c r="Q213" s="15" t="s">
        <v>311</v>
      </c>
      <c r="R213" s="13" t="s">
        <v>312</v>
      </c>
      <c r="S213" s="13" t="s">
        <v>133</v>
      </c>
      <c r="T213" s="13" t="s">
        <v>243</v>
      </c>
      <c r="U213" s="14">
        <v>40725</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c r="CE213" s="15"/>
      <c r="CF213" s="13"/>
      <c r="CG213" s="15"/>
      <c r="CH213" s="13"/>
      <c r="CI213" s="15"/>
      <c r="CJ213" s="13"/>
      <c r="CK213" s="15"/>
      <c r="CL213" s="13"/>
      <c r="CM213" s="15"/>
      <c r="CN213" s="13"/>
      <c r="CO213" s="15"/>
      <c r="CP213" s="13"/>
      <c r="CQ213" s="15"/>
      <c r="CR213" s="13"/>
      <c r="CS213" s="15"/>
      <c r="CT213" s="13"/>
      <c r="CU213" s="15"/>
      <c r="CV213" s="13"/>
      <c r="CW213" s="15"/>
      <c r="CX213" s="13"/>
      <c r="CY213" s="15"/>
      <c r="CZ213" s="13"/>
      <c r="DA213" s="15"/>
      <c r="DB213" s="13"/>
      <c r="DC213" s="15"/>
      <c r="DD213" s="13"/>
      <c r="DE213" s="15"/>
      <c r="DF213" s="13"/>
      <c r="DG213" s="15"/>
      <c r="DH213" s="13"/>
      <c r="DI213" s="15"/>
      <c r="DJ213" s="13"/>
      <c r="DK213" s="15"/>
    </row>
    <row r="214" spans="1:115" ht="409.5" x14ac:dyDescent="0.25">
      <c r="A214" s="13" t="s">
        <v>116</v>
      </c>
      <c r="B214" s="13" t="s">
        <v>117</v>
      </c>
      <c r="C214" s="14">
        <v>43189.5</v>
      </c>
      <c r="D214" s="13" t="s">
        <v>118</v>
      </c>
      <c r="E214" s="15" t="s">
        <v>119</v>
      </c>
      <c r="F214" s="13" t="s">
        <v>399</v>
      </c>
      <c r="G214" s="15" t="s">
        <v>400</v>
      </c>
      <c r="H214" s="13" t="s">
        <v>401</v>
      </c>
      <c r="I214" s="15" t="s">
        <v>402</v>
      </c>
      <c r="J214" s="15" t="s">
        <v>403</v>
      </c>
      <c r="K214" s="15" t="s">
        <v>404</v>
      </c>
      <c r="L214" s="13" t="s">
        <v>499</v>
      </c>
      <c r="M214" s="15" t="s">
        <v>402</v>
      </c>
      <c r="N214" s="13" t="s">
        <v>128</v>
      </c>
      <c r="O214" s="15" t="s">
        <v>500</v>
      </c>
      <c r="P214" s="15" t="s">
        <v>501</v>
      </c>
      <c r="Q214" s="15" t="s">
        <v>311</v>
      </c>
      <c r="R214" s="13" t="s">
        <v>312</v>
      </c>
      <c r="S214" s="13" t="s">
        <v>133</v>
      </c>
      <c r="T214" s="13" t="s">
        <v>243</v>
      </c>
      <c r="U214" s="14">
        <v>40725</v>
      </c>
      <c r="V214" s="14"/>
      <c r="W214" s="15"/>
      <c r="X214" s="13"/>
      <c r="Y214" s="15"/>
      <c r="Z214" s="13"/>
      <c r="AA214" s="15"/>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c r="BA214" s="15"/>
      <c r="BB214" s="13"/>
      <c r="BC214" s="15"/>
      <c r="BD214" s="13"/>
      <c r="BE214" s="15"/>
      <c r="BF214" s="13"/>
      <c r="BG214" s="15"/>
      <c r="BH214" s="13"/>
      <c r="BI214" s="15"/>
      <c r="BJ214" s="13"/>
      <c r="BK214" s="15"/>
      <c r="BL214" s="13"/>
      <c r="BM214" s="15"/>
      <c r="BN214" s="13"/>
      <c r="BO214" s="15"/>
      <c r="BP214" s="13"/>
      <c r="BQ214" s="15"/>
      <c r="BR214" s="13"/>
      <c r="BS214" s="15"/>
      <c r="BT214" s="13"/>
      <c r="BU214" s="15"/>
      <c r="BV214" s="13"/>
      <c r="BW214" s="15"/>
      <c r="BX214" s="13"/>
      <c r="BY214" s="15"/>
      <c r="BZ214" s="13"/>
      <c r="CA214" s="15"/>
      <c r="CB214" s="13"/>
      <c r="CC214" s="15"/>
      <c r="CD214" s="13"/>
      <c r="CE214" s="15"/>
      <c r="CF214" s="13"/>
      <c r="CG214" s="15"/>
      <c r="CH214" s="13"/>
      <c r="CI214" s="15"/>
      <c r="CJ214" s="13"/>
      <c r="CK214" s="15"/>
      <c r="CL214" s="13"/>
      <c r="CM214" s="15"/>
      <c r="CN214" s="13"/>
      <c r="CO214" s="15"/>
      <c r="CP214" s="13"/>
      <c r="CQ214" s="15"/>
      <c r="CR214" s="13"/>
      <c r="CS214" s="15"/>
      <c r="CT214" s="13"/>
      <c r="CU214" s="15"/>
      <c r="CV214" s="13"/>
      <c r="CW214" s="15"/>
      <c r="CX214" s="13"/>
      <c r="CY214" s="15"/>
      <c r="CZ214" s="13"/>
      <c r="DA214" s="15"/>
      <c r="DB214" s="13"/>
      <c r="DC214" s="15"/>
      <c r="DD214" s="13"/>
      <c r="DE214" s="15"/>
      <c r="DF214" s="13"/>
      <c r="DG214" s="15"/>
      <c r="DH214" s="13"/>
      <c r="DI214" s="15"/>
      <c r="DJ214" s="13"/>
      <c r="DK214" s="15"/>
    </row>
    <row r="215" spans="1:115" ht="409.5" x14ac:dyDescent="0.25">
      <c r="A215" s="13" t="s">
        <v>310</v>
      </c>
      <c r="B215" s="13" t="s">
        <v>117</v>
      </c>
      <c r="C215" s="14">
        <v>43607.50277777778</v>
      </c>
      <c r="D215" s="13" t="s">
        <v>118</v>
      </c>
      <c r="E215" s="15" t="s">
        <v>119</v>
      </c>
      <c r="F215" s="13" t="s">
        <v>399</v>
      </c>
      <c r="G215" s="15" t="s">
        <v>400</v>
      </c>
      <c r="H215" s="13" t="s">
        <v>401</v>
      </c>
      <c r="I215" s="15" t="s">
        <v>402</v>
      </c>
      <c r="J215" s="15" t="s">
        <v>403</v>
      </c>
      <c r="K215" s="15" t="s">
        <v>404</v>
      </c>
      <c r="L215" s="13" t="s">
        <v>504</v>
      </c>
      <c r="M215" s="15" t="s">
        <v>505</v>
      </c>
      <c r="N215" s="13" t="s">
        <v>128</v>
      </c>
      <c r="O215" s="15" t="s">
        <v>506</v>
      </c>
      <c r="P215" s="15" t="s">
        <v>507</v>
      </c>
      <c r="Q215" s="15" t="s">
        <v>311</v>
      </c>
      <c r="R215" s="13" t="s">
        <v>312</v>
      </c>
      <c r="S215" s="13" t="s">
        <v>133</v>
      </c>
      <c r="T215" s="13" t="s">
        <v>243</v>
      </c>
      <c r="U215" s="14">
        <v>40725</v>
      </c>
      <c r="V215" s="14"/>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c r="BE215" s="15"/>
      <c r="BF215" s="13"/>
      <c r="BG215" s="15"/>
      <c r="BH215" s="13"/>
      <c r="BI215" s="15"/>
      <c r="BJ215" s="13"/>
      <c r="BK215" s="15"/>
      <c r="BL215" s="13"/>
      <c r="BM215" s="15"/>
      <c r="BN215" s="13"/>
      <c r="BO215" s="15"/>
      <c r="BP215" s="13"/>
      <c r="BQ215" s="15"/>
      <c r="BR215" s="13"/>
      <c r="BS215" s="15"/>
      <c r="BT215" s="13"/>
      <c r="BU215" s="15"/>
      <c r="BV215" s="13"/>
      <c r="BW215" s="15"/>
      <c r="BX215" s="13"/>
      <c r="BY215" s="15"/>
      <c r="BZ215" s="13"/>
      <c r="CA215" s="15"/>
      <c r="CB215" s="13"/>
      <c r="CC215" s="15"/>
      <c r="CD215" s="13"/>
      <c r="CE215" s="15"/>
      <c r="CF215" s="13"/>
      <c r="CG215" s="15"/>
      <c r="CH215" s="13"/>
      <c r="CI215" s="15"/>
      <c r="CJ215" s="13"/>
      <c r="CK215" s="15"/>
      <c r="CL215" s="13"/>
      <c r="CM215" s="15"/>
      <c r="CN215" s="13"/>
      <c r="CO215" s="15"/>
      <c r="CP215" s="13"/>
      <c r="CQ215" s="15"/>
      <c r="CR215" s="13"/>
      <c r="CS215" s="15"/>
      <c r="CT215" s="13"/>
      <c r="CU215" s="15"/>
      <c r="CV215" s="13"/>
      <c r="CW215" s="15"/>
      <c r="CX215" s="13"/>
      <c r="CY215" s="15"/>
      <c r="CZ215" s="13"/>
      <c r="DA215" s="15"/>
      <c r="DB215" s="13"/>
      <c r="DC215" s="15"/>
      <c r="DD215" s="13"/>
      <c r="DE215" s="15"/>
      <c r="DF215" s="13"/>
      <c r="DG215" s="15"/>
      <c r="DH215" s="13"/>
      <c r="DI215" s="15"/>
      <c r="DJ215" s="13"/>
      <c r="DK215" s="15"/>
    </row>
    <row r="216" spans="1:115" ht="409.5" x14ac:dyDescent="0.25">
      <c r="A216" s="13" t="s">
        <v>116</v>
      </c>
      <c r="B216" s="13" t="s">
        <v>117</v>
      </c>
      <c r="C216" s="14">
        <v>43152.5</v>
      </c>
      <c r="D216" s="13" t="s">
        <v>118</v>
      </c>
      <c r="E216" s="15" t="s">
        <v>119</v>
      </c>
      <c r="F216" s="13" t="s">
        <v>399</v>
      </c>
      <c r="G216" s="15" t="s">
        <v>400</v>
      </c>
      <c r="H216" s="13" t="s">
        <v>401</v>
      </c>
      <c r="I216" s="15" t="s">
        <v>402</v>
      </c>
      <c r="J216" s="15" t="s">
        <v>403</v>
      </c>
      <c r="K216" s="15" t="s">
        <v>404</v>
      </c>
      <c r="L216" s="13" t="s">
        <v>405</v>
      </c>
      <c r="M216" s="15" t="s">
        <v>406</v>
      </c>
      <c r="N216" s="13" t="s">
        <v>128</v>
      </c>
      <c r="O216" s="15" t="s">
        <v>407</v>
      </c>
      <c r="P216" s="15" t="s">
        <v>408</v>
      </c>
      <c r="Q216" s="15" t="s">
        <v>313</v>
      </c>
      <c r="R216" s="13" t="s">
        <v>314</v>
      </c>
      <c r="S216" s="13" t="s">
        <v>315</v>
      </c>
      <c r="T216" s="13" t="s">
        <v>243</v>
      </c>
      <c r="U216" s="14">
        <v>40725</v>
      </c>
      <c r="V216" s="14"/>
      <c r="W216" s="15"/>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c r="CA216" s="15"/>
      <c r="CB216" s="13"/>
      <c r="CC216" s="15"/>
      <c r="CD216" s="13"/>
      <c r="CE216" s="15"/>
      <c r="CF216" s="13"/>
      <c r="CG216" s="15"/>
      <c r="CH216" s="13"/>
      <c r="CI216" s="15"/>
      <c r="CJ216" s="13"/>
      <c r="CK216" s="15"/>
      <c r="CL216" s="13"/>
      <c r="CM216" s="15"/>
      <c r="CN216" s="13"/>
      <c r="CO216" s="15"/>
      <c r="CP216" s="13"/>
      <c r="CQ216" s="15"/>
      <c r="CR216" s="13"/>
      <c r="CS216" s="15"/>
      <c r="CT216" s="13"/>
      <c r="CU216" s="15"/>
      <c r="CV216" s="13"/>
      <c r="CW216" s="15"/>
      <c r="CX216" s="13"/>
      <c r="CY216" s="15"/>
      <c r="CZ216" s="13"/>
      <c r="DA216" s="15"/>
      <c r="DB216" s="13"/>
      <c r="DC216" s="15"/>
      <c r="DD216" s="13"/>
      <c r="DE216" s="15"/>
      <c r="DF216" s="13"/>
      <c r="DG216" s="15"/>
      <c r="DH216" s="13"/>
      <c r="DI216" s="15"/>
      <c r="DJ216" s="13"/>
      <c r="DK216" s="15"/>
    </row>
    <row r="217" spans="1:115" ht="409.5" x14ac:dyDescent="0.25">
      <c r="A217" s="13" t="s">
        <v>116</v>
      </c>
      <c r="B217" s="13" t="s">
        <v>117</v>
      </c>
      <c r="C217" s="14">
        <v>43152.5</v>
      </c>
      <c r="D217" s="13" t="s">
        <v>118</v>
      </c>
      <c r="E217" s="15" t="s">
        <v>119</v>
      </c>
      <c r="F217" s="13" t="s">
        <v>399</v>
      </c>
      <c r="G217" s="15" t="s">
        <v>400</v>
      </c>
      <c r="H217" s="13" t="s">
        <v>401</v>
      </c>
      <c r="I217" s="15" t="s">
        <v>402</v>
      </c>
      <c r="J217" s="15" t="s">
        <v>403</v>
      </c>
      <c r="K217" s="15" t="s">
        <v>404</v>
      </c>
      <c r="L217" s="13" t="s">
        <v>418</v>
      </c>
      <c r="M217" s="15" t="s">
        <v>419</v>
      </c>
      <c r="N217" s="13" t="s">
        <v>128</v>
      </c>
      <c r="O217" s="15" t="s">
        <v>420</v>
      </c>
      <c r="P217" s="15" t="s">
        <v>421</v>
      </c>
      <c r="Q217" s="15" t="s">
        <v>313</v>
      </c>
      <c r="R217" s="13" t="s">
        <v>314</v>
      </c>
      <c r="S217" s="13" t="s">
        <v>315</v>
      </c>
      <c r="T217" s="13" t="s">
        <v>243</v>
      </c>
      <c r="U217" s="14">
        <v>40725</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c r="BP217" s="13"/>
      <c r="BQ217" s="15"/>
      <c r="BR217" s="13"/>
      <c r="BS217" s="15"/>
      <c r="BT217" s="13"/>
      <c r="BU217" s="15"/>
      <c r="BV217" s="13"/>
      <c r="BW217" s="15"/>
      <c r="BX217" s="13"/>
      <c r="BY217" s="15"/>
      <c r="BZ217" s="13"/>
      <c r="CA217" s="15"/>
      <c r="CB217" s="13"/>
      <c r="CC217" s="15"/>
      <c r="CD217" s="13"/>
      <c r="CE217" s="15"/>
      <c r="CF217" s="13"/>
      <c r="CG217" s="15"/>
      <c r="CH217" s="13"/>
      <c r="CI217" s="15"/>
      <c r="CJ217" s="13"/>
      <c r="CK217" s="15"/>
      <c r="CL217" s="13"/>
      <c r="CM217" s="15"/>
      <c r="CN217" s="13"/>
      <c r="CO217" s="15"/>
      <c r="CP217" s="13"/>
      <c r="CQ217" s="15"/>
      <c r="CR217" s="13"/>
      <c r="CS217" s="15"/>
      <c r="CT217" s="13"/>
      <c r="CU217" s="15"/>
      <c r="CV217" s="13"/>
      <c r="CW217" s="15"/>
      <c r="CX217" s="13"/>
      <c r="CY217" s="15"/>
      <c r="CZ217" s="13"/>
      <c r="DA217" s="15"/>
      <c r="DB217" s="13"/>
      <c r="DC217" s="15"/>
      <c r="DD217" s="13"/>
      <c r="DE217" s="15"/>
      <c r="DF217" s="13"/>
      <c r="DG217" s="15"/>
      <c r="DH217" s="13"/>
      <c r="DI217" s="15"/>
      <c r="DJ217" s="13"/>
      <c r="DK217" s="15"/>
    </row>
    <row r="218" spans="1:115" ht="409.5" x14ac:dyDescent="0.25">
      <c r="A218" s="13" t="s">
        <v>116</v>
      </c>
      <c r="B218" s="13" t="s">
        <v>117</v>
      </c>
      <c r="C218" s="14">
        <v>43152.5</v>
      </c>
      <c r="D218" s="13" t="s">
        <v>118</v>
      </c>
      <c r="E218" s="15" t="s">
        <v>119</v>
      </c>
      <c r="F218" s="13" t="s">
        <v>399</v>
      </c>
      <c r="G218" s="15" t="s">
        <v>400</v>
      </c>
      <c r="H218" s="13" t="s">
        <v>401</v>
      </c>
      <c r="I218" s="15" t="s">
        <v>402</v>
      </c>
      <c r="J218" s="15" t="s">
        <v>403</v>
      </c>
      <c r="K218" s="15" t="s">
        <v>404</v>
      </c>
      <c r="L218" s="13" t="s">
        <v>422</v>
      </c>
      <c r="M218" s="15" t="s">
        <v>423</v>
      </c>
      <c r="N218" s="13" t="s">
        <v>128</v>
      </c>
      <c r="O218" s="15" t="s">
        <v>424</v>
      </c>
      <c r="P218" s="15" t="s">
        <v>425</v>
      </c>
      <c r="Q218" s="15" t="s">
        <v>313</v>
      </c>
      <c r="R218" s="13" t="s">
        <v>314</v>
      </c>
      <c r="S218" s="13" t="s">
        <v>315</v>
      </c>
      <c r="T218" s="13" t="s">
        <v>134</v>
      </c>
      <c r="U218" s="14">
        <v>40725</v>
      </c>
      <c r="V218" s="14"/>
      <c r="W218" s="15" t="s">
        <v>513</v>
      </c>
      <c r="X218" s="13" t="s">
        <v>317</v>
      </c>
      <c r="Y218" s="15" t="str">
        <f>VLOOKUP(X218,'Axe 2 Règles de gestion'!$D$2:$F$119,3, FALSE)</f>
        <v>L'agent doit être en activité.</v>
      </c>
      <c r="Z218" s="13"/>
      <c r="AA218" s="15"/>
      <c r="AB218" s="13" t="s">
        <v>144</v>
      </c>
      <c r="AC218" s="15" t="str">
        <f>VLOOKUP(AB218,'Axe 2 Règles de gestion'!$D$2:$F$119,3, FALSE)</f>
        <v>La date d'entrée dans le nouvel échelon est a minima à J+1 de la date de fin de l'échelon précédent (carrière d'accueil).</v>
      </c>
      <c r="AD218" s="13" t="s">
        <v>410</v>
      </c>
      <c r="AE218" s="15" t="str">
        <f>VLOOKUP(AD218,'Axe 2 Règles de gestion'!$D$2:$F$119,3, FALSE)</f>
        <v>La date d'effet de l'échelon ou de l'échelle lettre doit être postérieure ou égale à la date d'effet du grade et la date d'effet du grade doit être postérieure ou égale à la date d'effet du corps.</v>
      </c>
      <c r="AF218" s="13" t="s">
        <v>412</v>
      </c>
      <c r="AG218" s="15" t="str">
        <f>VLOOKUP(AF218,'Axe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8" s="13" t="s">
        <v>156</v>
      </c>
      <c r="AI218" s="15" t="str">
        <f>VLOOKUP(AH218,'Axe 2 Règles de gestion'!$D$2:$F$119,3, FALSE)</f>
        <v>La date de fin de l'échelon doit être postérieure ou égale à la date de début dans l'échelon.</v>
      </c>
      <c r="AJ218" s="13" t="s">
        <v>158</v>
      </c>
      <c r="AK218" s="15" t="str">
        <f>VLOOKUP(AJ218,'Axe 2 Règles de gestion'!$D$2:$F$119,3, FALSE)</f>
        <v>La date d'entrée dans le nouvel échelon doit être postérieure ou égale à la date d'entrée dans la FPE ou dans la carrière militaire.</v>
      </c>
      <c r="AL218" s="13" t="s">
        <v>166</v>
      </c>
      <c r="AM218" s="15" t="str">
        <f>VLOOKUP(AL218,'Axe 2 Règles de gestion'!$D$2:$F$119,3, FALSE)</f>
        <v>La date d'entrée dans le nouvel échelon est à J+1 de la date de fin de l'échelon précédent (carrière d'origine).</v>
      </c>
      <c r="AN218" s="13" t="s">
        <v>170</v>
      </c>
      <c r="AO218" s="15" t="str">
        <f>VLOOKUP(AN218,'Axe 2 Règles de gestion'!$D$2:$F$119,3, FALSE)</f>
        <v>L'échelon saisi appartient à la grille indiciaire du corps-grade du dossier.</v>
      </c>
      <c r="AP218" s="13" t="s">
        <v>172</v>
      </c>
      <c r="AQ218" s="15" t="str">
        <f>VLOOKUP(AP218,'Axe 2 Règles de gestion'!$D$2:$F$119,3, FALSE)</f>
        <v>La date de fin de l'échelon doit être antérieure à la date limite de départ à la retraite.</v>
      </c>
      <c r="AR218" s="13" t="s">
        <v>372</v>
      </c>
      <c r="AS218" s="15" t="str">
        <f>VLOOKUP(AR218,'Axe 2 Règles de gestion'!$D$2:$F$119,3, FALSE)</f>
        <v>L'échelon saisi appartient à la grille indiciaire du groupe dans un emploi fonctionnel du dossier.</v>
      </c>
      <c r="AT218" s="13" t="s">
        <v>174</v>
      </c>
      <c r="AU218" s="15" t="str">
        <f>VLOOKUP(AT218,'Axe 2 Règles de gestion'!$D$2:$F$119,3, FALSE)</f>
        <v>La date d'entrée dans le nouvel échelon doit être antérieure à la date limite de départ à la retraite.</v>
      </c>
      <c r="AV218" s="13" t="s">
        <v>168</v>
      </c>
      <c r="AW218" s="15" t="str">
        <f>VLOOKUP(AV218,'Axe 2 Règles de gestion'!$D$2:$F$119,3, FALSE)</f>
        <v>L'agent ne peut pas être classé sur un échelon de stagiaire.</v>
      </c>
      <c r="AX218" s="13" t="s">
        <v>370</v>
      </c>
      <c r="AY218" s="15" t="str">
        <f>VLOOKUP(AX218,'Axe 2 Règles de gestion'!$D$2:$F$119,3, FALSE)</f>
        <v>Si l'agent est placé sur un emploi fonctionnel, alors il doit être en détachement entrant.</v>
      </c>
      <c r="AZ218" s="13" t="s">
        <v>414</v>
      </c>
      <c r="BA218" s="15" t="str">
        <f>VLOOKUP(AZ218,'Axe 2 Règles de gestion'!$D$2:$F$119,3, FALSE)</f>
        <v>Le corps et le grade ou l'emploi fonctionnel et le groupe dans un emploi fonctionnel doivent être saisis.</v>
      </c>
      <c r="BB218" s="13" t="s">
        <v>416</v>
      </c>
      <c r="BC218" s="15" t="str">
        <f>VLOOKUP(BB218,'Axe 2 Règles de gestion'!$D$2:$F$119,3, FALSE)</f>
        <v>L'échelon saisi ne doit pas être ni un échelon fonctionnel ni un échelon stagiaire ni un échelon exceptionnel ni un échelon élève ni un échelon provisoire.</v>
      </c>
      <c r="BD218" s="13"/>
      <c r="BE218" s="15"/>
      <c r="BF218" s="13"/>
      <c r="BG218" s="15"/>
      <c r="BH218" s="13"/>
      <c r="BI218" s="15"/>
      <c r="BJ218" s="13"/>
      <c r="BK218" s="15"/>
      <c r="BL218" s="13"/>
      <c r="BM218" s="15"/>
      <c r="BN218" s="13"/>
      <c r="BO218" s="15"/>
      <c r="BP218" s="13"/>
      <c r="BQ218" s="15"/>
      <c r="BR218" s="13"/>
      <c r="BS218" s="15"/>
      <c r="BT218" s="13"/>
      <c r="BU218" s="15"/>
      <c r="BV218" s="13"/>
      <c r="BW218" s="15"/>
      <c r="BX218" s="13"/>
      <c r="BY218" s="15"/>
      <c r="BZ218" s="13"/>
      <c r="CA218" s="15"/>
      <c r="CB218" s="13"/>
      <c r="CC218" s="15"/>
      <c r="CD218" s="13"/>
      <c r="CE218" s="15"/>
      <c r="CF218" s="13"/>
      <c r="CG218" s="15"/>
      <c r="CH218" s="13"/>
      <c r="CI218" s="15"/>
      <c r="CJ218" s="13"/>
      <c r="CK218" s="15"/>
      <c r="CL218" s="13"/>
      <c r="CM218" s="15"/>
      <c r="CN218" s="13"/>
      <c r="CO218" s="15"/>
      <c r="CP218" s="13"/>
      <c r="CQ218" s="15"/>
      <c r="CR218" s="13"/>
      <c r="CS218" s="15"/>
      <c r="CT218" s="13"/>
      <c r="CU218" s="15"/>
      <c r="CV218" s="13"/>
      <c r="CW218" s="15"/>
      <c r="CX218" s="13"/>
      <c r="CY218" s="15"/>
      <c r="CZ218" s="13"/>
      <c r="DA218" s="15"/>
      <c r="DB218" s="13"/>
      <c r="DC218" s="15"/>
      <c r="DD218" s="13"/>
      <c r="DE218" s="15"/>
      <c r="DF218" s="13"/>
      <c r="DG218" s="15"/>
      <c r="DH218" s="13"/>
      <c r="DI218" s="15"/>
      <c r="DJ218" s="13"/>
      <c r="DK218" s="15"/>
    </row>
    <row r="219" spans="1:115" ht="409.5" x14ac:dyDescent="0.25">
      <c r="A219" s="13" t="s">
        <v>116</v>
      </c>
      <c r="B219" s="13" t="s">
        <v>117</v>
      </c>
      <c r="C219" s="14">
        <v>43152.5</v>
      </c>
      <c r="D219" s="13" t="s">
        <v>118</v>
      </c>
      <c r="E219" s="15" t="s">
        <v>119</v>
      </c>
      <c r="F219" s="13" t="s">
        <v>399</v>
      </c>
      <c r="G219" s="15" t="s">
        <v>400</v>
      </c>
      <c r="H219" s="13" t="s">
        <v>401</v>
      </c>
      <c r="I219" s="15" t="s">
        <v>402</v>
      </c>
      <c r="J219" s="15" t="s">
        <v>403</v>
      </c>
      <c r="K219" s="15" t="s">
        <v>404</v>
      </c>
      <c r="L219" s="13" t="s">
        <v>426</v>
      </c>
      <c r="M219" s="15" t="s">
        <v>427</v>
      </c>
      <c r="N219" s="13" t="s">
        <v>128</v>
      </c>
      <c r="O219" s="15" t="s">
        <v>428</v>
      </c>
      <c r="P219" s="15" t="s">
        <v>429</v>
      </c>
      <c r="Q219" s="15" t="s">
        <v>313</v>
      </c>
      <c r="R219" s="13" t="s">
        <v>314</v>
      </c>
      <c r="S219" s="13" t="s">
        <v>315</v>
      </c>
      <c r="T219" s="13" t="s">
        <v>134</v>
      </c>
      <c r="U219" s="14">
        <v>40725</v>
      </c>
      <c r="V219" s="14"/>
      <c r="W219" s="15" t="s">
        <v>513</v>
      </c>
      <c r="X219" s="13" t="s">
        <v>317</v>
      </c>
      <c r="Y219" s="15" t="str">
        <f>VLOOKUP(X219,'Axe 2 Règles de gestion'!$D$2:$F$119,3, FALSE)</f>
        <v>L'agent doit être en activité.</v>
      </c>
      <c r="Z219" s="13"/>
      <c r="AA219" s="15"/>
      <c r="AB219" s="13" t="s">
        <v>144</v>
      </c>
      <c r="AC219" s="15" t="str">
        <f>VLOOKUP(AB219,'Axe 2 Règles de gestion'!$D$2:$F$119,3, FALSE)</f>
        <v>La date d'entrée dans le nouvel échelon est a minima à J+1 de la date de fin de l'échelon précédent (carrière d'accueil).</v>
      </c>
      <c r="AD219" s="13" t="s">
        <v>410</v>
      </c>
      <c r="AE219" s="15" t="str">
        <f>VLOOKUP(AD219,'Axe 2 Règles de gestion'!$D$2:$F$119,3, FALSE)</f>
        <v>La date d'effet de l'échelon ou de l'échelle lettre doit être postérieure ou égale à la date d'effet du grade et la date d'effet du grade doit être postérieure ou égale à la date d'effet du corps.</v>
      </c>
      <c r="AF219" s="13" t="s">
        <v>412</v>
      </c>
      <c r="AG219" s="15" t="str">
        <f>VLOOKUP(AF219,'Axe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9" s="13" t="s">
        <v>156</v>
      </c>
      <c r="AI219" s="15" t="str">
        <f>VLOOKUP(AH219,'Axe 2 Règles de gestion'!$D$2:$F$119,3, FALSE)</f>
        <v>La date de fin de l'échelon doit être postérieure ou égale à la date de début dans l'échelon.</v>
      </c>
      <c r="AJ219" s="13" t="s">
        <v>158</v>
      </c>
      <c r="AK219" s="15" t="str">
        <f>VLOOKUP(AJ219,'Axe 2 Règles de gestion'!$D$2:$F$119,3, FALSE)</f>
        <v>La date d'entrée dans le nouvel échelon doit être postérieure ou égale à la date d'entrée dans la FPE ou dans la carrière militaire.</v>
      </c>
      <c r="AL219" s="13" t="s">
        <v>166</v>
      </c>
      <c r="AM219" s="15" t="str">
        <f>VLOOKUP(AL219,'Axe 2 Règles de gestion'!$D$2:$F$119,3, FALSE)</f>
        <v>La date d'entrée dans le nouvel échelon est à J+1 de la date de fin de l'échelon précédent (carrière d'origine).</v>
      </c>
      <c r="AN219" s="13" t="s">
        <v>170</v>
      </c>
      <c r="AO219" s="15" t="str">
        <f>VLOOKUP(AN219,'Axe 2 Règles de gestion'!$D$2:$F$119,3, FALSE)</f>
        <v>L'échelon saisi appartient à la grille indiciaire du corps-grade du dossier.</v>
      </c>
      <c r="AP219" s="13" t="s">
        <v>172</v>
      </c>
      <c r="AQ219" s="15" t="str">
        <f>VLOOKUP(AP219,'Axe 2 Règles de gestion'!$D$2:$F$119,3, FALSE)</f>
        <v>La date de fin de l'échelon doit être antérieure à la date limite de départ à la retraite.</v>
      </c>
      <c r="AR219" s="13" t="s">
        <v>372</v>
      </c>
      <c r="AS219" s="15" t="str">
        <f>VLOOKUP(AR219,'Axe 2 Règles de gestion'!$D$2:$F$119,3, FALSE)</f>
        <v>L'échelon saisi appartient à la grille indiciaire du groupe dans un emploi fonctionnel du dossier.</v>
      </c>
      <c r="AT219" s="13" t="s">
        <v>174</v>
      </c>
      <c r="AU219" s="15" t="str">
        <f>VLOOKUP(AT219,'Axe 2 Règles de gestion'!$D$2:$F$119,3, FALSE)</f>
        <v>La date d'entrée dans le nouvel échelon doit être antérieure à la date limite de départ à la retraite.</v>
      </c>
      <c r="AV219" s="13" t="s">
        <v>168</v>
      </c>
      <c r="AW219" s="15" t="str">
        <f>VLOOKUP(AV219,'Axe 2 Règles de gestion'!$D$2:$F$119,3, FALSE)</f>
        <v>L'agent ne peut pas être classé sur un échelon de stagiaire.</v>
      </c>
      <c r="AX219" s="13" t="s">
        <v>370</v>
      </c>
      <c r="AY219" s="15" t="str">
        <f>VLOOKUP(AX219,'Axe 2 Règles de gestion'!$D$2:$F$119,3, FALSE)</f>
        <v>Si l'agent est placé sur un emploi fonctionnel, alors il doit être en détachement entrant.</v>
      </c>
      <c r="AZ219" s="13" t="s">
        <v>414</v>
      </c>
      <c r="BA219" s="15" t="str">
        <f>VLOOKUP(AZ219,'Axe 2 Règles de gestion'!$D$2:$F$119,3, FALSE)</f>
        <v>Le corps et le grade ou l'emploi fonctionnel et le groupe dans un emploi fonctionnel doivent être saisis.</v>
      </c>
      <c r="BB219" s="13" t="s">
        <v>416</v>
      </c>
      <c r="BC219" s="15" t="str">
        <f>VLOOKUP(BB219,'Axe 2 Règles de gestion'!$D$2:$F$119,3, FALSE)</f>
        <v>L'échelon saisi ne doit pas être ni un échelon fonctionnel ni un échelon stagiaire ni un échelon exceptionnel ni un échelon élève ni un échelon provisoire.</v>
      </c>
      <c r="BD219" s="13"/>
      <c r="BE219" s="15"/>
      <c r="BF219" s="13"/>
      <c r="BG219" s="15"/>
      <c r="BH219" s="13"/>
      <c r="BI219" s="15"/>
      <c r="BJ219" s="13"/>
      <c r="BK219" s="15"/>
      <c r="BL219" s="13"/>
      <c r="BM219" s="15"/>
      <c r="BN219" s="13"/>
      <c r="BO219" s="15"/>
      <c r="BP219" s="13"/>
      <c r="BQ219" s="15"/>
      <c r="BR219" s="13"/>
      <c r="BS219" s="15"/>
      <c r="BT219" s="13"/>
      <c r="BU219" s="15"/>
      <c r="BV219" s="13"/>
      <c r="BW219" s="15"/>
      <c r="BX219" s="13"/>
      <c r="BY219" s="15"/>
      <c r="BZ219" s="13"/>
      <c r="CA219" s="15"/>
      <c r="CB219" s="13"/>
      <c r="CC219" s="15"/>
      <c r="CD219" s="13"/>
      <c r="CE219" s="15"/>
      <c r="CF219" s="13"/>
      <c r="CG219" s="15"/>
      <c r="CH219" s="13"/>
      <c r="CI219" s="15"/>
      <c r="CJ219" s="13"/>
      <c r="CK219" s="15"/>
      <c r="CL219" s="13"/>
      <c r="CM219" s="15"/>
      <c r="CN219" s="13"/>
      <c r="CO219" s="15"/>
      <c r="CP219" s="13"/>
      <c r="CQ219" s="15"/>
      <c r="CR219" s="13"/>
      <c r="CS219" s="15"/>
      <c r="CT219" s="13"/>
      <c r="CU219" s="15"/>
      <c r="CV219" s="13"/>
      <c r="CW219" s="15"/>
      <c r="CX219" s="13"/>
      <c r="CY219" s="15"/>
      <c r="CZ219" s="13"/>
      <c r="DA219" s="15"/>
      <c r="DB219" s="13"/>
      <c r="DC219" s="15"/>
      <c r="DD219" s="13"/>
      <c r="DE219" s="15"/>
      <c r="DF219" s="13"/>
      <c r="DG219" s="15"/>
      <c r="DH219" s="13"/>
      <c r="DI219" s="15"/>
      <c r="DJ219" s="13"/>
      <c r="DK219" s="15"/>
    </row>
    <row r="220" spans="1:115" ht="409.5" x14ac:dyDescent="0.25">
      <c r="A220" s="13" t="s">
        <v>116</v>
      </c>
      <c r="B220" s="13" t="s">
        <v>117</v>
      </c>
      <c r="C220" s="14">
        <v>43152.5</v>
      </c>
      <c r="D220" s="13" t="s">
        <v>118</v>
      </c>
      <c r="E220" s="15" t="s">
        <v>119</v>
      </c>
      <c r="F220" s="13" t="s">
        <v>399</v>
      </c>
      <c r="G220" s="15" t="s">
        <v>400</v>
      </c>
      <c r="H220" s="13" t="s">
        <v>401</v>
      </c>
      <c r="I220" s="15" t="s">
        <v>402</v>
      </c>
      <c r="J220" s="15" t="s">
        <v>403</v>
      </c>
      <c r="K220" s="15" t="s">
        <v>404</v>
      </c>
      <c r="L220" s="13" t="s">
        <v>430</v>
      </c>
      <c r="M220" s="15" t="s">
        <v>431</v>
      </c>
      <c r="N220" s="13" t="s">
        <v>128</v>
      </c>
      <c r="O220" s="15" t="s">
        <v>432</v>
      </c>
      <c r="P220" s="15" t="s">
        <v>433</v>
      </c>
      <c r="Q220" s="15" t="s">
        <v>313</v>
      </c>
      <c r="R220" s="13" t="s">
        <v>314</v>
      </c>
      <c r="S220" s="13" t="s">
        <v>315</v>
      </c>
      <c r="T220" s="13" t="s">
        <v>134</v>
      </c>
      <c r="U220" s="14">
        <v>40725</v>
      </c>
      <c r="V220" s="14"/>
      <c r="W220" s="15" t="s">
        <v>513</v>
      </c>
      <c r="X220" s="13" t="s">
        <v>317</v>
      </c>
      <c r="Y220" s="15" t="str">
        <f>VLOOKUP(X220,'Axe 2 Règles de gestion'!$D$2:$F$119,3, FALSE)</f>
        <v>L'agent doit être en activité.</v>
      </c>
      <c r="Z220" s="13"/>
      <c r="AA220" s="15"/>
      <c r="AB220" s="13" t="s">
        <v>144</v>
      </c>
      <c r="AC220" s="15" t="str">
        <f>VLOOKUP(AB220,'Axe 2 Règles de gestion'!$D$2:$F$119,3, FALSE)</f>
        <v>La date d'entrée dans le nouvel échelon est a minima à J+1 de la date de fin de l'échelon précédent (carrière d'accueil).</v>
      </c>
      <c r="AD220" s="13" t="s">
        <v>410</v>
      </c>
      <c r="AE220" s="15" t="str">
        <f>VLOOKUP(AD220,'Axe 2 Règles de gestion'!$D$2:$F$119,3, FALSE)</f>
        <v>La date d'effet de l'échelon ou de l'échelle lettre doit être postérieure ou égale à la date d'effet du grade et la date d'effet du grade doit être postérieure ou égale à la date d'effet du corps.</v>
      </c>
      <c r="AF220" s="13" t="s">
        <v>412</v>
      </c>
      <c r="AG220" s="15" t="str">
        <f>VLOOKUP(AF220,'Axe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0" s="13" t="s">
        <v>156</v>
      </c>
      <c r="AI220" s="15" t="str">
        <f>VLOOKUP(AH220,'Axe 2 Règles de gestion'!$D$2:$F$119,3, FALSE)</f>
        <v>La date de fin de l'échelon doit être postérieure ou égale à la date de début dans l'échelon.</v>
      </c>
      <c r="AJ220" s="13" t="s">
        <v>158</v>
      </c>
      <c r="AK220" s="15" t="str">
        <f>VLOOKUP(AJ220,'Axe 2 Règles de gestion'!$D$2:$F$119,3, FALSE)</f>
        <v>La date d'entrée dans le nouvel échelon doit être postérieure ou égale à la date d'entrée dans la FPE ou dans la carrière militaire.</v>
      </c>
      <c r="AL220" s="13" t="s">
        <v>166</v>
      </c>
      <c r="AM220" s="15" t="str">
        <f>VLOOKUP(AL220,'Axe 2 Règles de gestion'!$D$2:$F$119,3, FALSE)</f>
        <v>La date d'entrée dans le nouvel échelon est à J+1 de la date de fin de l'échelon précédent (carrière d'origine).</v>
      </c>
      <c r="AN220" s="13" t="s">
        <v>170</v>
      </c>
      <c r="AO220" s="15" t="str">
        <f>VLOOKUP(AN220,'Axe 2 Règles de gestion'!$D$2:$F$119,3, FALSE)</f>
        <v>L'échelon saisi appartient à la grille indiciaire du corps-grade du dossier.</v>
      </c>
      <c r="AP220" s="13" t="s">
        <v>172</v>
      </c>
      <c r="AQ220" s="15" t="str">
        <f>VLOOKUP(AP220,'Axe 2 Règles de gestion'!$D$2:$F$119,3, FALSE)</f>
        <v>La date de fin de l'échelon doit être antérieure à la date limite de départ à la retraite.</v>
      </c>
      <c r="AR220" s="13" t="s">
        <v>372</v>
      </c>
      <c r="AS220" s="15" t="str">
        <f>VLOOKUP(AR220,'Axe 2 Règles de gestion'!$D$2:$F$119,3, FALSE)</f>
        <v>L'échelon saisi appartient à la grille indiciaire du groupe dans un emploi fonctionnel du dossier.</v>
      </c>
      <c r="AT220" s="13" t="s">
        <v>174</v>
      </c>
      <c r="AU220" s="15" t="str">
        <f>VLOOKUP(AT220,'Axe 2 Règles de gestion'!$D$2:$F$119,3, FALSE)</f>
        <v>La date d'entrée dans le nouvel échelon doit être antérieure à la date limite de départ à la retraite.</v>
      </c>
      <c r="AV220" s="13" t="s">
        <v>168</v>
      </c>
      <c r="AW220" s="15" t="str">
        <f>VLOOKUP(AV220,'Axe 2 Règles de gestion'!$D$2:$F$119,3, FALSE)</f>
        <v>L'agent ne peut pas être classé sur un échelon de stagiaire.</v>
      </c>
      <c r="AX220" s="13" t="s">
        <v>370</v>
      </c>
      <c r="AY220" s="15" t="str">
        <f>VLOOKUP(AX220,'Axe 2 Règles de gestion'!$D$2:$F$119,3, FALSE)</f>
        <v>Si l'agent est placé sur un emploi fonctionnel, alors il doit être en détachement entrant.</v>
      </c>
      <c r="AZ220" s="13" t="s">
        <v>414</v>
      </c>
      <c r="BA220" s="15" t="str">
        <f>VLOOKUP(AZ220,'Axe 2 Règles de gestion'!$D$2:$F$119,3, FALSE)</f>
        <v>Le corps et le grade ou l'emploi fonctionnel et le groupe dans un emploi fonctionnel doivent être saisis.</v>
      </c>
      <c r="BB220" s="13" t="s">
        <v>416</v>
      </c>
      <c r="BC220" s="15" t="str">
        <f>VLOOKUP(BB220,'Axe 2 Règles de gestion'!$D$2:$F$119,3, FALSE)</f>
        <v>L'échelon saisi ne doit pas être ni un échelon fonctionnel ni un échelon stagiaire ni un échelon exceptionnel ni un échelon élève ni un échelon provisoire.</v>
      </c>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5"/>
      <c r="BZ220" s="13"/>
      <c r="CA220" s="15"/>
      <c r="CB220" s="13"/>
      <c r="CC220" s="15"/>
      <c r="CD220" s="13"/>
      <c r="CE220" s="15"/>
      <c r="CF220" s="13"/>
      <c r="CG220" s="15"/>
      <c r="CH220" s="13"/>
      <c r="CI220" s="15"/>
      <c r="CJ220" s="13"/>
      <c r="CK220" s="15"/>
      <c r="CL220" s="13"/>
      <c r="CM220" s="15"/>
      <c r="CN220" s="13"/>
      <c r="CO220" s="15"/>
      <c r="CP220" s="13"/>
      <c r="CQ220" s="15"/>
      <c r="CR220" s="13"/>
      <c r="CS220" s="15"/>
      <c r="CT220" s="13"/>
      <c r="CU220" s="15"/>
      <c r="CV220" s="13"/>
      <c r="CW220" s="15"/>
      <c r="CX220" s="13"/>
      <c r="CY220" s="15"/>
      <c r="CZ220" s="13"/>
      <c r="DA220" s="15"/>
      <c r="DB220" s="13"/>
      <c r="DC220" s="15"/>
      <c r="DD220" s="13"/>
      <c r="DE220" s="15"/>
      <c r="DF220" s="13"/>
      <c r="DG220" s="15"/>
      <c r="DH220" s="13"/>
      <c r="DI220" s="15"/>
      <c r="DJ220" s="13"/>
      <c r="DK220" s="15"/>
    </row>
    <row r="221" spans="1:115" ht="409.5" x14ac:dyDescent="0.25">
      <c r="A221" s="13" t="s">
        <v>116</v>
      </c>
      <c r="B221" s="13" t="s">
        <v>117</v>
      </c>
      <c r="C221" s="14">
        <v>43152.5</v>
      </c>
      <c r="D221" s="13" t="s">
        <v>118</v>
      </c>
      <c r="E221" s="15" t="s">
        <v>119</v>
      </c>
      <c r="F221" s="13" t="s">
        <v>399</v>
      </c>
      <c r="G221" s="15" t="s">
        <v>400</v>
      </c>
      <c r="H221" s="13" t="s">
        <v>401</v>
      </c>
      <c r="I221" s="15" t="s">
        <v>402</v>
      </c>
      <c r="J221" s="15" t="s">
        <v>403</v>
      </c>
      <c r="K221" s="15" t="s">
        <v>404</v>
      </c>
      <c r="L221" s="13" t="s">
        <v>434</v>
      </c>
      <c r="M221" s="15" t="s">
        <v>435</v>
      </c>
      <c r="N221" s="13" t="s">
        <v>128</v>
      </c>
      <c r="O221" s="15" t="s">
        <v>436</v>
      </c>
      <c r="P221" s="15" t="s">
        <v>437</v>
      </c>
      <c r="Q221" s="15" t="s">
        <v>313</v>
      </c>
      <c r="R221" s="13" t="s">
        <v>314</v>
      </c>
      <c r="S221" s="13" t="s">
        <v>315</v>
      </c>
      <c r="T221" s="13" t="s">
        <v>134</v>
      </c>
      <c r="U221" s="14">
        <v>40725</v>
      </c>
      <c r="V221" s="14"/>
      <c r="W221" s="15" t="s">
        <v>513</v>
      </c>
      <c r="X221" s="13" t="s">
        <v>317</v>
      </c>
      <c r="Y221" s="15" t="str">
        <f>VLOOKUP(X221,'Axe 2 Règles de gestion'!$D$2:$F$119,3, FALSE)</f>
        <v>L'agent doit être en activité.</v>
      </c>
      <c r="Z221" s="13"/>
      <c r="AA221" s="15"/>
      <c r="AB221" s="13" t="s">
        <v>144</v>
      </c>
      <c r="AC221" s="15" t="str">
        <f>VLOOKUP(AB221,'Axe 2 Règles de gestion'!$D$2:$F$119,3, FALSE)</f>
        <v>La date d'entrée dans le nouvel échelon est a minima à J+1 de la date de fin de l'échelon précédent (carrière d'accueil).</v>
      </c>
      <c r="AD221" s="13" t="s">
        <v>410</v>
      </c>
      <c r="AE221" s="15" t="str">
        <f>VLOOKUP(AD221,'Axe 2 Règles de gestion'!$D$2:$F$119,3, FALSE)</f>
        <v>La date d'effet de l'échelon ou de l'échelle lettre doit être postérieure ou égale à la date d'effet du grade et la date d'effet du grade doit être postérieure ou égale à la date d'effet du corps.</v>
      </c>
      <c r="AF221" s="13" t="s">
        <v>412</v>
      </c>
      <c r="AG221" s="15" t="str">
        <f>VLOOKUP(AF221,'Axe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1" s="13" t="s">
        <v>156</v>
      </c>
      <c r="AI221" s="15" t="str">
        <f>VLOOKUP(AH221,'Axe 2 Règles de gestion'!$D$2:$F$119,3, FALSE)</f>
        <v>La date de fin de l'échelon doit être postérieure ou égale à la date de début dans l'échelon.</v>
      </c>
      <c r="AJ221" s="13" t="s">
        <v>158</v>
      </c>
      <c r="AK221" s="15" t="str">
        <f>VLOOKUP(AJ221,'Axe 2 Règles de gestion'!$D$2:$F$119,3, FALSE)</f>
        <v>La date d'entrée dans le nouvel échelon doit être postérieure ou égale à la date d'entrée dans la FPE ou dans la carrière militaire.</v>
      </c>
      <c r="AL221" s="13" t="s">
        <v>166</v>
      </c>
      <c r="AM221" s="15" t="str">
        <f>VLOOKUP(AL221,'Axe 2 Règles de gestion'!$D$2:$F$119,3, FALSE)</f>
        <v>La date d'entrée dans le nouvel échelon est à J+1 de la date de fin de l'échelon précédent (carrière d'origine).</v>
      </c>
      <c r="AN221" s="13" t="s">
        <v>170</v>
      </c>
      <c r="AO221" s="15" t="str">
        <f>VLOOKUP(AN221,'Axe 2 Règles de gestion'!$D$2:$F$119,3, FALSE)</f>
        <v>L'échelon saisi appartient à la grille indiciaire du corps-grade du dossier.</v>
      </c>
      <c r="AP221" s="13" t="s">
        <v>172</v>
      </c>
      <c r="AQ221" s="15" t="str">
        <f>VLOOKUP(AP221,'Axe 2 Règles de gestion'!$D$2:$F$119,3, FALSE)</f>
        <v>La date de fin de l'échelon doit être antérieure à la date limite de départ à la retraite.</v>
      </c>
      <c r="AR221" s="13" t="s">
        <v>372</v>
      </c>
      <c r="AS221" s="15" t="str">
        <f>VLOOKUP(AR221,'Axe 2 Règles de gestion'!$D$2:$F$119,3, FALSE)</f>
        <v>L'échelon saisi appartient à la grille indiciaire du groupe dans un emploi fonctionnel du dossier.</v>
      </c>
      <c r="AT221" s="13" t="s">
        <v>174</v>
      </c>
      <c r="AU221" s="15" t="str">
        <f>VLOOKUP(AT221,'Axe 2 Règles de gestion'!$D$2:$F$119,3, FALSE)</f>
        <v>La date d'entrée dans le nouvel échelon doit être antérieure à la date limite de départ à la retraite.</v>
      </c>
      <c r="AV221" s="13" t="s">
        <v>168</v>
      </c>
      <c r="AW221" s="15" t="str">
        <f>VLOOKUP(AV221,'Axe 2 Règles de gestion'!$D$2:$F$119,3, FALSE)</f>
        <v>L'agent ne peut pas être classé sur un échelon de stagiaire.</v>
      </c>
      <c r="AX221" s="13" t="s">
        <v>370</v>
      </c>
      <c r="AY221" s="15" t="str">
        <f>VLOOKUP(AX221,'Axe 2 Règles de gestion'!$D$2:$F$119,3, FALSE)</f>
        <v>Si l'agent est placé sur un emploi fonctionnel, alors il doit être en détachement entrant.</v>
      </c>
      <c r="AZ221" s="13" t="s">
        <v>414</v>
      </c>
      <c r="BA221" s="15" t="str">
        <f>VLOOKUP(AZ221,'Axe 2 Règles de gestion'!$D$2:$F$119,3, FALSE)</f>
        <v>Le corps et le grade ou l'emploi fonctionnel et le groupe dans un emploi fonctionnel doivent être saisis.</v>
      </c>
      <c r="BB221" s="13" t="s">
        <v>416</v>
      </c>
      <c r="BC221" s="15" t="str">
        <f>VLOOKUP(BB221,'Axe 2 Règles de gestion'!$D$2:$F$119,3, FALSE)</f>
        <v>L'échelon saisi ne doit pas être ni un échelon fonctionnel ni un échelon stagiaire ni un échelon exceptionnel ni un échelon élève ni un échelon provisoire.</v>
      </c>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c r="CA221" s="15"/>
      <c r="CB221" s="13"/>
      <c r="CC221" s="15"/>
      <c r="CD221" s="13"/>
      <c r="CE221" s="15"/>
      <c r="CF221" s="13"/>
      <c r="CG221" s="15"/>
      <c r="CH221" s="13"/>
      <c r="CI221" s="15"/>
      <c r="CJ221" s="13"/>
      <c r="CK221" s="15"/>
      <c r="CL221" s="13"/>
      <c r="CM221" s="15"/>
      <c r="CN221" s="13"/>
      <c r="CO221" s="15"/>
      <c r="CP221" s="13"/>
      <c r="CQ221" s="15"/>
      <c r="CR221" s="13"/>
      <c r="CS221" s="15"/>
      <c r="CT221" s="13"/>
      <c r="CU221" s="15"/>
      <c r="CV221" s="13"/>
      <c r="CW221" s="15"/>
      <c r="CX221" s="13"/>
      <c r="CY221" s="15"/>
      <c r="CZ221" s="13"/>
      <c r="DA221" s="15"/>
      <c r="DB221" s="13"/>
      <c r="DC221" s="15"/>
      <c r="DD221" s="13"/>
      <c r="DE221" s="15"/>
      <c r="DF221" s="13"/>
      <c r="DG221" s="15"/>
      <c r="DH221" s="13"/>
      <c r="DI221" s="15"/>
      <c r="DJ221" s="13"/>
      <c r="DK221" s="15"/>
    </row>
    <row r="222" spans="1:115" ht="409.5" x14ac:dyDescent="0.25">
      <c r="A222" s="13" t="s">
        <v>116</v>
      </c>
      <c r="B222" s="13" t="s">
        <v>117</v>
      </c>
      <c r="C222" s="14">
        <v>43152.5</v>
      </c>
      <c r="D222" s="13" t="s">
        <v>118</v>
      </c>
      <c r="E222" s="15" t="s">
        <v>119</v>
      </c>
      <c r="F222" s="13" t="s">
        <v>399</v>
      </c>
      <c r="G222" s="15" t="s">
        <v>400</v>
      </c>
      <c r="H222" s="13" t="s">
        <v>401</v>
      </c>
      <c r="I222" s="15" t="s">
        <v>402</v>
      </c>
      <c r="J222" s="15" t="s">
        <v>403</v>
      </c>
      <c r="K222" s="15" t="s">
        <v>404</v>
      </c>
      <c r="L222" s="13" t="s">
        <v>438</v>
      </c>
      <c r="M222" s="15" t="s">
        <v>439</v>
      </c>
      <c r="N222" s="13" t="s">
        <v>128</v>
      </c>
      <c r="O222" s="15" t="s">
        <v>440</v>
      </c>
      <c r="P222" s="15" t="s">
        <v>441</v>
      </c>
      <c r="Q222" s="15" t="s">
        <v>313</v>
      </c>
      <c r="R222" s="13" t="s">
        <v>314</v>
      </c>
      <c r="S222" s="13" t="s">
        <v>315</v>
      </c>
      <c r="T222" s="13" t="s">
        <v>134</v>
      </c>
      <c r="U222" s="14">
        <v>40725</v>
      </c>
      <c r="V222" s="14"/>
      <c r="W222" s="15" t="s">
        <v>513</v>
      </c>
      <c r="X222" s="13" t="s">
        <v>317</v>
      </c>
      <c r="Y222" s="15" t="str">
        <f>VLOOKUP(X222,'Axe 2 Règles de gestion'!$D$2:$F$119,3, FALSE)</f>
        <v>L'agent doit être en activité.</v>
      </c>
      <c r="Z222" s="13"/>
      <c r="AA222" s="15"/>
      <c r="AB222" s="13" t="s">
        <v>144</v>
      </c>
      <c r="AC222" s="15" t="str">
        <f>VLOOKUP(AB222,'Axe 2 Règles de gestion'!$D$2:$F$119,3, FALSE)</f>
        <v>La date d'entrée dans le nouvel échelon est a minima à J+1 de la date de fin de l'échelon précédent (carrière d'accueil).</v>
      </c>
      <c r="AD222" s="13" t="s">
        <v>410</v>
      </c>
      <c r="AE222" s="15" t="str">
        <f>VLOOKUP(AD222,'Axe 2 Règles de gestion'!$D$2:$F$119,3, FALSE)</f>
        <v>La date d'effet de l'échelon ou de l'échelle lettre doit être postérieure ou égale à la date d'effet du grade et la date d'effet du grade doit être postérieure ou égale à la date d'effet du corps.</v>
      </c>
      <c r="AF222" s="13" t="s">
        <v>412</v>
      </c>
      <c r="AG222" s="15" t="str">
        <f>VLOOKUP(AF222,'Axe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2" s="13" t="s">
        <v>156</v>
      </c>
      <c r="AI222" s="15" t="str">
        <f>VLOOKUP(AH222,'Axe 2 Règles de gestion'!$D$2:$F$119,3, FALSE)</f>
        <v>La date de fin de l'échelon doit être postérieure ou égale à la date de début dans l'échelon.</v>
      </c>
      <c r="AJ222" s="13" t="s">
        <v>158</v>
      </c>
      <c r="AK222" s="15" t="str">
        <f>VLOOKUP(AJ222,'Axe 2 Règles de gestion'!$D$2:$F$119,3, FALSE)</f>
        <v>La date d'entrée dans le nouvel échelon doit être postérieure ou égale à la date d'entrée dans la FPE ou dans la carrière militaire.</v>
      </c>
      <c r="AL222" s="13" t="s">
        <v>166</v>
      </c>
      <c r="AM222" s="15" t="str">
        <f>VLOOKUP(AL222,'Axe 2 Règles de gestion'!$D$2:$F$119,3, FALSE)</f>
        <v>La date d'entrée dans le nouvel échelon est à J+1 de la date de fin de l'échelon précédent (carrière d'origine).</v>
      </c>
      <c r="AN222" s="13" t="s">
        <v>170</v>
      </c>
      <c r="AO222" s="15" t="str">
        <f>VLOOKUP(AN222,'Axe 2 Règles de gestion'!$D$2:$F$119,3, FALSE)</f>
        <v>L'échelon saisi appartient à la grille indiciaire du corps-grade du dossier.</v>
      </c>
      <c r="AP222" s="13" t="s">
        <v>172</v>
      </c>
      <c r="AQ222" s="15" t="str">
        <f>VLOOKUP(AP222,'Axe 2 Règles de gestion'!$D$2:$F$119,3, FALSE)</f>
        <v>La date de fin de l'échelon doit être antérieure à la date limite de départ à la retraite.</v>
      </c>
      <c r="AR222" s="13" t="s">
        <v>372</v>
      </c>
      <c r="AS222" s="15" t="str">
        <f>VLOOKUP(AR222,'Axe 2 Règles de gestion'!$D$2:$F$119,3, FALSE)</f>
        <v>L'échelon saisi appartient à la grille indiciaire du groupe dans un emploi fonctionnel du dossier.</v>
      </c>
      <c r="AT222" s="13" t="s">
        <v>174</v>
      </c>
      <c r="AU222" s="15" t="str">
        <f>VLOOKUP(AT222,'Axe 2 Règles de gestion'!$D$2:$F$119,3, FALSE)</f>
        <v>La date d'entrée dans le nouvel échelon doit être antérieure à la date limite de départ à la retraite.</v>
      </c>
      <c r="AV222" s="13" t="s">
        <v>168</v>
      </c>
      <c r="AW222" s="15" t="str">
        <f>VLOOKUP(AV222,'Axe 2 Règles de gestion'!$D$2:$F$119,3, FALSE)</f>
        <v>L'agent ne peut pas être classé sur un échelon de stagiaire.</v>
      </c>
      <c r="AX222" s="13" t="s">
        <v>370</v>
      </c>
      <c r="AY222" s="15" t="str">
        <f>VLOOKUP(AX222,'Axe 2 Règles de gestion'!$D$2:$F$119,3, FALSE)</f>
        <v>Si l'agent est placé sur un emploi fonctionnel, alors il doit être en détachement entrant.</v>
      </c>
      <c r="AZ222" s="13" t="s">
        <v>414</v>
      </c>
      <c r="BA222" s="15" t="str">
        <f>VLOOKUP(AZ222,'Axe 2 Règles de gestion'!$D$2:$F$119,3, FALSE)</f>
        <v>Le corps et le grade ou l'emploi fonctionnel et le groupe dans un emploi fonctionnel doivent être saisis.</v>
      </c>
      <c r="BB222" s="13" t="s">
        <v>416</v>
      </c>
      <c r="BC222" s="15" t="str">
        <f>VLOOKUP(BB222,'Axe 2 Règles de gestion'!$D$2:$F$119,3, FALSE)</f>
        <v>L'échelon saisi ne doit pas être ni un échelon fonctionnel ni un échelon stagiaire ni un échelon exceptionnel ni un échelon élève ni un échelon provisoire.</v>
      </c>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c r="CA222" s="15"/>
      <c r="CB222" s="13"/>
      <c r="CC222" s="15"/>
      <c r="CD222" s="13"/>
      <c r="CE222" s="15"/>
      <c r="CF222" s="13"/>
      <c r="CG222" s="15"/>
      <c r="CH222" s="13"/>
      <c r="CI222" s="15"/>
      <c r="CJ222" s="13"/>
      <c r="CK222" s="15"/>
      <c r="CL222" s="13"/>
      <c r="CM222" s="15"/>
      <c r="CN222" s="13"/>
      <c r="CO222" s="15"/>
      <c r="CP222" s="13"/>
      <c r="CQ222" s="15"/>
      <c r="CR222" s="13"/>
      <c r="CS222" s="15"/>
      <c r="CT222" s="13"/>
      <c r="CU222" s="15"/>
      <c r="CV222" s="13"/>
      <c r="CW222" s="15"/>
      <c r="CX222" s="13"/>
      <c r="CY222" s="15"/>
      <c r="CZ222" s="13"/>
      <c r="DA222" s="15"/>
      <c r="DB222" s="13"/>
      <c r="DC222" s="15"/>
      <c r="DD222" s="13"/>
      <c r="DE222" s="15"/>
      <c r="DF222" s="13"/>
      <c r="DG222" s="15"/>
      <c r="DH222" s="13"/>
      <c r="DI222" s="15"/>
      <c r="DJ222" s="13"/>
      <c r="DK222" s="15"/>
    </row>
    <row r="223" spans="1:115" ht="409.5" x14ac:dyDescent="0.25">
      <c r="A223" s="13" t="s">
        <v>116</v>
      </c>
      <c r="B223" s="13" t="s">
        <v>117</v>
      </c>
      <c r="C223" s="14">
        <v>43152.5</v>
      </c>
      <c r="D223" s="13" t="s">
        <v>118</v>
      </c>
      <c r="E223" s="15" t="s">
        <v>119</v>
      </c>
      <c r="F223" s="13" t="s">
        <v>399</v>
      </c>
      <c r="G223" s="15" t="s">
        <v>400</v>
      </c>
      <c r="H223" s="13" t="s">
        <v>401</v>
      </c>
      <c r="I223" s="15" t="s">
        <v>402</v>
      </c>
      <c r="J223" s="15" t="s">
        <v>403</v>
      </c>
      <c r="K223" s="15" t="s">
        <v>404</v>
      </c>
      <c r="L223" s="13" t="s">
        <v>442</v>
      </c>
      <c r="M223" s="15" t="s">
        <v>443</v>
      </c>
      <c r="N223" s="13" t="s">
        <v>128</v>
      </c>
      <c r="O223" s="15" t="s">
        <v>444</v>
      </c>
      <c r="P223" s="15" t="s">
        <v>445</v>
      </c>
      <c r="Q223" s="15" t="s">
        <v>313</v>
      </c>
      <c r="R223" s="13" t="s">
        <v>314</v>
      </c>
      <c r="S223" s="13" t="s">
        <v>315</v>
      </c>
      <c r="T223" s="13" t="s">
        <v>243</v>
      </c>
      <c r="U223" s="14">
        <v>40725</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5"/>
      <c r="BZ223" s="13"/>
      <c r="CA223" s="15"/>
      <c r="CB223" s="13"/>
      <c r="CC223" s="15"/>
      <c r="CD223" s="13"/>
      <c r="CE223" s="15"/>
      <c r="CF223" s="13"/>
      <c r="CG223" s="15"/>
      <c r="CH223" s="13"/>
      <c r="CI223" s="15"/>
      <c r="CJ223" s="13"/>
      <c r="CK223" s="15"/>
      <c r="CL223" s="13"/>
      <c r="CM223" s="15"/>
      <c r="CN223" s="13"/>
      <c r="CO223" s="15"/>
      <c r="CP223" s="13"/>
      <c r="CQ223" s="15"/>
      <c r="CR223" s="13"/>
      <c r="CS223" s="15"/>
      <c r="CT223" s="13"/>
      <c r="CU223" s="15"/>
      <c r="CV223" s="13"/>
      <c r="CW223" s="15"/>
      <c r="CX223" s="13"/>
      <c r="CY223" s="15"/>
      <c r="CZ223" s="13"/>
      <c r="DA223" s="15"/>
      <c r="DB223" s="13"/>
      <c r="DC223" s="15"/>
      <c r="DD223" s="13"/>
      <c r="DE223" s="15"/>
      <c r="DF223" s="13"/>
      <c r="DG223" s="15"/>
      <c r="DH223" s="13"/>
      <c r="DI223" s="15"/>
      <c r="DJ223" s="13"/>
      <c r="DK223" s="15"/>
    </row>
    <row r="224" spans="1:115" ht="409.5" x14ac:dyDescent="0.25">
      <c r="A224" s="13" t="s">
        <v>116</v>
      </c>
      <c r="B224" s="13" t="s">
        <v>117</v>
      </c>
      <c r="C224" s="14">
        <v>43152.5</v>
      </c>
      <c r="D224" s="13" t="s">
        <v>118</v>
      </c>
      <c r="E224" s="15" t="s">
        <v>119</v>
      </c>
      <c r="F224" s="13" t="s">
        <v>399</v>
      </c>
      <c r="G224" s="15" t="s">
        <v>400</v>
      </c>
      <c r="H224" s="13" t="s">
        <v>401</v>
      </c>
      <c r="I224" s="15" t="s">
        <v>402</v>
      </c>
      <c r="J224" s="15" t="s">
        <v>403</v>
      </c>
      <c r="K224" s="15" t="s">
        <v>404</v>
      </c>
      <c r="L224" s="13" t="s">
        <v>449</v>
      </c>
      <c r="M224" s="15" t="s">
        <v>450</v>
      </c>
      <c r="N224" s="13" t="s">
        <v>128</v>
      </c>
      <c r="O224" s="15" t="s">
        <v>451</v>
      </c>
      <c r="P224" s="15" t="s">
        <v>452</v>
      </c>
      <c r="Q224" s="15" t="s">
        <v>313</v>
      </c>
      <c r="R224" s="13" t="s">
        <v>314</v>
      </c>
      <c r="S224" s="13" t="s">
        <v>315</v>
      </c>
      <c r="T224" s="13" t="s">
        <v>243</v>
      </c>
      <c r="U224" s="14">
        <v>40725</v>
      </c>
      <c r="V224" s="14"/>
      <c r="W224" s="15"/>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c r="BG224" s="15"/>
      <c r="BH224" s="13"/>
      <c r="BI224" s="15"/>
      <c r="BJ224" s="13"/>
      <c r="BK224" s="15"/>
      <c r="BL224" s="13"/>
      <c r="BM224" s="15"/>
      <c r="BN224" s="13"/>
      <c r="BO224" s="15"/>
      <c r="BP224" s="13"/>
      <c r="BQ224" s="15"/>
      <c r="BR224" s="13"/>
      <c r="BS224" s="15"/>
      <c r="BT224" s="13"/>
      <c r="BU224" s="15"/>
      <c r="BV224" s="13"/>
      <c r="BW224" s="15"/>
      <c r="BX224" s="13"/>
      <c r="BY224" s="15"/>
      <c r="BZ224" s="13"/>
      <c r="CA224" s="15"/>
      <c r="CB224" s="13"/>
      <c r="CC224" s="15"/>
      <c r="CD224" s="13"/>
      <c r="CE224" s="15"/>
      <c r="CF224" s="13"/>
      <c r="CG224" s="15"/>
      <c r="CH224" s="13"/>
      <c r="CI224" s="15"/>
      <c r="CJ224" s="13"/>
      <c r="CK224" s="15"/>
      <c r="CL224" s="13"/>
      <c r="CM224" s="15"/>
      <c r="CN224" s="13"/>
      <c r="CO224" s="15"/>
      <c r="CP224" s="13"/>
      <c r="CQ224" s="15"/>
      <c r="CR224" s="13"/>
      <c r="CS224" s="15"/>
      <c r="CT224" s="13"/>
      <c r="CU224" s="15"/>
      <c r="CV224" s="13"/>
      <c r="CW224" s="15"/>
      <c r="CX224" s="13"/>
      <c r="CY224" s="15"/>
      <c r="CZ224" s="13"/>
      <c r="DA224" s="15"/>
      <c r="DB224" s="13"/>
      <c r="DC224" s="15"/>
      <c r="DD224" s="13"/>
      <c r="DE224" s="15"/>
      <c r="DF224" s="13"/>
      <c r="DG224" s="15"/>
      <c r="DH224" s="13"/>
      <c r="DI224" s="15"/>
      <c r="DJ224" s="13"/>
      <c r="DK224" s="15"/>
    </row>
    <row r="225" spans="1:115" ht="409.5" x14ac:dyDescent="0.25">
      <c r="A225" s="13" t="s">
        <v>116</v>
      </c>
      <c r="B225" s="13" t="s">
        <v>117</v>
      </c>
      <c r="C225" s="14">
        <v>43152.5</v>
      </c>
      <c r="D225" s="13" t="s">
        <v>118</v>
      </c>
      <c r="E225" s="15" t="s">
        <v>119</v>
      </c>
      <c r="F225" s="13" t="s">
        <v>399</v>
      </c>
      <c r="G225" s="15" t="s">
        <v>400</v>
      </c>
      <c r="H225" s="13" t="s">
        <v>401</v>
      </c>
      <c r="I225" s="15" t="s">
        <v>402</v>
      </c>
      <c r="J225" s="15" t="s">
        <v>403</v>
      </c>
      <c r="K225" s="15" t="s">
        <v>404</v>
      </c>
      <c r="L225" s="13" t="s">
        <v>456</v>
      </c>
      <c r="M225" s="15" t="s">
        <v>457</v>
      </c>
      <c r="N225" s="13" t="s">
        <v>128</v>
      </c>
      <c r="O225" s="15" t="s">
        <v>458</v>
      </c>
      <c r="P225" s="15" t="s">
        <v>459</v>
      </c>
      <c r="Q225" s="15" t="s">
        <v>313</v>
      </c>
      <c r="R225" s="13" t="s">
        <v>314</v>
      </c>
      <c r="S225" s="13" t="s">
        <v>315</v>
      </c>
      <c r="T225" s="13" t="s">
        <v>243</v>
      </c>
      <c r="U225" s="14">
        <v>40725</v>
      </c>
      <c r="V225" s="14"/>
      <c r="W225" s="15"/>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c r="BI225" s="15"/>
      <c r="BJ225" s="13"/>
      <c r="BK225" s="15"/>
      <c r="BL225" s="13"/>
      <c r="BM225" s="15"/>
      <c r="BN225" s="13"/>
      <c r="BO225" s="15"/>
      <c r="BP225" s="13"/>
      <c r="BQ225" s="15"/>
      <c r="BR225" s="13"/>
      <c r="BS225" s="15"/>
      <c r="BT225" s="13"/>
      <c r="BU225" s="15"/>
      <c r="BV225" s="13"/>
      <c r="BW225" s="15"/>
      <c r="BX225" s="13"/>
      <c r="BY225" s="15"/>
      <c r="BZ225" s="13"/>
      <c r="CA225" s="15"/>
      <c r="CB225" s="13"/>
      <c r="CC225" s="15"/>
      <c r="CD225" s="13"/>
      <c r="CE225" s="15"/>
      <c r="CF225" s="13"/>
      <c r="CG225" s="15"/>
      <c r="CH225" s="13"/>
      <c r="CI225" s="15"/>
      <c r="CJ225" s="13"/>
      <c r="CK225" s="15"/>
      <c r="CL225" s="13"/>
      <c r="CM225" s="15"/>
      <c r="CN225" s="13"/>
      <c r="CO225" s="15"/>
      <c r="CP225" s="13"/>
      <c r="CQ225" s="15"/>
      <c r="CR225" s="13"/>
      <c r="CS225" s="15"/>
      <c r="CT225" s="13"/>
      <c r="CU225" s="15"/>
      <c r="CV225" s="13"/>
      <c r="CW225" s="15"/>
      <c r="CX225" s="13"/>
      <c r="CY225" s="15"/>
      <c r="CZ225" s="13"/>
      <c r="DA225" s="15"/>
      <c r="DB225" s="13"/>
      <c r="DC225" s="15"/>
      <c r="DD225" s="13"/>
      <c r="DE225" s="15"/>
      <c r="DF225" s="13"/>
      <c r="DG225" s="15"/>
      <c r="DH225" s="13"/>
      <c r="DI225" s="15"/>
      <c r="DJ225" s="13"/>
      <c r="DK225" s="15"/>
    </row>
    <row r="226" spans="1:115" ht="409.5" x14ac:dyDescent="0.25">
      <c r="A226" s="13" t="s">
        <v>116</v>
      </c>
      <c r="B226" s="13" t="s">
        <v>117</v>
      </c>
      <c r="C226" s="14">
        <v>43152.5</v>
      </c>
      <c r="D226" s="13" t="s">
        <v>118</v>
      </c>
      <c r="E226" s="15" t="s">
        <v>119</v>
      </c>
      <c r="F226" s="13" t="s">
        <v>399</v>
      </c>
      <c r="G226" s="15" t="s">
        <v>400</v>
      </c>
      <c r="H226" s="13" t="s">
        <v>401</v>
      </c>
      <c r="I226" s="15" t="s">
        <v>402</v>
      </c>
      <c r="J226" s="15" t="s">
        <v>403</v>
      </c>
      <c r="K226" s="15" t="s">
        <v>404</v>
      </c>
      <c r="L226" s="13" t="s">
        <v>460</v>
      </c>
      <c r="M226" s="15" t="s">
        <v>461</v>
      </c>
      <c r="N226" s="13" t="s">
        <v>128</v>
      </c>
      <c r="O226" s="15" t="s">
        <v>462</v>
      </c>
      <c r="P226" s="15" t="s">
        <v>463</v>
      </c>
      <c r="Q226" s="15" t="s">
        <v>313</v>
      </c>
      <c r="R226" s="13" t="s">
        <v>314</v>
      </c>
      <c r="S226" s="13" t="s">
        <v>315</v>
      </c>
      <c r="T226" s="13" t="s">
        <v>243</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c r="CA226" s="15"/>
      <c r="CB226" s="13"/>
      <c r="CC226" s="15"/>
      <c r="CD226" s="13"/>
      <c r="CE226" s="15"/>
      <c r="CF226" s="13"/>
      <c r="CG226" s="15"/>
      <c r="CH226" s="13"/>
      <c r="CI226" s="15"/>
      <c r="CJ226" s="13"/>
      <c r="CK226" s="15"/>
      <c r="CL226" s="13"/>
      <c r="CM226" s="15"/>
      <c r="CN226" s="13"/>
      <c r="CO226" s="15"/>
      <c r="CP226" s="13"/>
      <c r="CQ226" s="15"/>
      <c r="CR226" s="13"/>
      <c r="CS226" s="15"/>
      <c r="CT226" s="13"/>
      <c r="CU226" s="15"/>
      <c r="CV226" s="13"/>
      <c r="CW226" s="15"/>
      <c r="CX226" s="13"/>
      <c r="CY226" s="15"/>
      <c r="CZ226" s="13"/>
      <c r="DA226" s="15"/>
      <c r="DB226" s="13"/>
      <c r="DC226" s="15"/>
      <c r="DD226" s="13"/>
      <c r="DE226" s="15"/>
      <c r="DF226" s="13"/>
      <c r="DG226" s="15"/>
      <c r="DH226" s="13"/>
      <c r="DI226" s="15"/>
      <c r="DJ226" s="13"/>
      <c r="DK226" s="15"/>
    </row>
    <row r="227" spans="1:115" ht="409.5" x14ac:dyDescent="0.25">
      <c r="A227" s="13" t="s">
        <v>116</v>
      </c>
      <c r="B227" s="13" t="s">
        <v>117</v>
      </c>
      <c r="C227" s="14">
        <v>43152.5</v>
      </c>
      <c r="D227" s="13" t="s">
        <v>118</v>
      </c>
      <c r="E227" s="15" t="s">
        <v>119</v>
      </c>
      <c r="F227" s="13" t="s">
        <v>399</v>
      </c>
      <c r="G227" s="15" t="s">
        <v>400</v>
      </c>
      <c r="H227" s="13" t="s">
        <v>401</v>
      </c>
      <c r="I227" s="15" t="s">
        <v>402</v>
      </c>
      <c r="J227" s="15" t="s">
        <v>403</v>
      </c>
      <c r="K227" s="15" t="s">
        <v>404</v>
      </c>
      <c r="L227" s="13" t="s">
        <v>468</v>
      </c>
      <c r="M227" s="15" t="s">
        <v>469</v>
      </c>
      <c r="N227" s="13" t="s">
        <v>128</v>
      </c>
      <c r="O227" s="15" t="s">
        <v>470</v>
      </c>
      <c r="P227" s="15" t="s">
        <v>471</v>
      </c>
      <c r="Q227" s="15" t="s">
        <v>313</v>
      </c>
      <c r="R227" s="13" t="s">
        <v>314</v>
      </c>
      <c r="S227" s="13" t="s">
        <v>315</v>
      </c>
      <c r="T227" s="13" t="s">
        <v>243</v>
      </c>
      <c r="U227" s="14">
        <v>40725</v>
      </c>
      <c r="V227" s="14"/>
      <c r="W227" s="15"/>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c r="BQ227" s="15"/>
      <c r="BR227" s="13"/>
      <c r="BS227" s="15"/>
      <c r="BT227" s="13"/>
      <c r="BU227" s="15"/>
      <c r="BV227" s="13"/>
      <c r="BW227" s="15"/>
      <c r="BX227" s="13"/>
      <c r="BY227" s="15"/>
      <c r="BZ227" s="13"/>
      <c r="CA227" s="15"/>
      <c r="CB227" s="13"/>
      <c r="CC227" s="15"/>
      <c r="CD227" s="13"/>
      <c r="CE227" s="15"/>
      <c r="CF227" s="13"/>
      <c r="CG227" s="15"/>
      <c r="CH227" s="13"/>
      <c r="CI227" s="15"/>
      <c r="CJ227" s="13"/>
      <c r="CK227" s="15"/>
      <c r="CL227" s="13"/>
      <c r="CM227" s="15"/>
      <c r="CN227" s="13"/>
      <c r="CO227" s="15"/>
      <c r="CP227" s="13"/>
      <c r="CQ227" s="15"/>
      <c r="CR227" s="13"/>
      <c r="CS227" s="15"/>
      <c r="CT227" s="13"/>
      <c r="CU227" s="15"/>
      <c r="CV227" s="13"/>
      <c r="CW227" s="15"/>
      <c r="CX227" s="13"/>
      <c r="CY227" s="15"/>
      <c r="CZ227" s="13"/>
      <c r="DA227" s="15"/>
      <c r="DB227" s="13"/>
      <c r="DC227" s="15"/>
      <c r="DD227" s="13"/>
      <c r="DE227" s="15"/>
      <c r="DF227" s="13"/>
      <c r="DG227" s="15"/>
      <c r="DH227" s="13"/>
      <c r="DI227" s="15"/>
      <c r="DJ227" s="13"/>
      <c r="DK227" s="15"/>
    </row>
    <row r="228" spans="1:115" ht="409.5" x14ac:dyDescent="0.25">
      <c r="A228" s="13" t="s">
        <v>116</v>
      </c>
      <c r="B228" s="13" t="s">
        <v>117</v>
      </c>
      <c r="C228" s="14">
        <v>43152.5</v>
      </c>
      <c r="D228" s="13" t="s">
        <v>118</v>
      </c>
      <c r="E228" s="15" t="s">
        <v>119</v>
      </c>
      <c r="F228" s="13" t="s">
        <v>399</v>
      </c>
      <c r="G228" s="15" t="s">
        <v>400</v>
      </c>
      <c r="H228" s="13" t="s">
        <v>401</v>
      </c>
      <c r="I228" s="15" t="s">
        <v>402</v>
      </c>
      <c r="J228" s="15" t="s">
        <v>403</v>
      </c>
      <c r="K228" s="15" t="s">
        <v>404</v>
      </c>
      <c r="L228" s="13" t="s">
        <v>472</v>
      </c>
      <c r="M228" s="15" t="s">
        <v>473</v>
      </c>
      <c r="N228" s="13" t="s">
        <v>128</v>
      </c>
      <c r="O228" s="15" t="s">
        <v>474</v>
      </c>
      <c r="P228" s="15" t="s">
        <v>475</v>
      </c>
      <c r="Q228" s="15" t="s">
        <v>313</v>
      </c>
      <c r="R228" s="13" t="s">
        <v>314</v>
      </c>
      <c r="S228" s="13" t="s">
        <v>315</v>
      </c>
      <c r="T228" s="13" t="s">
        <v>243</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c r="CA228" s="15"/>
      <c r="CB228" s="13"/>
      <c r="CC228" s="15"/>
      <c r="CD228" s="13"/>
      <c r="CE228" s="15"/>
      <c r="CF228" s="13"/>
      <c r="CG228" s="15"/>
      <c r="CH228" s="13"/>
      <c r="CI228" s="15"/>
      <c r="CJ228" s="13"/>
      <c r="CK228" s="15"/>
      <c r="CL228" s="13"/>
      <c r="CM228" s="15"/>
      <c r="CN228" s="13"/>
      <c r="CO228" s="15"/>
      <c r="CP228" s="13"/>
      <c r="CQ228" s="15"/>
      <c r="CR228" s="13"/>
      <c r="CS228" s="15"/>
      <c r="CT228" s="13"/>
      <c r="CU228" s="15"/>
      <c r="CV228" s="13"/>
      <c r="CW228" s="15"/>
      <c r="CX228" s="13"/>
      <c r="CY228" s="15"/>
      <c r="CZ228" s="13"/>
      <c r="DA228" s="15"/>
      <c r="DB228" s="13"/>
      <c r="DC228" s="15"/>
      <c r="DD228" s="13"/>
      <c r="DE228" s="15"/>
      <c r="DF228" s="13"/>
      <c r="DG228" s="15"/>
      <c r="DH228" s="13"/>
      <c r="DI228" s="15"/>
      <c r="DJ228" s="13"/>
      <c r="DK228" s="15"/>
    </row>
    <row r="229" spans="1:115" ht="409.5" x14ac:dyDescent="0.25">
      <c r="A229" s="13" t="s">
        <v>116</v>
      </c>
      <c r="B229" s="13" t="s">
        <v>117</v>
      </c>
      <c r="C229" s="14">
        <v>43152.5</v>
      </c>
      <c r="D229" s="13" t="s">
        <v>118</v>
      </c>
      <c r="E229" s="15" t="s">
        <v>119</v>
      </c>
      <c r="F229" s="13" t="s">
        <v>399</v>
      </c>
      <c r="G229" s="15" t="s">
        <v>400</v>
      </c>
      <c r="H229" s="13" t="s">
        <v>401</v>
      </c>
      <c r="I229" s="15" t="s">
        <v>402</v>
      </c>
      <c r="J229" s="15" t="s">
        <v>403</v>
      </c>
      <c r="K229" s="15" t="s">
        <v>404</v>
      </c>
      <c r="L229" s="13" t="s">
        <v>491</v>
      </c>
      <c r="M229" s="15" t="s">
        <v>492</v>
      </c>
      <c r="N229" s="13" t="s">
        <v>128</v>
      </c>
      <c r="O229" s="15" t="s">
        <v>493</v>
      </c>
      <c r="P229" s="15" t="s">
        <v>494</v>
      </c>
      <c r="Q229" s="15" t="s">
        <v>313</v>
      </c>
      <c r="R229" s="13" t="s">
        <v>314</v>
      </c>
      <c r="S229" s="13" t="s">
        <v>315</v>
      </c>
      <c r="T229" s="13" t="s">
        <v>243</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c r="BQ229" s="15"/>
      <c r="BR229" s="13"/>
      <c r="BS229" s="15"/>
      <c r="BT229" s="13"/>
      <c r="BU229" s="15"/>
      <c r="BV229" s="13"/>
      <c r="BW229" s="15"/>
      <c r="BX229" s="13"/>
      <c r="BY229" s="15"/>
      <c r="BZ229" s="13"/>
      <c r="CA229" s="15"/>
      <c r="CB229" s="13"/>
      <c r="CC229" s="15"/>
      <c r="CD229" s="13"/>
      <c r="CE229" s="15"/>
      <c r="CF229" s="13"/>
      <c r="CG229" s="15"/>
      <c r="CH229" s="13"/>
      <c r="CI229" s="15"/>
      <c r="CJ229" s="13"/>
      <c r="CK229" s="15"/>
      <c r="CL229" s="13"/>
      <c r="CM229" s="15"/>
      <c r="CN229" s="13"/>
      <c r="CO229" s="15"/>
      <c r="CP229" s="13"/>
      <c r="CQ229" s="15"/>
      <c r="CR229" s="13"/>
      <c r="CS229" s="15"/>
      <c r="CT229" s="13"/>
      <c r="CU229" s="15"/>
      <c r="CV229" s="13"/>
      <c r="CW229" s="15"/>
      <c r="CX229" s="13"/>
      <c r="CY229" s="15"/>
      <c r="CZ229" s="13"/>
      <c r="DA229" s="15"/>
      <c r="DB229" s="13"/>
      <c r="DC229" s="15"/>
      <c r="DD229" s="13"/>
      <c r="DE229" s="15"/>
      <c r="DF229" s="13"/>
      <c r="DG229" s="15"/>
      <c r="DH229" s="13"/>
      <c r="DI229" s="15"/>
      <c r="DJ229" s="13"/>
      <c r="DK229" s="15"/>
    </row>
    <row r="230" spans="1:115" ht="409.5" x14ac:dyDescent="0.25">
      <c r="A230" s="13" t="s">
        <v>116</v>
      </c>
      <c r="B230" s="13" t="s">
        <v>117</v>
      </c>
      <c r="C230" s="14">
        <v>43152.5</v>
      </c>
      <c r="D230" s="13" t="s">
        <v>118</v>
      </c>
      <c r="E230" s="15" t="s">
        <v>119</v>
      </c>
      <c r="F230" s="13" t="s">
        <v>399</v>
      </c>
      <c r="G230" s="15" t="s">
        <v>400</v>
      </c>
      <c r="H230" s="13" t="s">
        <v>401</v>
      </c>
      <c r="I230" s="15" t="s">
        <v>402</v>
      </c>
      <c r="J230" s="15" t="s">
        <v>403</v>
      </c>
      <c r="K230" s="15" t="s">
        <v>404</v>
      </c>
      <c r="L230" s="13" t="s">
        <v>476</v>
      </c>
      <c r="M230" s="15" t="s">
        <v>477</v>
      </c>
      <c r="N230" s="13" t="s">
        <v>128</v>
      </c>
      <c r="O230" s="15" t="s">
        <v>478</v>
      </c>
      <c r="P230" s="15" t="s">
        <v>479</v>
      </c>
      <c r="Q230" s="15" t="s">
        <v>514</v>
      </c>
      <c r="R230" s="13" t="s">
        <v>515</v>
      </c>
      <c r="S230" s="13" t="s">
        <v>315</v>
      </c>
      <c r="T230" s="13" t="s">
        <v>134</v>
      </c>
      <c r="U230" s="14">
        <v>40725</v>
      </c>
      <c r="V230" s="14"/>
      <c r="W230" s="15" t="s">
        <v>516</v>
      </c>
      <c r="X230" s="13" t="s">
        <v>136</v>
      </c>
      <c r="Y230" s="15" t="str">
        <f>VLOOKUP(X230,'Axe 2 Règles de gestion'!$D$2:$F$119,3, FALSE)</f>
        <v>L'agent doit être en activité.</v>
      </c>
      <c r="Z230" s="13"/>
      <c r="AA230" s="15"/>
      <c r="AB230" s="13" t="s">
        <v>144</v>
      </c>
      <c r="AC230" s="15" t="str">
        <f>VLOOKUP(AB230,'Axe 2 Règles de gestion'!$D$2:$F$119,3, FALSE)</f>
        <v>La date d'entrée dans le nouvel échelon est a minima à J+1 de la date de fin de l'échelon précédent (carrière d'accueil).</v>
      </c>
      <c r="AD230" s="13" t="s">
        <v>410</v>
      </c>
      <c r="AE230" s="15" t="str">
        <f>VLOOKUP(AD230,'Axe 2 Règles de gestion'!$D$2:$F$119,3, FALSE)</f>
        <v>La date d'effet de l'échelon ou de l'échelle lettre doit être postérieure ou égale à la date d'effet du grade et la date d'effet du grade doit être postérieure ou égale à la date d'effet du corps.</v>
      </c>
      <c r="AF230" s="13" t="s">
        <v>412</v>
      </c>
      <c r="AG230" s="15" t="str">
        <f>VLOOKUP(AF230,'Axe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0" s="13" t="s">
        <v>156</v>
      </c>
      <c r="AI230" s="15" t="str">
        <f>VLOOKUP(AH230,'Axe 2 Règles de gestion'!$D$2:$F$119,3, FALSE)</f>
        <v>La date de fin de l'échelon doit être postérieure ou égale à la date de début dans l'échelon.</v>
      </c>
      <c r="AJ230" s="13" t="s">
        <v>158</v>
      </c>
      <c r="AK230" s="15" t="str">
        <f>VLOOKUP(AJ230,'Axe 2 Règles de gestion'!$D$2:$F$119,3, FALSE)</f>
        <v>La date d'entrée dans le nouvel échelon doit être postérieure ou égale à la date d'entrée dans la FPE ou dans la carrière militaire.</v>
      </c>
      <c r="AL230" s="13" t="s">
        <v>166</v>
      </c>
      <c r="AM230" s="15" t="str">
        <f>VLOOKUP(AL230,'Axe 2 Règles de gestion'!$D$2:$F$119,3, FALSE)</f>
        <v>La date d'entrée dans le nouvel échelon est à J+1 de la date de fin de l'échelon précédent (carrière d'origine).</v>
      </c>
      <c r="AN230" s="13" t="s">
        <v>170</v>
      </c>
      <c r="AO230" s="15" t="str">
        <f>VLOOKUP(AN230,'Axe 2 Règles de gestion'!$D$2:$F$119,3, FALSE)</f>
        <v>L'échelon saisi appartient à la grille indiciaire du corps-grade du dossier.</v>
      </c>
      <c r="AP230" s="13" t="s">
        <v>172</v>
      </c>
      <c r="AQ230" s="15" t="str">
        <f>VLOOKUP(AP230,'Axe 2 Règles de gestion'!$D$2:$F$119,3, FALSE)</f>
        <v>La date de fin de l'échelon doit être antérieure à la date limite de départ à la retraite.</v>
      </c>
      <c r="AR230" s="13" t="s">
        <v>372</v>
      </c>
      <c r="AS230" s="15" t="str">
        <f>VLOOKUP(AR230,'Axe 2 Règles de gestion'!$D$2:$F$119,3, FALSE)</f>
        <v>L'échelon saisi appartient à la grille indiciaire du groupe dans un emploi fonctionnel du dossier.</v>
      </c>
      <c r="AT230" s="13" t="s">
        <v>174</v>
      </c>
      <c r="AU230" s="15" t="str">
        <f>VLOOKUP(AT230,'Axe 2 Règles de gestion'!$D$2:$F$119,3, FALSE)</f>
        <v>La date d'entrée dans le nouvel échelon doit être antérieure à la date limite de départ à la retraite.</v>
      </c>
      <c r="AV230" s="13" t="s">
        <v>517</v>
      </c>
      <c r="AW230" s="15" t="str">
        <f>VLOOKUP(AV230,'Axe 2 Règles de gestion'!$D$2:$F$119,3, FALSE)</f>
        <v>L'échelon saisi est un échelon stagiaire.</v>
      </c>
      <c r="AX230" s="13" t="s">
        <v>370</v>
      </c>
      <c r="AY230" s="15" t="str">
        <f>VLOOKUP(AX230,'Axe 2 Règles de gestion'!$D$2:$F$119,3, FALSE)</f>
        <v>Si l'agent est placé sur un emploi fonctionnel, alors il doit être en détachement entrant.</v>
      </c>
      <c r="AZ230" s="13" t="s">
        <v>414</v>
      </c>
      <c r="BA230" s="15" t="str">
        <f>VLOOKUP(AZ230,'Axe 2 Règles de gestion'!$D$2:$F$119,3, FALSE)</f>
        <v>Le corps et le grade ou l'emploi fonctionnel et le groupe dans un emploi fonctionnel doivent être saisis.</v>
      </c>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5"/>
      <c r="BZ230" s="13"/>
      <c r="CA230" s="15"/>
      <c r="CB230" s="13"/>
      <c r="CC230" s="15"/>
      <c r="CD230" s="13"/>
      <c r="CE230" s="15"/>
      <c r="CF230" s="13"/>
      <c r="CG230" s="15"/>
      <c r="CH230" s="13"/>
      <c r="CI230" s="15"/>
      <c r="CJ230" s="13"/>
      <c r="CK230" s="15"/>
      <c r="CL230" s="13"/>
      <c r="CM230" s="15"/>
      <c r="CN230" s="13"/>
      <c r="CO230" s="15"/>
      <c r="CP230" s="13"/>
      <c r="CQ230" s="15"/>
      <c r="CR230" s="13"/>
      <c r="CS230" s="15"/>
      <c r="CT230" s="13"/>
      <c r="CU230" s="15"/>
      <c r="CV230" s="13"/>
      <c r="CW230" s="15"/>
      <c r="CX230" s="13"/>
      <c r="CY230" s="15"/>
      <c r="CZ230" s="13"/>
      <c r="DA230" s="15"/>
      <c r="DB230" s="13"/>
      <c r="DC230" s="15"/>
      <c r="DD230" s="13"/>
      <c r="DE230" s="15"/>
      <c r="DF230" s="13"/>
      <c r="DG230" s="15"/>
      <c r="DH230" s="13"/>
      <c r="DI230" s="15"/>
      <c r="DJ230" s="13"/>
      <c r="DK230" s="15"/>
    </row>
    <row r="231" spans="1:115" ht="409.5" x14ac:dyDescent="0.25">
      <c r="A231" s="13" t="s">
        <v>116</v>
      </c>
      <c r="B231" s="13" t="s">
        <v>117</v>
      </c>
      <c r="C231" s="14">
        <v>43152.5</v>
      </c>
      <c r="D231" s="13" t="s">
        <v>118</v>
      </c>
      <c r="E231" s="15" t="s">
        <v>119</v>
      </c>
      <c r="F231" s="13" t="s">
        <v>399</v>
      </c>
      <c r="G231" s="15" t="s">
        <v>400</v>
      </c>
      <c r="H231" s="13" t="s">
        <v>401</v>
      </c>
      <c r="I231" s="15" t="s">
        <v>402</v>
      </c>
      <c r="J231" s="15" t="s">
        <v>403</v>
      </c>
      <c r="K231" s="15" t="s">
        <v>404</v>
      </c>
      <c r="L231" s="13" t="s">
        <v>480</v>
      </c>
      <c r="M231" s="15" t="s">
        <v>481</v>
      </c>
      <c r="N231" s="13" t="s">
        <v>128</v>
      </c>
      <c r="O231" s="15" t="s">
        <v>482</v>
      </c>
      <c r="P231" s="15" t="s">
        <v>483</v>
      </c>
      <c r="Q231" s="15" t="s">
        <v>519</v>
      </c>
      <c r="R231" s="13" t="s">
        <v>520</v>
      </c>
      <c r="S231" s="13" t="s">
        <v>315</v>
      </c>
      <c r="T231" s="13" t="s">
        <v>134</v>
      </c>
      <c r="U231" s="14">
        <v>40725</v>
      </c>
      <c r="V231" s="14"/>
      <c r="W231" s="15" t="s">
        <v>521</v>
      </c>
      <c r="X231" s="13" t="s">
        <v>136</v>
      </c>
      <c r="Y231" s="15" t="str">
        <f>VLOOKUP(X231,'Axe 2 Règles de gestion'!$D$2:$F$119,3, FALSE)</f>
        <v>L'agent doit être en activité.</v>
      </c>
      <c r="Z231" s="13"/>
      <c r="AA231" s="15"/>
      <c r="AB231" s="13" t="s">
        <v>144</v>
      </c>
      <c r="AC231" s="15" t="str">
        <f>VLOOKUP(AB231,'Axe 2 Règles de gestion'!$D$2:$F$119,3, FALSE)</f>
        <v>La date d'entrée dans le nouvel échelon est a minima à J+1 de la date de fin de l'échelon précédent (carrière d'accueil).</v>
      </c>
      <c r="AD231" s="13" t="s">
        <v>410</v>
      </c>
      <c r="AE231" s="15" t="str">
        <f>VLOOKUP(AD231,'Axe 2 Règles de gestion'!$D$2:$F$119,3, FALSE)</f>
        <v>La date d'effet de l'échelon ou de l'échelle lettre doit être postérieure ou égale à la date d'effet du grade et la date d'effet du grade doit être postérieure ou égale à la date d'effet du corps.</v>
      </c>
      <c r="AF231" s="13" t="s">
        <v>412</v>
      </c>
      <c r="AG231" s="15" t="str">
        <f>VLOOKUP(AF231,'Axe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1" s="13" t="s">
        <v>156</v>
      </c>
      <c r="AI231" s="15" t="str">
        <f>VLOOKUP(AH231,'Axe 2 Règles de gestion'!$D$2:$F$119,3, FALSE)</f>
        <v>La date de fin de l'échelon doit être postérieure ou égale à la date de début dans l'échelon.</v>
      </c>
      <c r="AJ231" s="13" t="s">
        <v>158</v>
      </c>
      <c r="AK231" s="15" t="str">
        <f>VLOOKUP(AJ231,'Axe 2 Règles de gestion'!$D$2:$F$119,3, FALSE)</f>
        <v>La date d'entrée dans le nouvel échelon doit être postérieure ou égale à la date d'entrée dans la FPE ou dans la carrière militaire.</v>
      </c>
      <c r="AL231" s="13" t="s">
        <v>166</v>
      </c>
      <c r="AM231" s="15" t="str">
        <f>VLOOKUP(AL231,'Axe 2 Règles de gestion'!$D$2:$F$119,3, FALSE)</f>
        <v>La date d'entrée dans le nouvel échelon est à J+1 de la date de fin de l'échelon précédent (carrière d'origine).</v>
      </c>
      <c r="AN231" s="13" t="s">
        <v>170</v>
      </c>
      <c r="AO231" s="15" t="str">
        <f>VLOOKUP(AN231,'Axe 2 Règles de gestion'!$D$2:$F$119,3, FALSE)</f>
        <v>L'échelon saisi appartient à la grille indiciaire du corps-grade du dossier.</v>
      </c>
      <c r="AP231" s="13" t="s">
        <v>172</v>
      </c>
      <c r="AQ231" s="15" t="str">
        <f>VLOOKUP(AP231,'Axe 2 Règles de gestion'!$D$2:$F$119,3, FALSE)</f>
        <v>La date de fin de l'échelon doit être antérieure à la date limite de départ à la retraite.</v>
      </c>
      <c r="AR231" s="13" t="s">
        <v>372</v>
      </c>
      <c r="AS231" s="15" t="str">
        <f>VLOOKUP(AR231,'Axe 2 Règles de gestion'!$D$2:$F$119,3, FALSE)</f>
        <v>L'échelon saisi appartient à la grille indiciaire du groupe dans un emploi fonctionnel du dossier.</v>
      </c>
      <c r="AT231" s="13" t="s">
        <v>174</v>
      </c>
      <c r="AU231" s="15" t="str">
        <f>VLOOKUP(AT231,'Axe 2 Règles de gestion'!$D$2:$F$119,3, FALSE)</f>
        <v>La date d'entrée dans le nouvel échelon doit être antérieure à la date limite de départ à la retraite.</v>
      </c>
      <c r="AV231" s="13" t="s">
        <v>168</v>
      </c>
      <c r="AW231" s="15" t="str">
        <f>VLOOKUP(AV231,'Axe 2 Règles de gestion'!$D$2:$F$119,3, FALSE)</f>
        <v>L'agent ne peut pas être classé sur un échelon de stagiaire.</v>
      </c>
      <c r="AX231" s="13" t="s">
        <v>522</v>
      </c>
      <c r="AY231" s="15" t="str">
        <f>VLOOKUP(AX231,'Axe 2 Règles de gestion'!$D$2:$F$119,3, FALSE)</f>
        <v>L'échelon saisi est un échelon élève.</v>
      </c>
      <c r="AZ231" s="13" t="s">
        <v>370</v>
      </c>
      <c r="BA231" s="15" t="str">
        <f>VLOOKUP(AZ231,'Axe 2 Règles de gestion'!$D$2:$F$119,3, FALSE)</f>
        <v>Si l'agent est placé sur un emploi fonctionnel, alors il doit être en détachement entrant.</v>
      </c>
      <c r="BB231" s="13" t="s">
        <v>414</v>
      </c>
      <c r="BC231" s="15" t="str">
        <f>VLOOKUP(BB231,'Axe 2 Règles de gestion'!$D$2:$F$119,3, FALSE)</f>
        <v>Le corps et le grade ou l'emploi fonctionnel et le groupe dans un emploi fonctionnel doivent être saisis.</v>
      </c>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c r="CE231" s="15"/>
      <c r="CF231" s="13"/>
      <c r="CG231" s="15"/>
      <c r="CH231" s="13"/>
      <c r="CI231" s="15"/>
      <c r="CJ231" s="13"/>
      <c r="CK231" s="15"/>
      <c r="CL231" s="13"/>
      <c r="CM231" s="15"/>
      <c r="CN231" s="13"/>
      <c r="CO231" s="15"/>
      <c r="CP231" s="13"/>
      <c r="CQ231" s="15"/>
      <c r="CR231" s="13"/>
      <c r="CS231" s="15"/>
      <c r="CT231" s="13"/>
      <c r="CU231" s="15"/>
      <c r="CV231" s="13"/>
      <c r="CW231" s="15"/>
      <c r="CX231" s="13"/>
      <c r="CY231" s="15"/>
      <c r="CZ231" s="13"/>
      <c r="DA231" s="15"/>
      <c r="DB231" s="13"/>
      <c r="DC231" s="15"/>
      <c r="DD231" s="13"/>
      <c r="DE231" s="15"/>
      <c r="DF231" s="13"/>
      <c r="DG231" s="15"/>
      <c r="DH231" s="13"/>
      <c r="DI231" s="15"/>
      <c r="DJ231" s="13"/>
      <c r="DK231" s="15"/>
    </row>
    <row r="232" spans="1:115" ht="409.5" x14ac:dyDescent="0.25">
      <c r="A232" s="13" t="s">
        <v>116</v>
      </c>
      <c r="B232" s="13" t="s">
        <v>117</v>
      </c>
      <c r="C232" s="14">
        <v>43152.5</v>
      </c>
      <c r="D232" s="13" t="s">
        <v>118</v>
      </c>
      <c r="E232" s="15" t="s">
        <v>119</v>
      </c>
      <c r="F232" s="13" t="s">
        <v>399</v>
      </c>
      <c r="G232" s="15" t="s">
        <v>400</v>
      </c>
      <c r="H232" s="13" t="s">
        <v>401</v>
      </c>
      <c r="I232" s="15" t="s">
        <v>402</v>
      </c>
      <c r="J232" s="15" t="s">
        <v>403</v>
      </c>
      <c r="K232" s="15" t="s">
        <v>404</v>
      </c>
      <c r="L232" s="13" t="s">
        <v>405</v>
      </c>
      <c r="M232" s="15" t="s">
        <v>406</v>
      </c>
      <c r="N232" s="13" t="s">
        <v>128</v>
      </c>
      <c r="O232" s="15" t="s">
        <v>407</v>
      </c>
      <c r="P232" s="15" t="s">
        <v>408</v>
      </c>
      <c r="Q232" s="15" t="s">
        <v>524</v>
      </c>
      <c r="R232" s="13" t="s">
        <v>525</v>
      </c>
      <c r="S232" s="13" t="s">
        <v>315</v>
      </c>
      <c r="T232" s="13" t="s">
        <v>243</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c r="CE232" s="15"/>
      <c r="CF232" s="13"/>
      <c r="CG232" s="15"/>
      <c r="CH232" s="13"/>
      <c r="CI232" s="15"/>
      <c r="CJ232" s="13"/>
      <c r="CK232" s="15"/>
      <c r="CL232" s="13"/>
      <c r="CM232" s="15"/>
      <c r="CN232" s="13"/>
      <c r="CO232" s="15"/>
      <c r="CP232" s="13"/>
      <c r="CQ232" s="15"/>
      <c r="CR232" s="13"/>
      <c r="CS232" s="15"/>
      <c r="CT232" s="13"/>
      <c r="CU232" s="15"/>
      <c r="CV232" s="13"/>
      <c r="CW232" s="15"/>
      <c r="CX232" s="13"/>
      <c r="CY232" s="15"/>
      <c r="CZ232" s="13"/>
      <c r="DA232" s="15"/>
      <c r="DB232" s="13"/>
      <c r="DC232" s="15"/>
      <c r="DD232" s="13"/>
      <c r="DE232" s="15"/>
      <c r="DF232" s="13"/>
      <c r="DG232" s="15"/>
      <c r="DH232" s="13"/>
      <c r="DI232" s="15"/>
      <c r="DJ232" s="13"/>
      <c r="DK232" s="15"/>
    </row>
    <row r="233" spans="1:115" ht="409.5" x14ac:dyDescent="0.25">
      <c r="A233" s="13" t="s">
        <v>116</v>
      </c>
      <c r="B233" s="13" t="s">
        <v>117</v>
      </c>
      <c r="C233" s="14">
        <v>43152.5</v>
      </c>
      <c r="D233" s="13" t="s">
        <v>118</v>
      </c>
      <c r="E233" s="15" t="s">
        <v>119</v>
      </c>
      <c r="F233" s="13" t="s">
        <v>399</v>
      </c>
      <c r="G233" s="15" t="s">
        <v>400</v>
      </c>
      <c r="H233" s="13" t="s">
        <v>401</v>
      </c>
      <c r="I233" s="15" t="s">
        <v>402</v>
      </c>
      <c r="J233" s="15" t="s">
        <v>403</v>
      </c>
      <c r="K233" s="15" t="s">
        <v>404</v>
      </c>
      <c r="L233" s="13" t="s">
        <v>418</v>
      </c>
      <c r="M233" s="15" t="s">
        <v>419</v>
      </c>
      <c r="N233" s="13" t="s">
        <v>128</v>
      </c>
      <c r="O233" s="15" t="s">
        <v>420</v>
      </c>
      <c r="P233" s="15" t="s">
        <v>421</v>
      </c>
      <c r="Q233" s="15" t="s">
        <v>524</v>
      </c>
      <c r="R233" s="13" t="s">
        <v>525</v>
      </c>
      <c r="S233" s="13" t="s">
        <v>315</v>
      </c>
      <c r="T233" s="13" t="s">
        <v>243</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c r="CE233" s="15"/>
      <c r="CF233" s="13"/>
      <c r="CG233" s="15"/>
      <c r="CH233" s="13"/>
      <c r="CI233" s="15"/>
      <c r="CJ233" s="13"/>
      <c r="CK233" s="15"/>
      <c r="CL233" s="13"/>
      <c r="CM233" s="15"/>
      <c r="CN233" s="13"/>
      <c r="CO233" s="15"/>
      <c r="CP233" s="13"/>
      <c r="CQ233" s="15"/>
      <c r="CR233" s="13"/>
      <c r="CS233" s="15"/>
      <c r="CT233" s="13"/>
      <c r="CU233" s="15"/>
      <c r="CV233" s="13"/>
      <c r="CW233" s="15"/>
      <c r="CX233" s="13"/>
      <c r="CY233" s="15"/>
      <c r="CZ233" s="13"/>
      <c r="DA233" s="15"/>
      <c r="DB233" s="13"/>
      <c r="DC233" s="15"/>
      <c r="DD233" s="13"/>
      <c r="DE233" s="15"/>
      <c r="DF233" s="13"/>
      <c r="DG233" s="15"/>
      <c r="DH233" s="13"/>
      <c r="DI233" s="15"/>
      <c r="DJ233" s="13"/>
      <c r="DK233" s="15"/>
    </row>
    <row r="234" spans="1:115" ht="409.5" x14ac:dyDescent="0.25">
      <c r="A234" s="13" t="s">
        <v>116</v>
      </c>
      <c r="B234" s="13" t="s">
        <v>117</v>
      </c>
      <c r="C234" s="14">
        <v>43152.5</v>
      </c>
      <c r="D234" s="13" t="s">
        <v>118</v>
      </c>
      <c r="E234" s="15" t="s">
        <v>119</v>
      </c>
      <c r="F234" s="13" t="s">
        <v>399</v>
      </c>
      <c r="G234" s="15" t="s">
        <v>400</v>
      </c>
      <c r="H234" s="13" t="s">
        <v>401</v>
      </c>
      <c r="I234" s="15" t="s">
        <v>402</v>
      </c>
      <c r="J234" s="15" t="s">
        <v>403</v>
      </c>
      <c r="K234" s="15" t="s">
        <v>404</v>
      </c>
      <c r="L234" s="13" t="s">
        <v>430</v>
      </c>
      <c r="M234" s="15" t="s">
        <v>431</v>
      </c>
      <c r="N234" s="13" t="s">
        <v>128</v>
      </c>
      <c r="O234" s="15" t="s">
        <v>432</v>
      </c>
      <c r="P234" s="15" t="s">
        <v>433</v>
      </c>
      <c r="Q234" s="15" t="s">
        <v>524</v>
      </c>
      <c r="R234" s="13" t="s">
        <v>525</v>
      </c>
      <c r="S234" s="13" t="s">
        <v>315</v>
      </c>
      <c r="T234" s="13" t="s">
        <v>243</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c r="BG234" s="15"/>
      <c r="BH234" s="13"/>
      <c r="BI234" s="15"/>
      <c r="BJ234" s="13"/>
      <c r="BK234" s="15"/>
      <c r="BL234" s="13"/>
      <c r="BM234" s="15"/>
      <c r="BN234" s="13"/>
      <c r="BO234" s="15"/>
      <c r="BP234" s="13"/>
      <c r="BQ234" s="15"/>
      <c r="BR234" s="13"/>
      <c r="BS234" s="15"/>
      <c r="BT234" s="13"/>
      <c r="BU234" s="15"/>
      <c r="BV234" s="13"/>
      <c r="BW234" s="15"/>
      <c r="BX234" s="13"/>
      <c r="BY234" s="15"/>
      <c r="BZ234" s="13"/>
      <c r="CA234" s="15"/>
      <c r="CB234" s="13"/>
      <c r="CC234" s="15"/>
      <c r="CD234" s="13"/>
      <c r="CE234" s="15"/>
      <c r="CF234" s="13"/>
      <c r="CG234" s="15"/>
      <c r="CH234" s="13"/>
      <c r="CI234" s="15"/>
      <c r="CJ234" s="13"/>
      <c r="CK234" s="15"/>
      <c r="CL234" s="13"/>
      <c r="CM234" s="15"/>
      <c r="CN234" s="13"/>
      <c r="CO234" s="15"/>
      <c r="CP234" s="13"/>
      <c r="CQ234" s="15"/>
      <c r="CR234" s="13"/>
      <c r="CS234" s="15"/>
      <c r="CT234" s="13"/>
      <c r="CU234" s="15"/>
      <c r="CV234" s="13"/>
      <c r="CW234" s="15"/>
      <c r="CX234" s="13"/>
      <c r="CY234" s="15"/>
      <c r="CZ234" s="13"/>
      <c r="DA234" s="15"/>
      <c r="DB234" s="13"/>
      <c r="DC234" s="15"/>
      <c r="DD234" s="13"/>
      <c r="DE234" s="15"/>
      <c r="DF234" s="13"/>
      <c r="DG234" s="15"/>
      <c r="DH234" s="13"/>
      <c r="DI234" s="15"/>
      <c r="DJ234" s="13"/>
      <c r="DK234" s="15"/>
    </row>
    <row r="235" spans="1:115" ht="409.5" x14ac:dyDescent="0.25">
      <c r="A235" s="13" t="s">
        <v>116</v>
      </c>
      <c r="B235" s="13" t="s">
        <v>117</v>
      </c>
      <c r="C235" s="14">
        <v>43152.5</v>
      </c>
      <c r="D235" s="13" t="s">
        <v>118</v>
      </c>
      <c r="E235" s="15" t="s">
        <v>119</v>
      </c>
      <c r="F235" s="13" t="s">
        <v>399</v>
      </c>
      <c r="G235" s="15" t="s">
        <v>400</v>
      </c>
      <c r="H235" s="13" t="s">
        <v>401</v>
      </c>
      <c r="I235" s="15" t="s">
        <v>402</v>
      </c>
      <c r="J235" s="15" t="s">
        <v>403</v>
      </c>
      <c r="K235" s="15" t="s">
        <v>404</v>
      </c>
      <c r="L235" s="13" t="s">
        <v>434</v>
      </c>
      <c r="M235" s="15" t="s">
        <v>435</v>
      </c>
      <c r="N235" s="13" t="s">
        <v>128</v>
      </c>
      <c r="O235" s="15" t="s">
        <v>436</v>
      </c>
      <c r="P235" s="15" t="s">
        <v>437</v>
      </c>
      <c r="Q235" s="15" t="s">
        <v>524</v>
      </c>
      <c r="R235" s="13" t="s">
        <v>525</v>
      </c>
      <c r="S235" s="13" t="s">
        <v>315</v>
      </c>
      <c r="T235" s="13" t="s">
        <v>243</v>
      </c>
      <c r="U235" s="14">
        <v>40725</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c r="BG235" s="15"/>
      <c r="BH235" s="13"/>
      <c r="BI235" s="15"/>
      <c r="BJ235" s="13"/>
      <c r="BK235" s="15"/>
      <c r="BL235" s="13"/>
      <c r="BM235" s="15"/>
      <c r="BN235" s="13"/>
      <c r="BO235" s="15"/>
      <c r="BP235" s="13"/>
      <c r="BQ235" s="15"/>
      <c r="BR235" s="13"/>
      <c r="BS235" s="15"/>
      <c r="BT235" s="13"/>
      <c r="BU235" s="15"/>
      <c r="BV235" s="13"/>
      <c r="BW235" s="15"/>
      <c r="BX235" s="13"/>
      <c r="BY235" s="15"/>
      <c r="BZ235" s="13"/>
      <c r="CA235" s="15"/>
      <c r="CB235" s="13"/>
      <c r="CC235" s="15"/>
      <c r="CD235" s="13"/>
      <c r="CE235" s="15"/>
      <c r="CF235" s="13"/>
      <c r="CG235" s="15"/>
      <c r="CH235" s="13"/>
      <c r="CI235" s="15"/>
      <c r="CJ235" s="13"/>
      <c r="CK235" s="15"/>
      <c r="CL235" s="13"/>
      <c r="CM235" s="15"/>
      <c r="CN235" s="13"/>
      <c r="CO235" s="15"/>
      <c r="CP235" s="13"/>
      <c r="CQ235" s="15"/>
      <c r="CR235" s="13"/>
      <c r="CS235" s="15"/>
      <c r="CT235" s="13"/>
      <c r="CU235" s="15"/>
      <c r="CV235" s="13"/>
      <c r="CW235" s="15"/>
      <c r="CX235" s="13"/>
      <c r="CY235" s="15"/>
      <c r="CZ235" s="13"/>
      <c r="DA235" s="15"/>
      <c r="DB235" s="13"/>
      <c r="DC235" s="15"/>
      <c r="DD235" s="13"/>
      <c r="DE235" s="15"/>
      <c r="DF235" s="13"/>
      <c r="DG235" s="15"/>
      <c r="DH235" s="13"/>
      <c r="DI235" s="15"/>
      <c r="DJ235" s="13"/>
      <c r="DK235" s="15"/>
    </row>
    <row r="236" spans="1:115" ht="409.5" x14ac:dyDescent="0.25">
      <c r="A236" s="13" t="s">
        <v>116</v>
      </c>
      <c r="B236" s="13" t="s">
        <v>117</v>
      </c>
      <c r="C236" s="14">
        <v>43152.5</v>
      </c>
      <c r="D236" s="13" t="s">
        <v>118</v>
      </c>
      <c r="E236" s="15" t="s">
        <v>119</v>
      </c>
      <c r="F236" s="13" t="s">
        <v>399</v>
      </c>
      <c r="G236" s="15" t="s">
        <v>400</v>
      </c>
      <c r="H236" s="13" t="s">
        <v>401</v>
      </c>
      <c r="I236" s="15" t="s">
        <v>402</v>
      </c>
      <c r="J236" s="15" t="s">
        <v>403</v>
      </c>
      <c r="K236" s="15" t="s">
        <v>404</v>
      </c>
      <c r="L236" s="13" t="s">
        <v>438</v>
      </c>
      <c r="M236" s="15" t="s">
        <v>439</v>
      </c>
      <c r="N236" s="13" t="s">
        <v>128</v>
      </c>
      <c r="O236" s="15" t="s">
        <v>440</v>
      </c>
      <c r="P236" s="15" t="s">
        <v>441</v>
      </c>
      <c r="Q236" s="15" t="s">
        <v>524</v>
      </c>
      <c r="R236" s="13" t="s">
        <v>525</v>
      </c>
      <c r="S236" s="13" t="s">
        <v>315</v>
      </c>
      <c r="T236" s="13" t="s">
        <v>243</v>
      </c>
      <c r="U236" s="14">
        <v>40725</v>
      </c>
      <c r="V236" s="14"/>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c r="BG236" s="15"/>
      <c r="BH236" s="13"/>
      <c r="BI236" s="15"/>
      <c r="BJ236" s="13"/>
      <c r="BK236" s="15"/>
      <c r="BL236" s="13"/>
      <c r="BM236" s="15"/>
      <c r="BN236" s="13"/>
      <c r="BO236" s="15"/>
      <c r="BP236" s="13"/>
      <c r="BQ236" s="15"/>
      <c r="BR236" s="13"/>
      <c r="BS236" s="15"/>
      <c r="BT236" s="13"/>
      <c r="BU236" s="15"/>
      <c r="BV236" s="13"/>
      <c r="BW236" s="15"/>
      <c r="BX236" s="13"/>
      <c r="BY236" s="15"/>
      <c r="BZ236" s="13"/>
      <c r="CA236" s="15"/>
      <c r="CB236" s="13"/>
      <c r="CC236" s="15"/>
      <c r="CD236" s="13"/>
      <c r="CE236" s="15"/>
      <c r="CF236" s="13"/>
      <c r="CG236" s="15"/>
      <c r="CH236" s="13"/>
      <c r="CI236" s="15"/>
      <c r="CJ236" s="13"/>
      <c r="CK236" s="15"/>
      <c r="CL236" s="13"/>
      <c r="CM236" s="15"/>
      <c r="CN236" s="13"/>
      <c r="CO236" s="15"/>
      <c r="CP236" s="13"/>
      <c r="CQ236" s="15"/>
      <c r="CR236" s="13"/>
      <c r="CS236" s="15"/>
      <c r="CT236" s="13"/>
      <c r="CU236" s="15"/>
      <c r="CV236" s="13"/>
      <c r="CW236" s="15"/>
      <c r="CX236" s="13"/>
      <c r="CY236" s="15"/>
      <c r="CZ236" s="13"/>
      <c r="DA236" s="15"/>
      <c r="DB236" s="13"/>
      <c r="DC236" s="15"/>
      <c r="DD236" s="13"/>
      <c r="DE236" s="15"/>
      <c r="DF236" s="13"/>
      <c r="DG236" s="15"/>
      <c r="DH236" s="13"/>
      <c r="DI236" s="15"/>
      <c r="DJ236" s="13"/>
      <c r="DK236" s="15"/>
    </row>
    <row r="237" spans="1:115" ht="409.5" x14ac:dyDescent="0.25">
      <c r="A237" s="13" t="s">
        <v>116</v>
      </c>
      <c r="B237" s="13" t="s">
        <v>117</v>
      </c>
      <c r="C237" s="14">
        <v>43152.5</v>
      </c>
      <c r="D237" s="13" t="s">
        <v>118</v>
      </c>
      <c r="E237" s="15" t="s">
        <v>119</v>
      </c>
      <c r="F237" s="13" t="s">
        <v>399</v>
      </c>
      <c r="G237" s="15" t="s">
        <v>400</v>
      </c>
      <c r="H237" s="13" t="s">
        <v>401</v>
      </c>
      <c r="I237" s="15" t="s">
        <v>402</v>
      </c>
      <c r="J237" s="15" t="s">
        <v>403</v>
      </c>
      <c r="K237" s="15" t="s">
        <v>404</v>
      </c>
      <c r="L237" s="13" t="s">
        <v>442</v>
      </c>
      <c r="M237" s="15" t="s">
        <v>443</v>
      </c>
      <c r="N237" s="13" t="s">
        <v>128</v>
      </c>
      <c r="O237" s="15" t="s">
        <v>444</v>
      </c>
      <c r="P237" s="15" t="s">
        <v>445</v>
      </c>
      <c r="Q237" s="15" t="s">
        <v>524</v>
      </c>
      <c r="R237" s="13" t="s">
        <v>525</v>
      </c>
      <c r="S237" s="13" t="s">
        <v>315</v>
      </c>
      <c r="T237" s="13" t="s">
        <v>134</v>
      </c>
      <c r="U237" s="14">
        <v>40725</v>
      </c>
      <c r="V237" s="14"/>
      <c r="W237" s="15" t="s">
        <v>446</v>
      </c>
      <c r="X237" s="13" t="s">
        <v>136</v>
      </c>
      <c r="Y237" s="15" t="str">
        <f>VLOOKUP(X237,'Axe 2 Règles de gestion'!$D$2:$F$119,3, FALSE)</f>
        <v>L'agent doit être en activité.</v>
      </c>
      <c r="Z237" s="13"/>
      <c r="AA237" s="15"/>
      <c r="AB237" s="13" t="s">
        <v>144</v>
      </c>
      <c r="AC237" s="15" t="str">
        <f>VLOOKUP(AB237,'Axe 2 Règles de gestion'!$D$2:$F$119,3, FALSE)</f>
        <v>La date d'entrée dans le nouvel échelon est a minima à J+1 de la date de fin de l'échelon précédent (carrière d'accueil).</v>
      </c>
      <c r="AD237" s="13" t="s">
        <v>410</v>
      </c>
      <c r="AE237" s="15" t="str">
        <f>VLOOKUP(AD237,'Axe 2 Règles de gestion'!$D$2:$F$119,3, FALSE)</f>
        <v>La date d'effet de l'échelon ou de l'échelle lettre doit être postérieure ou égale à la date d'effet du grade et la date d'effet du grade doit être postérieure ou égale à la date d'effet du corps.</v>
      </c>
      <c r="AF237" s="13" t="s">
        <v>412</v>
      </c>
      <c r="AG237" s="15" t="str">
        <f>VLOOKUP(AF237,'Axe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7" s="13" t="s">
        <v>156</v>
      </c>
      <c r="AI237" s="15" t="str">
        <f>VLOOKUP(AH237,'Axe 2 Règles de gestion'!$D$2:$F$119,3, FALSE)</f>
        <v>La date de fin de l'échelon doit être postérieure ou égale à la date de début dans l'échelon.</v>
      </c>
      <c r="AJ237" s="13" t="s">
        <v>158</v>
      </c>
      <c r="AK237" s="15" t="str">
        <f>VLOOKUP(AJ237,'Axe 2 Règles de gestion'!$D$2:$F$119,3, FALSE)</f>
        <v>La date d'entrée dans le nouvel échelon doit être postérieure ou égale à la date d'entrée dans la FPE ou dans la carrière militaire.</v>
      </c>
      <c r="AL237" s="13" t="s">
        <v>166</v>
      </c>
      <c r="AM237" s="15" t="str">
        <f>VLOOKUP(AL237,'Axe 2 Règles de gestion'!$D$2:$F$119,3, FALSE)</f>
        <v>La date d'entrée dans le nouvel échelon est à J+1 de la date de fin de l'échelon précédent (carrière d'origine).</v>
      </c>
      <c r="AN237" s="13" t="s">
        <v>170</v>
      </c>
      <c r="AO237" s="15" t="str">
        <f>VLOOKUP(AN237,'Axe 2 Règles de gestion'!$D$2:$F$119,3, FALSE)</f>
        <v>L'échelon saisi appartient à la grille indiciaire du corps-grade du dossier.</v>
      </c>
      <c r="AP237" s="13" t="s">
        <v>172</v>
      </c>
      <c r="AQ237" s="15" t="str">
        <f>VLOOKUP(AP237,'Axe 2 Règles de gestion'!$D$2:$F$119,3, FALSE)</f>
        <v>La date de fin de l'échelon doit être antérieure à la date limite de départ à la retraite.</v>
      </c>
      <c r="AR237" s="13" t="s">
        <v>372</v>
      </c>
      <c r="AS237" s="15" t="str">
        <f>VLOOKUP(AR237,'Axe 2 Règles de gestion'!$D$2:$F$119,3, FALSE)</f>
        <v>L'échelon saisi appartient à la grille indiciaire du groupe dans un emploi fonctionnel du dossier.</v>
      </c>
      <c r="AT237" s="13" t="s">
        <v>174</v>
      </c>
      <c r="AU237" s="15" t="str">
        <f>VLOOKUP(AT237,'Axe 2 Règles de gestion'!$D$2:$F$119,3, FALSE)</f>
        <v>La date d'entrée dans le nouvel échelon doit être antérieure à la date limite de départ à la retraite.</v>
      </c>
      <c r="AV237" s="13" t="s">
        <v>168</v>
      </c>
      <c r="AW237" s="15" t="str">
        <f>VLOOKUP(AV237,'Axe 2 Règles de gestion'!$D$2:$F$119,3, FALSE)</f>
        <v>L'agent ne peut pas être classé sur un échelon de stagiaire.</v>
      </c>
      <c r="AX237" s="13" t="s">
        <v>447</v>
      </c>
      <c r="AY237" s="15" t="str">
        <f>VLOOKUP(AX237,'Axe 2 Règles de gestion'!$D$2:$F$119,3, FALSE)</f>
        <v>L'échelon saisi est un échelon fonctionnel.</v>
      </c>
      <c r="AZ237" s="13" t="s">
        <v>370</v>
      </c>
      <c r="BA237" s="15" t="str">
        <f>VLOOKUP(AZ237,'Axe 2 Règles de gestion'!$D$2:$F$119,3, FALSE)</f>
        <v>Si l'agent est placé sur un emploi fonctionnel, alors il doit être en détachement entrant.</v>
      </c>
      <c r="BB237" s="13" t="s">
        <v>414</v>
      </c>
      <c r="BC237" s="15" t="str">
        <f>VLOOKUP(BB237,'Axe 2 Règles de gestion'!$D$2:$F$119,3, FALSE)</f>
        <v>Le corps et le grade ou l'emploi fonctionnel et le groupe dans un emploi fonctionnel doivent être saisis.</v>
      </c>
      <c r="BD237" s="13"/>
      <c r="BE237" s="15"/>
      <c r="BF237" s="13"/>
      <c r="BG237" s="15"/>
      <c r="BH237" s="13"/>
      <c r="BI237" s="15"/>
      <c r="BJ237" s="13"/>
      <c r="BK237" s="15"/>
      <c r="BL237" s="13"/>
      <c r="BM237" s="15"/>
      <c r="BN237" s="13"/>
      <c r="BO237" s="15"/>
      <c r="BP237" s="13"/>
      <c r="BQ237" s="15"/>
      <c r="BR237" s="13"/>
      <c r="BS237" s="15"/>
      <c r="BT237" s="13"/>
      <c r="BU237" s="15"/>
      <c r="BV237" s="13"/>
      <c r="BW237" s="15"/>
      <c r="BX237" s="13"/>
      <c r="BY237" s="15"/>
      <c r="BZ237" s="13"/>
      <c r="CA237" s="15"/>
      <c r="CB237" s="13"/>
      <c r="CC237" s="15"/>
      <c r="CD237" s="13"/>
      <c r="CE237" s="15"/>
      <c r="CF237" s="13"/>
      <c r="CG237" s="15"/>
      <c r="CH237" s="13"/>
      <c r="CI237" s="15"/>
      <c r="CJ237" s="13"/>
      <c r="CK237" s="15"/>
      <c r="CL237" s="13"/>
      <c r="CM237" s="15"/>
      <c r="CN237" s="13"/>
      <c r="CO237" s="15"/>
      <c r="CP237" s="13"/>
      <c r="CQ237" s="15"/>
      <c r="CR237" s="13"/>
      <c r="CS237" s="15"/>
      <c r="CT237" s="13"/>
      <c r="CU237" s="15"/>
      <c r="CV237" s="13"/>
      <c r="CW237" s="15"/>
      <c r="CX237" s="13"/>
      <c r="CY237" s="15"/>
      <c r="CZ237" s="13"/>
      <c r="DA237" s="15"/>
      <c r="DB237" s="13"/>
      <c r="DC237" s="15"/>
      <c r="DD237" s="13"/>
      <c r="DE237" s="15"/>
      <c r="DF237" s="13"/>
      <c r="DG237" s="15"/>
      <c r="DH237" s="13"/>
      <c r="DI237" s="15"/>
      <c r="DJ237" s="13"/>
      <c r="DK237" s="15"/>
    </row>
    <row r="238" spans="1:115" ht="409.5" x14ac:dyDescent="0.25">
      <c r="A238" s="13" t="s">
        <v>116</v>
      </c>
      <c r="B238" s="13" t="s">
        <v>117</v>
      </c>
      <c r="C238" s="14">
        <v>43152.5</v>
      </c>
      <c r="D238" s="13" t="s">
        <v>118</v>
      </c>
      <c r="E238" s="15" t="s">
        <v>119</v>
      </c>
      <c r="F238" s="13" t="s">
        <v>399</v>
      </c>
      <c r="G238" s="15" t="s">
        <v>400</v>
      </c>
      <c r="H238" s="13" t="s">
        <v>401</v>
      </c>
      <c r="I238" s="15" t="s">
        <v>402</v>
      </c>
      <c r="J238" s="15" t="s">
        <v>403</v>
      </c>
      <c r="K238" s="15" t="s">
        <v>404</v>
      </c>
      <c r="L238" s="13" t="s">
        <v>449</v>
      </c>
      <c r="M238" s="15" t="s">
        <v>450</v>
      </c>
      <c r="N238" s="13" t="s">
        <v>128</v>
      </c>
      <c r="O238" s="15" t="s">
        <v>451</v>
      </c>
      <c r="P238" s="15" t="s">
        <v>452</v>
      </c>
      <c r="Q238" s="15" t="s">
        <v>524</v>
      </c>
      <c r="R238" s="13" t="s">
        <v>525</v>
      </c>
      <c r="S238" s="13" t="s">
        <v>315</v>
      </c>
      <c r="T238" s="13" t="s">
        <v>134</v>
      </c>
      <c r="U238" s="14">
        <v>40725</v>
      </c>
      <c r="V238" s="14"/>
      <c r="W238" s="15" t="s">
        <v>453</v>
      </c>
      <c r="X238" s="13" t="s">
        <v>136</v>
      </c>
      <c r="Y238" s="15" t="str">
        <f>VLOOKUP(X238,'Axe 2 Règles de gestion'!$D$2:$F$119,3, FALSE)</f>
        <v>L'agent doit être en activité.</v>
      </c>
      <c r="Z238" s="13"/>
      <c r="AA238" s="15"/>
      <c r="AB238" s="13" t="s">
        <v>144</v>
      </c>
      <c r="AC238" s="15" t="str">
        <f>VLOOKUP(AB238,'Axe 2 Règles de gestion'!$D$2:$F$119,3, FALSE)</f>
        <v>La date d'entrée dans le nouvel échelon est a minima à J+1 de la date de fin de l'échelon précédent (carrière d'accueil).</v>
      </c>
      <c r="AD238" s="13" t="s">
        <v>410</v>
      </c>
      <c r="AE238" s="15" t="str">
        <f>VLOOKUP(AD238,'Axe 2 Règles de gestion'!$D$2:$F$119,3, FALSE)</f>
        <v>La date d'effet de l'échelon ou de l'échelle lettre doit être postérieure ou égale à la date d'effet du grade et la date d'effet du grade doit être postérieure ou égale à la date d'effet du corps.</v>
      </c>
      <c r="AF238" s="13" t="s">
        <v>412</v>
      </c>
      <c r="AG238" s="15" t="str">
        <f>VLOOKUP(AF238,'Axe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8" s="13" t="s">
        <v>156</v>
      </c>
      <c r="AI238" s="15" t="str">
        <f>VLOOKUP(AH238,'Axe 2 Règles de gestion'!$D$2:$F$119,3, FALSE)</f>
        <v>La date de fin de l'échelon doit être postérieure ou égale à la date de début dans l'échelon.</v>
      </c>
      <c r="AJ238" s="13" t="s">
        <v>158</v>
      </c>
      <c r="AK238" s="15" t="str">
        <f>VLOOKUP(AJ238,'Axe 2 Règles de gestion'!$D$2:$F$119,3, FALSE)</f>
        <v>La date d'entrée dans le nouvel échelon doit être postérieure ou égale à la date d'entrée dans la FPE ou dans la carrière militaire.</v>
      </c>
      <c r="AL238" s="13" t="s">
        <v>166</v>
      </c>
      <c r="AM238" s="15" t="str">
        <f>VLOOKUP(AL238,'Axe 2 Règles de gestion'!$D$2:$F$119,3, FALSE)</f>
        <v>La date d'entrée dans le nouvel échelon est à J+1 de la date de fin de l'échelon précédent (carrière d'origine).</v>
      </c>
      <c r="AN238" s="13" t="s">
        <v>170</v>
      </c>
      <c r="AO238" s="15" t="str">
        <f>VLOOKUP(AN238,'Axe 2 Règles de gestion'!$D$2:$F$119,3, FALSE)</f>
        <v>L'échelon saisi appartient à la grille indiciaire du corps-grade du dossier.</v>
      </c>
      <c r="AP238" s="13" t="s">
        <v>172</v>
      </c>
      <c r="AQ238" s="15" t="str">
        <f>VLOOKUP(AP238,'Axe 2 Règles de gestion'!$D$2:$F$119,3, FALSE)</f>
        <v>La date de fin de l'échelon doit être antérieure à la date limite de départ à la retraite.</v>
      </c>
      <c r="AR238" s="13" t="s">
        <v>372</v>
      </c>
      <c r="AS238" s="15" t="str">
        <f>VLOOKUP(AR238,'Axe 2 Règles de gestion'!$D$2:$F$119,3, FALSE)</f>
        <v>L'échelon saisi appartient à la grille indiciaire du groupe dans un emploi fonctionnel du dossier.</v>
      </c>
      <c r="AT238" s="13" t="s">
        <v>174</v>
      </c>
      <c r="AU238" s="15" t="str">
        <f>VLOOKUP(AT238,'Axe 2 Règles de gestion'!$D$2:$F$119,3, FALSE)</f>
        <v>La date d'entrée dans le nouvel échelon doit être antérieure à la date limite de départ à la retraite.</v>
      </c>
      <c r="AV238" s="13" t="s">
        <v>168</v>
      </c>
      <c r="AW238" s="15" t="str">
        <f>VLOOKUP(AV238,'Axe 2 Règles de gestion'!$D$2:$F$119,3, FALSE)</f>
        <v>L'agent ne peut pas être classé sur un échelon de stagiaire.</v>
      </c>
      <c r="AX238" s="13" t="s">
        <v>454</v>
      </c>
      <c r="AY238" s="15" t="str">
        <f>VLOOKUP(AX238,'Axe 2 Règles de gestion'!$D$2:$F$119,3, FALSE)</f>
        <v>L'échelon saisi est un échelon exceptionnel.</v>
      </c>
      <c r="AZ238" s="13" t="s">
        <v>370</v>
      </c>
      <c r="BA238" s="15" t="str">
        <f>VLOOKUP(AZ238,'Axe 2 Règles de gestion'!$D$2:$F$119,3, FALSE)</f>
        <v>Si l'agent est placé sur un emploi fonctionnel, alors il doit être en détachement entrant.</v>
      </c>
      <c r="BB238" s="13" t="s">
        <v>414</v>
      </c>
      <c r="BC238" s="15" t="str">
        <f>VLOOKUP(BB238,'Axe 2 Règles de gestion'!$D$2:$F$119,3, FALSE)</f>
        <v>Le corps et le grade ou l'emploi fonctionnel et le groupe dans un emploi fonctionnel doivent être saisis.</v>
      </c>
      <c r="BD238" s="13"/>
      <c r="BE238" s="15"/>
      <c r="BF238" s="13"/>
      <c r="BG238" s="15"/>
      <c r="BH238" s="13"/>
      <c r="BI238" s="15"/>
      <c r="BJ238" s="13"/>
      <c r="BK238" s="15"/>
      <c r="BL238" s="13"/>
      <c r="BM238" s="15"/>
      <c r="BN238" s="13"/>
      <c r="BO238" s="15"/>
      <c r="BP238" s="13"/>
      <c r="BQ238" s="15"/>
      <c r="BR238" s="13"/>
      <c r="BS238" s="15"/>
      <c r="BT238" s="13"/>
      <c r="BU238" s="15"/>
      <c r="BV238" s="13"/>
      <c r="BW238" s="15"/>
      <c r="BX238" s="13"/>
      <c r="BY238" s="15"/>
      <c r="BZ238" s="13"/>
      <c r="CA238" s="15"/>
      <c r="CB238" s="13"/>
      <c r="CC238" s="15"/>
      <c r="CD238" s="13"/>
      <c r="CE238" s="15"/>
      <c r="CF238" s="13"/>
      <c r="CG238" s="15"/>
      <c r="CH238" s="13"/>
      <c r="CI238" s="15"/>
      <c r="CJ238" s="13"/>
      <c r="CK238" s="15"/>
      <c r="CL238" s="13"/>
      <c r="CM238" s="15"/>
      <c r="CN238" s="13"/>
      <c r="CO238" s="15"/>
      <c r="CP238" s="13"/>
      <c r="CQ238" s="15"/>
      <c r="CR238" s="13"/>
      <c r="CS238" s="15"/>
      <c r="CT238" s="13"/>
      <c r="CU238" s="15"/>
      <c r="CV238" s="13"/>
      <c r="CW238" s="15"/>
      <c r="CX238" s="13"/>
      <c r="CY238" s="15"/>
      <c r="CZ238" s="13"/>
      <c r="DA238" s="15"/>
      <c r="DB238" s="13"/>
      <c r="DC238" s="15"/>
      <c r="DD238" s="13"/>
      <c r="DE238" s="15"/>
      <c r="DF238" s="13"/>
      <c r="DG238" s="15"/>
      <c r="DH238" s="13"/>
      <c r="DI238" s="15"/>
      <c r="DJ238" s="13"/>
      <c r="DK238" s="15"/>
    </row>
    <row r="239" spans="1:115" ht="409.5" x14ac:dyDescent="0.25">
      <c r="A239" s="13" t="s">
        <v>116</v>
      </c>
      <c r="B239" s="13" t="s">
        <v>117</v>
      </c>
      <c r="C239" s="14">
        <v>43152.5</v>
      </c>
      <c r="D239" s="13" t="s">
        <v>118</v>
      </c>
      <c r="E239" s="15" t="s">
        <v>119</v>
      </c>
      <c r="F239" s="13" t="s">
        <v>399</v>
      </c>
      <c r="G239" s="15" t="s">
        <v>400</v>
      </c>
      <c r="H239" s="13" t="s">
        <v>401</v>
      </c>
      <c r="I239" s="15" t="s">
        <v>402</v>
      </c>
      <c r="J239" s="15" t="s">
        <v>403</v>
      </c>
      <c r="K239" s="15" t="s">
        <v>404</v>
      </c>
      <c r="L239" s="13" t="s">
        <v>456</v>
      </c>
      <c r="M239" s="15" t="s">
        <v>457</v>
      </c>
      <c r="N239" s="13" t="s">
        <v>128</v>
      </c>
      <c r="O239" s="15" t="s">
        <v>458</v>
      </c>
      <c r="P239" s="15" t="s">
        <v>459</v>
      </c>
      <c r="Q239" s="15" t="s">
        <v>524</v>
      </c>
      <c r="R239" s="13" t="s">
        <v>525</v>
      </c>
      <c r="S239" s="13" t="s">
        <v>315</v>
      </c>
      <c r="T239" s="13" t="s">
        <v>243</v>
      </c>
      <c r="U239" s="14">
        <v>40725</v>
      </c>
      <c r="V239" s="14"/>
      <c r="W239" s="15"/>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c r="BG239" s="15"/>
      <c r="BH239" s="13"/>
      <c r="BI239" s="15"/>
      <c r="BJ239" s="13"/>
      <c r="BK239" s="15"/>
      <c r="BL239" s="13"/>
      <c r="BM239" s="15"/>
      <c r="BN239" s="13"/>
      <c r="BO239" s="15"/>
      <c r="BP239" s="13"/>
      <c r="BQ239" s="15"/>
      <c r="BR239" s="13"/>
      <c r="BS239" s="15"/>
      <c r="BT239" s="13"/>
      <c r="BU239" s="15"/>
      <c r="BV239" s="13"/>
      <c r="BW239" s="15"/>
      <c r="BX239" s="13"/>
      <c r="BY239" s="15"/>
      <c r="BZ239" s="13"/>
      <c r="CA239" s="15"/>
      <c r="CB239" s="13"/>
      <c r="CC239" s="15"/>
      <c r="CD239" s="13"/>
      <c r="CE239" s="15"/>
      <c r="CF239" s="13"/>
      <c r="CG239" s="15"/>
      <c r="CH239" s="13"/>
      <c r="CI239" s="15"/>
      <c r="CJ239" s="13"/>
      <c r="CK239" s="15"/>
      <c r="CL239" s="13"/>
      <c r="CM239" s="15"/>
      <c r="CN239" s="13"/>
      <c r="CO239" s="15"/>
      <c r="CP239" s="13"/>
      <c r="CQ239" s="15"/>
      <c r="CR239" s="13"/>
      <c r="CS239" s="15"/>
      <c r="CT239" s="13"/>
      <c r="CU239" s="15"/>
      <c r="CV239" s="13"/>
      <c r="CW239" s="15"/>
      <c r="CX239" s="13"/>
      <c r="CY239" s="15"/>
      <c r="CZ239" s="13"/>
      <c r="DA239" s="15"/>
      <c r="DB239" s="13"/>
      <c r="DC239" s="15"/>
      <c r="DD239" s="13"/>
      <c r="DE239" s="15"/>
      <c r="DF239" s="13"/>
      <c r="DG239" s="15"/>
      <c r="DH239" s="13"/>
      <c r="DI239" s="15"/>
      <c r="DJ239" s="13"/>
      <c r="DK239" s="15"/>
    </row>
    <row r="240" spans="1:115" ht="409.5" x14ac:dyDescent="0.25">
      <c r="A240" s="13" t="s">
        <v>116</v>
      </c>
      <c r="B240" s="13" t="s">
        <v>117</v>
      </c>
      <c r="C240" s="14">
        <v>43152.5</v>
      </c>
      <c r="D240" s="13" t="s">
        <v>118</v>
      </c>
      <c r="E240" s="15" t="s">
        <v>119</v>
      </c>
      <c r="F240" s="13" t="s">
        <v>399</v>
      </c>
      <c r="G240" s="15" t="s">
        <v>400</v>
      </c>
      <c r="H240" s="13" t="s">
        <v>401</v>
      </c>
      <c r="I240" s="15" t="s">
        <v>402</v>
      </c>
      <c r="J240" s="15" t="s">
        <v>403</v>
      </c>
      <c r="K240" s="15" t="s">
        <v>404</v>
      </c>
      <c r="L240" s="13" t="s">
        <v>460</v>
      </c>
      <c r="M240" s="15" t="s">
        <v>461</v>
      </c>
      <c r="N240" s="13" t="s">
        <v>128</v>
      </c>
      <c r="O240" s="15" t="s">
        <v>462</v>
      </c>
      <c r="P240" s="15" t="s">
        <v>463</v>
      </c>
      <c r="Q240" s="15" t="s">
        <v>524</v>
      </c>
      <c r="R240" s="13" t="s">
        <v>525</v>
      </c>
      <c r="S240" s="13" t="s">
        <v>315</v>
      </c>
      <c r="T240" s="13" t="s">
        <v>243</v>
      </c>
      <c r="U240" s="14">
        <v>40725</v>
      </c>
      <c r="V240" s="14"/>
      <c r="W240" s="15"/>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c r="BE240" s="15"/>
      <c r="BF240" s="13"/>
      <c r="BG240" s="15"/>
      <c r="BH240" s="13"/>
      <c r="BI240" s="15"/>
      <c r="BJ240" s="13"/>
      <c r="BK240" s="15"/>
      <c r="BL240" s="13"/>
      <c r="BM240" s="15"/>
      <c r="BN240" s="13"/>
      <c r="BO240" s="15"/>
      <c r="BP240" s="13"/>
      <c r="BQ240" s="15"/>
      <c r="BR240" s="13"/>
      <c r="BS240" s="15"/>
      <c r="BT240" s="13"/>
      <c r="BU240" s="15"/>
      <c r="BV240" s="13"/>
      <c r="BW240" s="15"/>
      <c r="BX240" s="13"/>
      <c r="BY240" s="15"/>
      <c r="BZ240" s="13"/>
      <c r="CA240" s="15"/>
      <c r="CB240" s="13"/>
      <c r="CC240" s="15"/>
      <c r="CD240" s="13"/>
      <c r="CE240" s="15"/>
      <c r="CF240" s="13"/>
      <c r="CG240" s="15"/>
      <c r="CH240" s="13"/>
      <c r="CI240" s="15"/>
      <c r="CJ240" s="13"/>
      <c r="CK240" s="15"/>
      <c r="CL240" s="13"/>
      <c r="CM240" s="15"/>
      <c r="CN240" s="13"/>
      <c r="CO240" s="15"/>
      <c r="CP240" s="13"/>
      <c r="CQ240" s="15"/>
      <c r="CR240" s="13"/>
      <c r="CS240" s="15"/>
      <c r="CT240" s="13"/>
      <c r="CU240" s="15"/>
      <c r="CV240" s="13"/>
      <c r="CW240" s="15"/>
      <c r="CX240" s="13"/>
      <c r="CY240" s="15"/>
      <c r="CZ240" s="13"/>
      <c r="DA240" s="15"/>
      <c r="DB240" s="13"/>
      <c r="DC240" s="15"/>
      <c r="DD240" s="13"/>
      <c r="DE240" s="15"/>
      <c r="DF240" s="13"/>
      <c r="DG240" s="15"/>
      <c r="DH240" s="13"/>
      <c r="DI240" s="15"/>
      <c r="DJ240" s="13"/>
      <c r="DK240" s="15"/>
    </row>
    <row r="241" spans="1:115" ht="409.5" x14ac:dyDescent="0.25">
      <c r="A241" s="13" t="s">
        <v>116</v>
      </c>
      <c r="B241" s="13" t="s">
        <v>117</v>
      </c>
      <c r="C241" s="14">
        <v>43152.5</v>
      </c>
      <c r="D241" s="13" t="s">
        <v>118</v>
      </c>
      <c r="E241" s="15" t="s">
        <v>119</v>
      </c>
      <c r="F241" s="13" t="s">
        <v>399</v>
      </c>
      <c r="G241" s="15" t="s">
        <v>400</v>
      </c>
      <c r="H241" s="13" t="s">
        <v>401</v>
      </c>
      <c r="I241" s="15" t="s">
        <v>402</v>
      </c>
      <c r="J241" s="15" t="s">
        <v>403</v>
      </c>
      <c r="K241" s="15" t="s">
        <v>404</v>
      </c>
      <c r="L241" s="13" t="s">
        <v>468</v>
      </c>
      <c r="M241" s="15" t="s">
        <v>469</v>
      </c>
      <c r="N241" s="13" t="s">
        <v>128</v>
      </c>
      <c r="O241" s="15" t="s">
        <v>470</v>
      </c>
      <c r="P241" s="15" t="s">
        <v>471</v>
      </c>
      <c r="Q241" s="15" t="s">
        <v>524</v>
      </c>
      <c r="R241" s="13" t="s">
        <v>525</v>
      </c>
      <c r="S241" s="13" t="s">
        <v>315</v>
      </c>
      <c r="T241" s="13" t="s">
        <v>243</v>
      </c>
      <c r="U241" s="14">
        <v>40725</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c r="BI241" s="15"/>
      <c r="BJ241" s="13"/>
      <c r="BK241" s="15"/>
      <c r="BL241" s="13"/>
      <c r="BM241" s="15"/>
      <c r="BN241" s="13"/>
      <c r="BO241" s="15"/>
      <c r="BP241" s="13"/>
      <c r="BQ241" s="15"/>
      <c r="BR241" s="13"/>
      <c r="BS241" s="15"/>
      <c r="BT241" s="13"/>
      <c r="BU241" s="15"/>
      <c r="BV241" s="13"/>
      <c r="BW241" s="15"/>
      <c r="BX241" s="13"/>
      <c r="BY241" s="15"/>
      <c r="BZ241" s="13"/>
      <c r="CA241" s="15"/>
      <c r="CB241" s="13"/>
      <c r="CC241" s="15"/>
      <c r="CD241" s="13"/>
      <c r="CE241" s="15"/>
      <c r="CF241" s="13"/>
      <c r="CG241" s="15"/>
      <c r="CH241" s="13"/>
      <c r="CI241" s="15"/>
      <c r="CJ241" s="13"/>
      <c r="CK241" s="15"/>
      <c r="CL241" s="13"/>
      <c r="CM241" s="15"/>
      <c r="CN241" s="13"/>
      <c r="CO241" s="15"/>
      <c r="CP241" s="13"/>
      <c r="CQ241" s="15"/>
      <c r="CR241" s="13"/>
      <c r="CS241" s="15"/>
      <c r="CT241" s="13"/>
      <c r="CU241" s="15"/>
      <c r="CV241" s="13"/>
      <c r="CW241" s="15"/>
      <c r="CX241" s="13"/>
      <c r="CY241" s="15"/>
      <c r="CZ241" s="13"/>
      <c r="DA241" s="15"/>
      <c r="DB241" s="13"/>
      <c r="DC241" s="15"/>
      <c r="DD241" s="13"/>
      <c r="DE241" s="15"/>
      <c r="DF241" s="13"/>
      <c r="DG241" s="15"/>
      <c r="DH241" s="13"/>
      <c r="DI241" s="15"/>
      <c r="DJ241" s="13"/>
      <c r="DK241" s="15"/>
    </row>
    <row r="242" spans="1:115" ht="409.5" x14ac:dyDescent="0.25">
      <c r="A242" s="13" t="s">
        <v>116</v>
      </c>
      <c r="B242" s="13" t="s">
        <v>117</v>
      </c>
      <c r="C242" s="14">
        <v>43152.5</v>
      </c>
      <c r="D242" s="13" t="s">
        <v>118</v>
      </c>
      <c r="E242" s="15" t="s">
        <v>119</v>
      </c>
      <c r="F242" s="13" t="s">
        <v>399</v>
      </c>
      <c r="G242" s="15" t="s">
        <v>400</v>
      </c>
      <c r="H242" s="13" t="s">
        <v>401</v>
      </c>
      <c r="I242" s="15" t="s">
        <v>402</v>
      </c>
      <c r="J242" s="15" t="s">
        <v>403</v>
      </c>
      <c r="K242" s="15" t="s">
        <v>404</v>
      </c>
      <c r="L242" s="13" t="s">
        <v>472</v>
      </c>
      <c r="M242" s="15" t="s">
        <v>473</v>
      </c>
      <c r="N242" s="13" t="s">
        <v>128</v>
      </c>
      <c r="O242" s="15" t="s">
        <v>474</v>
      </c>
      <c r="P242" s="15" t="s">
        <v>475</v>
      </c>
      <c r="Q242" s="15" t="s">
        <v>524</v>
      </c>
      <c r="R242" s="13" t="s">
        <v>525</v>
      </c>
      <c r="S242" s="13" t="s">
        <v>315</v>
      </c>
      <c r="T242" s="13" t="s">
        <v>243</v>
      </c>
      <c r="U242" s="14">
        <v>40725</v>
      </c>
      <c r="V242" s="14"/>
      <c r="W242" s="15"/>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5"/>
      <c r="BF242" s="13"/>
      <c r="BG242" s="15"/>
      <c r="BH242" s="13"/>
      <c r="BI242" s="15"/>
      <c r="BJ242" s="13"/>
      <c r="BK242" s="15"/>
      <c r="BL242" s="13"/>
      <c r="BM242" s="15"/>
      <c r="BN242" s="13"/>
      <c r="BO242" s="15"/>
      <c r="BP242" s="13"/>
      <c r="BQ242" s="15"/>
      <c r="BR242" s="13"/>
      <c r="BS242" s="15"/>
      <c r="BT242" s="13"/>
      <c r="BU242" s="15"/>
      <c r="BV242" s="13"/>
      <c r="BW242" s="15"/>
      <c r="BX242" s="13"/>
      <c r="BY242" s="15"/>
      <c r="BZ242" s="13"/>
      <c r="CA242" s="15"/>
      <c r="CB242" s="13"/>
      <c r="CC242" s="15"/>
      <c r="CD242" s="13"/>
      <c r="CE242" s="15"/>
      <c r="CF242" s="13"/>
      <c r="CG242" s="15"/>
      <c r="CH242" s="13"/>
      <c r="CI242" s="15"/>
      <c r="CJ242" s="13"/>
      <c r="CK242" s="15"/>
      <c r="CL242" s="13"/>
      <c r="CM242" s="15"/>
      <c r="CN242" s="13"/>
      <c r="CO242" s="15"/>
      <c r="CP242" s="13"/>
      <c r="CQ242" s="15"/>
      <c r="CR242" s="13"/>
      <c r="CS242" s="15"/>
      <c r="CT242" s="13"/>
      <c r="CU242" s="15"/>
      <c r="CV242" s="13"/>
      <c r="CW242" s="15"/>
      <c r="CX242" s="13"/>
      <c r="CY242" s="15"/>
      <c r="CZ242" s="13"/>
      <c r="DA242" s="15"/>
      <c r="DB242" s="13"/>
      <c r="DC242" s="15"/>
      <c r="DD242" s="13"/>
      <c r="DE242" s="15"/>
      <c r="DF242" s="13"/>
      <c r="DG242" s="15"/>
      <c r="DH242" s="13"/>
      <c r="DI242" s="15"/>
      <c r="DJ242" s="13"/>
      <c r="DK242" s="15"/>
    </row>
    <row r="243" spans="1:115" ht="409.5" x14ac:dyDescent="0.25">
      <c r="A243" s="13" t="s">
        <v>116</v>
      </c>
      <c r="B243" s="13" t="s">
        <v>117</v>
      </c>
      <c r="C243" s="14">
        <v>43152.5</v>
      </c>
      <c r="D243" s="13" t="s">
        <v>118</v>
      </c>
      <c r="E243" s="15" t="s">
        <v>119</v>
      </c>
      <c r="F243" s="13" t="s">
        <v>399</v>
      </c>
      <c r="G243" s="15" t="s">
        <v>400</v>
      </c>
      <c r="H243" s="13" t="s">
        <v>401</v>
      </c>
      <c r="I243" s="15" t="s">
        <v>402</v>
      </c>
      <c r="J243" s="15" t="s">
        <v>403</v>
      </c>
      <c r="K243" s="15" t="s">
        <v>404</v>
      </c>
      <c r="L243" s="13" t="s">
        <v>491</v>
      </c>
      <c r="M243" s="15" t="s">
        <v>492</v>
      </c>
      <c r="N243" s="13" t="s">
        <v>128</v>
      </c>
      <c r="O243" s="15" t="s">
        <v>493</v>
      </c>
      <c r="P243" s="15" t="s">
        <v>494</v>
      </c>
      <c r="Q243" s="15" t="s">
        <v>524</v>
      </c>
      <c r="R243" s="13" t="s">
        <v>525</v>
      </c>
      <c r="S243" s="13" t="s">
        <v>315</v>
      </c>
      <c r="T243" s="13" t="s">
        <v>243</v>
      </c>
      <c r="U243" s="14">
        <v>40725</v>
      </c>
      <c r="V243" s="14"/>
      <c r="W243" s="15"/>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c r="BG243" s="15"/>
      <c r="BH243" s="13"/>
      <c r="BI243" s="15"/>
      <c r="BJ243" s="13"/>
      <c r="BK243" s="15"/>
      <c r="BL243" s="13"/>
      <c r="BM243" s="15"/>
      <c r="BN243" s="13"/>
      <c r="BO243" s="15"/>
      <c r="BP243" s="13"/>
      <c r="BQ243" s="15"/>
      <c r="BR243" s="13"/>
      <c r="BS243" s="15"/>
      <c r="BT243" s="13"/>
      <c r="BU243" s="15"/>
      <c r="BV243" s="13"/>
      <c r="BW243" s="15"/>
      <c r="BX243" s="13"/>
      <c r="BY243" s="15"/>
      <c r="BZ243" s="13"/>
      <c r="CA243" s="15"/>
      <c r="CB243" s="13"/>
      <c r="CC243" s="15"/>
      <c r="CD243" s="13"/>
      <c r="CE243" s="15"/>
      <c r="CF243" s="13"/>
      <c r="CG243" s="15"/>
      <c r="CH243" s="13"/>
      <c r="CI243" s="15"/>
      <c r="CJ243" s="13"/>
      <c r="CK243" s="15"/>
      <c r="CL243" s="13"/>
      <c r="CM243" s="15"/>
      <c r="CN243" s="13"/>
      <c r="CO243" s="15"/>
      <c r="CP243" s="13"/>
      <c r="CQ243" s="15"/>
      <c r="CR243" s="13"/>
      <c r="CS243" s="15"/>
      <c r="CT243" s="13"/>
      <c r="CU243" s="15"/>
      <c r="CV243" s="13"/>
      <c r="CW243" s="15"/>
      <c r="CX243" s="13"/>
      <c r="CY243" s="15"/>
      <c r="CZ243" s="13"/>
      <c r="DA243" s="15"/>
      <c r="DB243" s="13"/>
      <c r="DC243" s="15"/>
      <c r="DD243" s="13"/>
      <c r="DE243" s="15"/>
      <c r="DF243" s="13"/>
      <c r="DG243" s="15"/>
      <c r="DH243" s="13"/>
      <c r="DI243" s="15"/>
      <c r="DJ243" s="13"/>
      <c r="DK243" s="15"/>
    </row>
    <row r="244" spans="1:115" ht="409.5" x14ac:dyDescent="0.25">
      <c r="A244" s="13" t="s">
        <v>116</v>
      </c>
      <c r="B244" s="13" t="s">
        <v>117</v>
      </c>
      <c r="C244" s="14">
        <v>43152.5</v>
      </c>
      <c r="D244" s="13" t="s">
        <v>118</v>
      </c>
      <c r="E244" s="15" t="s">
        <v>119</v>
      </c>
      <c r="F244" s="13" t="s">
        <v>399</v>
      </c>
      <c r="G244" s="15" t="s">
        <v>400</v>
      </c>
      <c r="H244" s="13" t="s">
        <v>401</v>
      </c>
      <c r="I244" s="15" t="s">
        <v>402</v>
      </c>
      <c r="J244" s="15" t="s">
        <v>403</v>
      </c>
      <c r="K244" s="15" t="s">
        <v>404</v>
      </c>
      <c r="L244" s="13" t="s">
        <v>422</v>
      </c>
      <c r="M244" s="15" t="s">
        <v>423</v>
      </c>
      <c r="N244" s="13" t="s">
        <v>128</v>
      </c>
      <c r="O244" s="15" t="s">
        <v>424</v>
      </c>
      <c r="P244" s="15" t="s">
        <v>425</v>
      </c>
      <c r="Q244" s="15" t="s">
        <v>321</v>
      </c>
      <c r="R244" s="13" t="s">
        <v>322</v>
      </c>
      <c r="S244" s="13" t="s">
        <v>315</v>
      </c>
      <c r="T244" s="13" t="s">
        <v>243</v>
      </c>
      <c r="U244" s="14">
        <v>40725</v>
      </c>
      <c r="V244" s="14"/>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5"/>
      <c r="BF244" s="13"/>
      <c r="BG244" s="15"/>
      <c r="BH244" s="13"/>
      <c r="BI244" s="15"/>
      <c r="BJ244" s="13"/>
      <c r="BK244" s="15"/>
      <c r="BL244" s="13"/>
      <c r="BM244" s="15"/>
      <c r="BN244" s="13"/>
      <c r="BO244" s="15"/>
      <c r="BP244" s="13"/>
      <c r="BQ244" s="15"/>
      <c r="BR244" s="13"/>
      <c r="BS244" s="15"/>
      <c r="BT244" s="13"/>
      <c r="BU244" s="15"/>
      <c r="BV244" s="13"/>
      <c r="BW244" s="15"/>
      <c r="BX244" s="13"/>
      <c r="BY244" s="15"/>
      <c r="BZ244" s="13"/>
      <c r="CA244" s="15"/>
      <c r="CB244" s="13"/>
      <c r="CC244" s="15"/>
      <c r="CD244" s="13"/>
      <c r="CE244" s="15"/>
      <c r="CF244" s="13"/>
      <c r="CG244" s="15"/>
      <c r="CH244" s="13"/>
      <c r="CI244" s="15"/>
      <c r="CJ244" s="13"/>
      <c r="CK244" s="15"/>
      <c r="CL244" s="13"/>
      <c r="CM244" s="15"/>
      <c r="CN244" s="13"/>
      <c r="CO244" s="15"/>
      <c r="CP244" s="13"/>
      <c r="CQ244" s="15"/>
      <c r="CR244" s="13"/>
      <c r="CS244" s="15"/>
      <c r="CT244" s="13"/>
      <c r="CU244" s="15"/>
      <c r="CV244" s="13"/>
      <c r="CW244" s="15"/>
      <c r="CX244" s="13"/>
      <c r="CY244" s="15"/>
      <c r="CZ244" s="13"/>
      <c r="DA244" s="15"/>
      <c r="DB244" s="13"/>
      <c r="DC244" s="15"/>
      <c r="DD244" s="13"/>
      <c r="DE244" s="15"/>
      <c r="DF244" s="13"/>
      <c r="DG244" s="15"/>
      <c r="DH244" s="13"/>
      <c r="DI244" s="15"/>
      <c r="DJ244" s="13"/>
      <c r="DK244" s="15"/>
    </row>
    <row r="245" spans="1:115" ht="409.5" x14ac:dyDescent="0.25">
      <c r="A245" s="13" t="s">
        <v>116</v>
      </c>
      <c r="B245" s="13" t="s">
        <v>117</v>
      </c>
      <c r="C245" s="14">
        <v>43152.5</v>
      </c>
      <c r="D245" s="13" t="s">
        <v>118</v>
      </c>
      <c r="E245" s="15" t="s">
        <v>119</v>
      </c>
      <c r="F245" s="13" t="s">
        <v>399</v>
      </c>
      <c r="G245" s="15" t="s">
        <v>400</v>
      </c>
      <c r="H245" s="13" t="s">
        <v>401</v>
      </c>
      <c r="I245" s="15" t="s">
        <v>402</v>
      </c>
      <c r="J245" s="15" t="s">
        <v>403</v>
      </c>
      <c r="K245" s="15" t="s">
        <v>404</v>
      </c>
      <c r="L245" s="13" t="s">
        <v>426</v>
      </c>
      <c r="M245" s="15" t="s">
        <v>427</v>
      </c>
      <c r="N245" s="13" t="s">
        <v>128</v>
      </c>
      <c r="O245" s="15" t="s">
        <v>428</v>
      </c>
      <c r="P245" s="15" t="s">
        <v>429</v>
      </c>
      <c r="Q245" s="15" t="s">
        <v>321</v>
      </c>
      <c r="R245" s="13" t="s">
        <v>322</v>
      </c>
      <c r="S245" s="13" t="s">
        <v>315</v>
      </c>
      <c r="T245" s="13" t="s">
        <v>243</v>
      </c>
      <c r="U245" s="14">
        <v>40725</v>
      </c>
      <c r="V245" s="14"/>
      <c r="W245" s="15"/>
      <c r="X245" s="13"/>
      <c r="Y245" s="15"/>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c r="BG245" s="15"/>
      <c r="BH245" s="13"/>
      <c r="BI245" s="15"/>
      <c r="BJ245" s="13"/>
      <c r="BK245" s="15"/>
      <c r="BL245" s="13"/>
      <c r="BM245" s="15"/>
      <c r="BN245" s="13"/>
      <c r="BO245" s="15"/>
      <c r="BP245" s="13"/>
      <c r="BQ245" s="15"/>
      <c r="BR245" s="13"/>
      <c r="BS245" s="15"/>
      <c r="BT245" s="13"/>
      <c r="BU245" s="15"/>
      <c r="BV245" s="13"/>
      <c r="BW245" s="15"/>
      <c r="BX245" s="13"/>
      <c r="BY245" s="15"/>
      <c r="BZ245" s="13"/>
      <c r="CA245" s="15"/>
      <c r="CB245" s="13"/>
      <c r="CC245" s="15"/>
      <c r="CD245" s="13"/>
      <c r="CE245" s="15"/>
      <c r="CF245" s="13"/>
      <c r="CG245" s="15"/>
      <c r="CH245" s="13"/>
      <c r="CI245" s="15"/>
      <c r="CJ245" s="13"/>
      <c r="CK245" s="15"/>
      <c r="CL245" s="13"/>
      <c r="CM245" s="15"/>
      <c r="CN245" s="13"/>
      <c r="CO245" s="15"/>
      <c r="CP245" s="13"/>
      <c r="CQ245" s="15"/>
      <c r="CR245" s="13"/>
      <c r="CS245" s="15"/>
      <c r="CT245" s="13"/>
      <c r="CU245" s="15"/>
      <c r="CV245" s="13"/>
      <c r="CW245" s="15"/>
      <c r="CX245" s="13"/>
      <c r="CY245" s="15"/>
      <c r="CZ245" s="13"/>
      <c r="DA245" s="15"/>
      <c r="DB245" s="13"/>
      <c r="DC245" s="15"/>
      <c r="DD245" s="13"/>
      <c r="DE245" s="15"/>
      <c r="DF245" s="13"/>
      <c r="DG245" s="15"/>
      <c r="DH245" s="13"/>
      <c r="DI245" s="15"/>
      <c r="DJ245" s="13"/>
      <c r="DK245" s="15"/>
    </row>
    <row r="246" spans="1:115" ht="409.5" x14ac:dyDescent="0.25">
      <c r="A246" s="13" t="s">
        <v>116</v>
      </c>
      <c r="B246" s="13" t="s">
        <v>117</v>
      </c>
      <c r="C246" s="14">
        <v>43152.5</v>
      </c>
      <c r="D246" s="13" t="s">
        <v>118</v>
      </c>
      <c r="E246" s="15" t="s">
        <v>119</v>
      </c>
      <c r="F246" s="13" t="s">
        <v>399</v>
      </c>
      <c r="G246" s="15" t="s">
        <v>400</v>
      </c>
      <c r="H246" s="13" t="s">
        <v>401</v>
      </c>
      <c r="I246" s="15" t="s">
        <v>402</v>
      </c>
      <c r="J246" s="15" t="s">
        <v>403</v>
      </c>
      <c r="K246" s="15" t="s">
        <v>404</v>
      </c>
      <c r="L246" s="13" t="s">
        <v>430</v>
      </c>
      <c r="M246" s="15" t="s">
        <v>431</v>
      </c>
      <c r="N246" s="13" t="s">
        <v>128</v>
      </c>
      <c r="O246" s="15" t="s">
        <v>432</v>
      </c>
      <c r="P246" s="15" t="s">
        <v>433</v>
      </c>
      <c r="Q246" s="15" t="s">
        <v>321</v>
      </c>
      <c r="R246" s="13" t="s">
        <v>322</v>
      </c>
      <c r="S246" s="13" t="s">
        <v>315</v>
      </c>
      <c r="T246" s="13" t="s">
        <v>243</v>
      </c>
      <c r="U246" s="14">
        <v>40725</v>
      </c>
      <c r="V246" s="14"/>
      <c r="W246" s="15"/>
      <c r="X246" s="13"/>
      <c r="Y246" s="15"/>
      <c r="Z246" s="13"/>
      <c r="AA246" s="15"/>
      <c r="AB246" s="13"/>
      <c r="AC246" s="15"/>
      <c r="AD246" s="13"/>
      <c r="AE246" s="15"/>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c r="BE246" s="15"/>
      <c r="BF246" s="13"/>
      <c r="BG246" s="15"/>
      <c r="BH246" s="13"/>
      <c r="BI246" s="15"/>
      <c r="BJ246" s="13"/>
      <c r="BK246" s="15"/>
      <c r="BL246" s="13"/>
      <c r="BM246" s="15"/>
      <c r="BN246" s="13"/>
      <c r="BO246" s="15"/>
      <c r="BP246" s="13"/>
      <c r="BQ246" s="15"/>
      <c r="BR246" s="13"/>
      <c r="BS246" s="15"/>
      <c r="BT246" s="13"/>
      <c r="BU246" s="15"/>
      <c r="BV246" s="13"/>
      <c r="BW246" s="15"/>
      <c r="BX246" s="13"/>
      <c r="BY246" s="15"/>
      <c r="BZ246" s="13"/>
      <c r="CA246" s="15"/>
      <c r="CB246" s="13"/>
      <c r="CC246" s="15"/>
      <c r="CD246" s="13"/>
      <c r="CE246" s="15"/>
      <c r="CF246" s="13"/>
      <c r="CG246" s="15"/>
      <c r="CH246" s="13"/>
      <c r="CI246" s="15"/>
      <c r="CJ246" s="13"/>
      <c r="CK246" s="15"/>
      <c r="CL246" s="13"/>
      <c r="CM246" s="15"/>
      <c r="CN246" s="13"/>
      <c r="CO246" s="15"/>
      <c r="CP246" s="13"/>
      <c r="CQ246" s="15"/>
      <c r="CR246" s="13"/>
      <c r="CS246" s="15"/>
      <c r="CT246" s="13"/>
      <c r="CU246" s="15"/>
      <c r="CV246" s="13"/>
      <c r="CW246" s="15"/>
      <c r="CX246" s="13"/>
      <c r="CY246" s="15"/>
      <c r="CZ246" s="13"/>
      <c r="DA246" s="15"/>
      <c r="DB246" s="13"/>
      <c r="DC246" s="15"/>
      <c r="DD246" s="13"/>
      <c r="DE246" s="15"/>
      <c r="DF246" s="13"/>
      <c r="DG246" s="15"/>
      <c r="DH246" s="13"/>
      <c r="DI246" s="15"/>
      <c r="DJ246" s="13"/>
      <c r="DK246" s="15"/>
    </row>
    <row r="247" spans="1:115" ht="409.5" x14ac:dyDescent="0.25">
      <c r="A247" s="13" t="s">
        <v>116</v>
      </c>
      <c r="B247" s="13" t="s">
        <v>117</v>
      </c>
      <c r="C247" s="14">
        <v>43152.5</v>
      </c>
      <c r="D247" s="13" t="s">
        <v>118</v>
      </c>
      <c r="E247" s="15" t="s">
        <v>119</v>
      </c>
      <c r="F247" s="13" t="s">
        <v>399</v>
      </c>
      <c r="G247" s="15" t="s">
        <v>400</v>
      </c>
      <c r="H247" s="13" t="s">
        <v>401</v>
      </c>
      <c r="I247" s="15" t="s">
        <v>402</v>
      </c>
      <c r="J247" s="15" t="s">
        <v>403</v>
      </c>
      <c r="K247" s="15" t="s">
        <v>404</v>
      </c>
      <c r="L247" s="13" t="s">
        <v>434</v>
      </c>
      <c r="M247" s="15" t="s">
        <v>435</v>
      </c>
      <c r="N247" s="13" t="s">
        <v>128</v>
      </c>
      <c r="O247" s="15" t="s">
        <v>436</v>
      </c>
      <c r="P247" s="15" t="s">
        <v>437</v>
      </c>
      <c r="Q247" s="15" t="s">
        <v>321</v>
      </c>
      <c r="R247" s="13" t="s">
        <v>322</v>
      </c>
      <c r="S247" s="13" t="s">
        <v>315</v>
      </c>
      <c r="T247" s="13" t="s">
        <v>243</v>
      </c>
      <c r="U247" s="14">
        <v>40725</v>
      </c>
      <c r="V247" s="14"/>
      <c r="W247" s="15"/>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c r="BG247" s="15"/>
      <c r="BH247" s="13"/>
      <c r="BI247" s="15"/>
      <c r="BJ247" s="13"/>
      <c r="BK247" s="15"/>
      <c r="BL247" s="13"/>
      <c r="BM247" s="15"/>
      <c r="BN247" s="13"/>
      <c r="BO247" s="15"/>
      <c r="BP247" s="13"/>
      <c r="BQ247" s="15"/>
      <c r="BR247" s="13"/>
      <c r="BS247" s="15"/>
      <c r="BT247" s="13"/>
      <c r="BU247" s="15"/>
      <c r="BV247" s="13"/>
      <c r="BW247" s="15"/>
      <c r="BX247" s="13"/>
      <c r="BY247" s="15"/>
      <c r="BZ247" s="13"/>
      <c r="CA247" s="15"/>
      <c r="CB247" s="13"/>
      <c r="CC247" s="15"/>
      <c r="CD247" s="13"/>
      <c r="CE247" s="15"/>
      <c r="CF247" s="13"/>
      <c r="CG247" s="15"/>
      <c r="CH247" s="13"/>
      <c r="CI247" s="15"/>
      <c r="CJ247" s="13"/>
      <c r="CK247" s="15"/>
      <c r="CL247" s="13"/>
      <c r="CM247" s="15"/>
      <c r="CN247" s="13"/>
      <c r="CO247" s="15"/>
      <c r="CP247" s="13"/>
      <c r="CQ247" s="15"/>
      <c r="CR247" s="13"/>
      <c r="CS247" s="15"/>
      <c r="CT247" s="13"/>
      <c r="CU247" s="15"/>
      <c r="CV247" s="13"/>
      <c r="CW247" s="15"/>
      <c r="CX247" s="13"/>
      <c r="CY247" s="15"/>
      <c r="CZ247" s="13"/>
      <c r="DA247" s="15"/>
      <c r="DB247" s="13"/>
      <c r="DC247" s="15"/>
      <c r="DD247" s="13"/>
      <c r="DE247" s="15"/>
      <c r="DF247" s="13"/>
      <c r="DG247" s="15"/>
      <c r="DH247" s="13"/>
      <c r="DI247" s="15"/>
      <c r="DJ247" s="13"/>
      <c r="DK247" s="15"/>
    </row>
    <row r="248" spans="1:115" ht="409.5" x14ac:dyDescent="0.25">
      <c r="A248" s="13" t="s">
        <v>116</v>
      </c>
      <c r="B248" s="13" t="s">
        <v>117</v>
      </c>
      <c r="C248" s="14">
        <v>43152.5</v>
      </c>
      <c r="D248" s="13" t="s">
        <v>118</v>
      </c>
      <c r="E248" s="15" t="s">
        <v>119</v>
      </c>
      <c r="F248" s="13" t="s">
        <v>399</v>
      </c>
      <c r="G248" s="15" t="s">
        <v>400</v>
      </c>
      <c r="H248" s="13" t="s">
        <v>401</v>
      </c>
      <c r="I248" s="15" t="s">
        <v>402</v>
      </c>
      <c r="J248" s="15" t="s">
        <v>403</v>
      </c>
      <c r="K248" s="15" t="s">
        <v>404</v>
      </c>
      <c r="L248" s="13" t="s">
        <v>438</v>
      </c>
      <c r="M248" s="15" t="s">
        <v>439</v>
      </c>
      <c r="N248" s="13" t="s">
        <v>128</v>
      </c>
      <c r="O248" s="15" t="s">
        <v>440</v>
      </c>
      <c r="P248" s="15" t="s">
        <v>441</v>
      </c>
      <c r="Q248" s="15" t="s">
        <v>321</v>
      </c>
      <c r="R248" s="13" t="s">
        <v>322</v>
      </c>
      <c r="S248" s="13" t="s">
        <v>315</v>
      </c>
      <c r="T248" s="13" t="s">
        <v>243</v>
      </c>
      <c r="U248" s="14">
        <v>40725</v>
      </c>
      <c r="V248" s="14"/>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c r="CE248" s="15"/>
      <c r="CF248" s="13"/>
      <c r="CG248" s="15"/>
      <c r="CH248" s="13"/>
      <c r="CI248" s="15"/>
      <c r="CJ248" s="13"/>
      <c r="CK248" s="15"/>
      <c r="CL248" s="13"/>
      <c r="CM248" s="15"/>
      <c r="CN248" s="13"/>
      <c r="CO248" s="15"/>
      <c r="CP248" s="13"/>
      <c r="CQ248" s="15"/>
      <c r="CR248" s="13"/>
      <c r="CS248" s="15"/>
      <c r="CT248" s="13"/>
      <c r="CU248" s="15"/>
      <c r="CV248" s="13"/>
      <c r="CW248" s="15"/>
      <c r="CX248" s="13"/>
      <c r="CY248" s="15"/>
      <c r="CZ248" s="13"/>
      <c r="DA248" s="15"/>
      <c r="DB248" s="13"/>
      <c r="DC248" s="15"/>
      <c r="DD248" s="13"/>
      <c r="DE248" s="15"/>
      <c r="DF248" s="13"/>
      <c r="DG248" s="15"/>
      <c r="DH248" s="13"/>
      <c r="DI248" s="15"/>
      <c r="DJ248" s="13"/>
      <c r="DK248" s="15"/>
    </row>
    <row r="249" spans="1:115" ht="409.5" x14ac:dyDescent="0.25">
      <c r="A249" s="13" t="s">
        <v>116</v>
      </c>
      <c r="B249" s="13" t="s">
        <v>117</v>
      </c>
      <c r="C249" s="14">
        <v>43152.5</v>
      </c>
      <c r="D249" s="13" t="s">
        <v>118</v>
      </c>
      <c r="E249" s="15" t="s">
        <v>119</v>
      </c>
      <c r="F249" s="13" t="s">
        <v>399</v>
      </c>
      <c r="G249" s="15" t="s">
        <v>400</v>
      </c>
      <c r="H249" s="13" t="s">
        <v>401</v>
      </c>
      <c r="I249" s="15" t="s">
        <v>402</v>
      </c>
      <c r="J249" s="15" t="s">
        <v>403</v>
      </c>
      <c r="K249" s="15" t="s">
        <v>404</v>
      </c>
      <c r="L249" s="13" t="s">
        <v>449</v>
      </c>
      <c r="M249" s="15" t="s">
        <v>450</v>
      </c>
      <c r="N249" s="13" t="s">
        <v>128</v>
      </c>
      <c r="O249" s="15" t="s">
        <v>451</v>
      </c>
      <c r="P249" s="15" t="s">
        <v>452</v>
      </c>
      <c r="Q249" s="15" t="s">
        <v>321</v>
      </c>
      <c r="R249" s="13" t="s">
        <v>322</v>
      </c>
      <c r="S249" s="13" t="s">
        <v>315</v>
      </c>
      <c r="T249" s="13" t="s">
        <v>243</v>
      </c>
      <c r="U249" s="14">
        <v>40725</v>
      </c>
      <c r="V249" s="14"/>
      <c r="W249" s="15"/>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c r="BT249" s="13"/>
      <c r="BU249" s="15"/>
      <c r="BV249" s="13"/>
      <c r="BW249" s="15"/>
      <c r="BX249" s="13"/>
      <c r="BY249" s="15"/>
      <c r="BZ249" s="13"/>
      <c r="CA249" s="15"/>
      <c r="CB249" s="13"/>
      <c r="CC249" s="15"/>
      <c r="CD249" s="13"/>
      <c r="CE249" s="15"/>
      <c r="CF249" s="13"/>
      <c r="CG249" s="15"/>
      <c r="CH249" s="13"/>
      <c r="CI249" s="15"/>
      <c r="CJ249" s="13"/>
      <c r="CK249" s="15"/>
      <c r="CL249" s="13"/>
      <c r="CM249" s="15"/>
      <c r="CN249" s="13"/>
      <c r="CO249" s="15"/>
      <c r="CP249" s="13"/>
      <c r="CQ249" s="15"/>
      <c r="CR249" s="13"/>
      <c r="CS249" s="15"/>
      <c r="CT249" s="13"/>
      <c r="CU249" s="15"/>
      <c r="CV249" s="13"/>
      <c r="CW249" s="15"/>
      <c r="CX249" s="13"/>
      <c r="CY249" s="15"/>
      <c r="CZ249" s="13"/>
      <c r="DA249" s="15"/>
      <c r="DB249" s="13"/>
      <c r="DC249" s="15"/>
      <c r="DD249" s="13"/>
      <c r="DE249" s="15"/>
      <c r="DF249" s="13"/>
      <c r="DG249" s="15"/>
      <c r="DH249" s="13"/>
      <c r="DI249" s="15"/>
      <c r="DJ249" s="13"/>
      <c r="DK249" s="15"/>
    </row>
    <row r="250" spans="1:115" ht="409.5" x14ac:dyDescent="0.25">
      <c r="A250" s="13" t="s">
        <v>116</v>
      </c>
      <c r="B250" s="13" t="s">
        <v>117</v>
      </c>
      <c r="C250" s="14">
        <v>43152.5</v>
      </c>
      <c r="D250" s="13" t="s">
        <v>118</v>
      </c>
      <c r="E250" s="15" t="s">
        <v>119</v>
      </c>
      <c r="F250" s="13" t="s">
        <v>399</v>
      </c>
      <c r="G250" s="15" t="s">
        <v>400</v>
      </c>
      <c r="H250" s="13" t="s">
        <v>401</v>
      </c>
      <c r="I250" s="15" t="s">
        <v>402</v>
      </c>
      <c r="J250" s="15" t="s">
        <v>403</v>
      </c>
      <c r="K250" s="15" t="s">
        <v>404</v>
      </c>
      <c r="L250" s="13" t="s">
        <v>464</v>
      </c>
      <c r="M250" s="15" t="s">
        <v>465</v>
      </c>
      <c r="N250" s="13" t="s">
        <v>128</v>
      </c>
      <c r="O250" s="15" t="s">
        <v>466</v>
      </c>
      <c r="P250" s="15" t="s">
        <v>467</v>
      </c>
      <c r="Q250" s="15" t="s">
        <v>321</v>
      </c>
      <c r="R250" s="13" t="s">
        <v>322</v>
      </c>
      <c r="S250" s="13" t="s">
        <v>315</v>
      </c>
      <c r="T250" s="13" t="s">
        <v>243</v>
      </c>
      <c r="U250" s="14">
        <v>40725</v>
      </c>
      <c r="V250" s="14"/>
      <c r="W250" s="15"/>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c r="BC250" s="15"/>
      <c r="BD250" s="13"/>
      <c r="BE250" s="15"/>
      <c r="BF250" s="13"/>
      <c r="BG250" s="15"/>
      <c r="BH250" s="13"/>
      <c r="BI250" s="15"/>
      <c r="BJ250" s="13"/>
      <c r="BK250" s="15"/>
      <c r="BL250" s="13"/>
      <c r="BM250" s="15"/>
      <c r="BN250" s="13"/>
      <c r="BO250" s="15"/>
      <c r="BP250" s="13"/>
      <c r="BQ250" s="15"/>
      <c r="BR250" s="13"/>
      <c r="BS250" s="15"/>
      <c r="BT250" s="13"/>
      <c r="BU250" s="15"/>
      <c r="BV250" s="13"/>
      <c r="BW250" s="15"/>
      <c r="BX250" s="13"/>
      <c r="BY250" s="15"/>
      <c r="BZ250" s="13"/>
      <c r="CA250" s="15"/>
      <c r="CB250" s="13"/>
      <c r="CC250" s="15"/>
      <c r="CD250" s="13"/>
      <c r="CE250" s="15"/>
      <c r="CF250" s="13"/>
      <c r="CG250" s="15"/>
      <c r="CH250" s="13"/>
      <c r="CI250" s="15"/>
      <c r="CJ250" s="13"/>
      <c r="CK250" s="15"/>
      <c r="CL250" s="13"/>
      <c r="CM250" s="15"/>
      <c r="CN250" s="13"/>
      <c r="CO250" s="15"/>
      <c r="CP250" s="13"/>
      <c r="CQ250" s="15"/>
      <c r="CR250" s="13"/>
      <c r="CS250" s="15"/>
      <c r="CT250" s="13"/>
      <c r="CU250" s="15"/>
      <c r="CV250" s="13"/>
      <c r="CW250" s="15"/>
      <c r="CX250" s="13"/>
      <c r="CY250" s="15"/>
      <c r="CZ250" s="13"/>
      <c r="DA250" s="15"/>
      <c r="DB250" s="13"/>
      <c r="DC250" s="15"/>
      <c r="DD250" s="13"/>
      <c r="DE250" s="15"/>
      <c r="DF250" s="13"/>
      <c r="DG250" s="15"/>
      <c r="DH250" s="13"/>
      <c r="DI250" s="15"/>
      <c r="DJ250" s="13"/>
      <c r="DK250" s="15"/>
    </row>
    <row r="251" spans="1:115" ht="409.5" x14ac:dyDescent="0.25">
      <c r="A251" s="13" t="s">
        <v>116</v>
      </c>
      <c r="B251" s="13" t="s">
        <v>117</v>
      </c>
      <c r="C251" s="14">
        <v>43152.5</v>
      </c>
      <c r="D251" s="13" t="s">
        <v>118</v>
      </c>
      <c r="E251" s="15" t="s">
        <v>119</v>
      </c>
      <c r="F251" s="13" t="s">
        <v>399</v>
      </c>
      <c r="G251" s="15" t="s">
        <v>400</v>
      </c>
      <c r="H251" s="13" t="s">
        <v>401</v>
      </c>
      <c r="I251" s="15" t="s">
        <v>402</v>
      </c>
      <c r="J251" s="15" t="s">
        <v>403</v>
      </c>
      <c r="K251" s="15" t="s">
        <v>404</v>
      </c>
      <c r="L251" s="13" t="s">
        <v>484</v>
      </c>
      <c r="M251" s="15" t="s">
        <v>485</v>
      </c>
      <c r="N251" s="13" t="s">
        <v>128</v>
      </c>
      <c r="O251" s="15" t="s">
        <v>486</v>
      </c>
      <c r="P251" s="15" t="s">
        <v>487</v>
      </c>
      <c r="Q251" s="15" t="s">
        <v>321</v>
      </c>
      <c r="R251" s="13" t="s">
        <v>322</v>
      </c>
      <c r="S251" s="13" t="s">
        <v>315</v>
      </c>
      <c r="T251" s="13" t="s">
        <v>243</v>
      </c>
      <c r="U251" s="14">
        <v>40725</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c r="BG251" s="15"/>
      <c r="BH251" s="13"/>
      <c r="BI251" s="15"/>
      <c r="BJ251" s="13"/>
      <c r="BK251" s="15"/>
      <c r="BL251" s="13"/>
      <c r="BM251" s="15"/>
      <c r="BN251" s="13"/>
      <c r="BO251" s="15"/>
      <c r="BP251" s="13"/>
      <c r="BQ251" s="15"/>
      <c r="BR251" s="13"/>
      <c r="BS251" s="15"/>
      <c r="BT251" s="13"/>
      <c r="BU251" s="15"/>
      <c r="BV251" s="13"/>
      <c r="BW251" s="15"/>
      <c r="BX251" s="13"/>
      <c r="BY251" s="15"/>
      <c r="BZ251" s="13"/>
      <c r="CA251" s="15"/>
      <c r="CB251" s="13"/>
      <c r="CC251" s="15"/>
      <c r="CD251" s="13"/>
      <c r="CE251" s="15"/>
      <c r="CF251" s="13"/>
      <c r="CG251" s="15"/>
      <c r="CH251" s="13"/>
      <c r="CI251" s="15"/>
      <c r="CJ251" s="13"/>
      <c r="CK251" s="15"/>
      <c r="CL251" s="13"/>
      <c r="CM251" s="15"/>
      <c r="CN251" s="13"/>
      <c r="CO251" s="15"/>
      <c r="CP251" s="13"/>
      <c r="CQ251" s="15"/>
      <c r="CR251" s="13"/>
      <c r="CS251" s="15"/>
      <c r="CT251" s="13"/>
      <c r="CU251" s="15"/>
      <c r="CV251" s="13"/>
      <c r="CW251" s="15"/>
      <c r="CX251" s="13"/>
      <c r="CY251" s="15"/>
      <c r="CZ251" s="13"/>
      <c r="DA251" s="15"/>
      <c r="DB251" s="13"/>
      <c r="DC251" s="15"/>
      <c r="DD251" s="13"/>
      <c r="DE251" s="15"/>
      <c r="DF251" s="13"/>
      <c r="DG251" s="15"/>
      <c r="DH251" s="13"/>
      <c r="DI251" s="15"/>
      <c r="DJ251" s="13"/>
      <c r="DK251" s="15"/>
    </row>
    <row r="252" spans="1:115" ht="409.5" x14ac:dyDescent="0.25">
      <c r="A252" s="13" t="s">
        <v>116</v>
      </c>
      <c r="B252" s="13" t="s">
        <v>117</v>
      </c>
      <c r="C252" s="14">
        <v>43152.5</v>
      </c>
      <c r="D252" s="13" t="s">
        <v>118</v>
      </c>
      <c r="E252" s="15" t="s">
        <v>119</v>
      </c>
      <c r="F252" s="13" t="s">
        <v>399</v>
      </c>
      <c r="G252" s="15" t="s">
        <v>400</v>
      </c>
      <c r="H252" s="13" t="s">
        <v>401</v>
      </c>
      <c r="I252" s="15" t="s">
        <v>402</v>
      </c>
      <c r="J252" s="15" t="s">
        <v>403</v>
      </c>
      <c r="K252" s="15" t="s">
        <v>404</v>
      </c>
      <c r="L252" s="13" t="s">
        <v>491</v>
      </c>
      <c r="M252" s="15" t="s">
        <v>492</v>
      </c>
      <c r="N252" s="13" t="s">
        <v>128</v>
      </c>
      <c r="O252" s="15" t="s">
        <v>493</v>
      </c>
      <c r="P252" s="15" t="s">
        <v>494</v>
      </c>
      <c r="Q252" s="15" t="s">
        <v>321</v>
      </c>
      <c r="R252" s="13" t="s">
        <v>322</v>
      </c>
      <c r="S252" s="13" t="s">
        <v>315</v>
      </c>
      <c r="T252" s="13" t="s">
        <v>243</v>
      </c>
      <c r="U252" s="14">
        <v>40725</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5"/>
      <c r="BZ252" s="13"/>
      <c r="CA252" s="15"/>
      <c r="CB252" s="13"/>
      <c r="CC252" s="15"/>
      <c r="CD252" s="13"/>
      <c r="CE252" s="15"/>
      <c r="CF252" s="13"/>
      <c r="CG252" s="15"/>
      <c r="CH252" s="13"/>
      <c r="CI252" s="15"/>
      <c r="CJ252" s="13"/>
      <c r="CK252" s="15"/>
      <c r="CL252" s="13"/>
      <c r="CM252" s="15"/>
      <c r="CN252" s="13"/>
      <c r="CO252" s="15"/>
      <c r="CP252" s="13"/>
      <c r="CQ252" s="15"/>
      <c r="CR252" s="13"/>
      <c r="CS252" s="15"/>
      <c r="CT252" s="13"/>
      <c r="CU252" s="15"/>
      <c r="CV252" s="13"/>
      <c r="CW252" s="15"/>
      <c r="CX252" s="13"/>
      <c r="CY252" s="15"/>
      <c r="CZ252" s="13"/>
      <c r="DA252" s="15"/>
      <c r="DB252" s="13"/>
      <c r="DC252" s="15"/>
      <c r="DD252" s="13"/>
      <c r="DE252" s="15"/>
      <c r="DF252" s="13"/>
      <c r="DG252" s="15"/>
      <c r="DH252" s="13"/>
      <c r="DI252" s="15"/>
      <c r="DJ252" s="13"/>
      <c r="DK252" s="15"/>
    </row>
    <row r="253" spans="1:115" ht="409.5" x14ac:dyDescent="0.25">
      <c r="A253" s="13" t="s">
        <v>116</v>
      </c>
      <c r="B253" s="13" t="s">
        <v>117</v>
      </c>
      <c r="C253" s="14">
        <v>43152.5</v>
      </c>
      <c r="D253" s="13" t="s">
        <v>118</v>
      </c>
      <c r="E253" s="15" t="s">
        <v>119</v>
      </c>
      <c r="F253" s="13" t="s">
        <v>399</v>
      </c>
      <c r="G253" s="15" t="s">
        <v>400</v>
      </c>
      <c r="H253" s="13" t="s">
        <v>401</v>
      </c>
      <c r="I253" s="15" t="s">
        <v>402</v>
      </c>
      <c r="J253" s="15" t="s">
        <v>403</v>
      </c>
      <c r="K253" s="15" t="s">
        <v>404</v>
      </c>
      <c r="L253" s="13" t="s">
        <v>495</v>
      </c>
      <c r="M253" s="15" t="s">
        <v>496</v>
      </c>
      <c r="N253" s="13" t="s">
        <v>128</v>
      </c>
      <c r="O253" s="15" t="s">
        <v>497</v>
      </c>
      <c r="P253" s="15" t="s">
        <v>498</v>
      </c>
      <c r="Q253" s="15" t="s">
        <v>321</v>
      </c>
      <c r="R253" s="13" t="s">
        <v>322</v>
      </c>
      <c r="S253" s="13" t="s">
        <v>315</v>
      </c>
      <c r="T253" s="13" t="s">
        <v>243</v>
      </c>
      <c r="U253" s="14">
        <v>40725</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c r="BT253" s="13"/>
      <c r="BU253" s="15"/>
      <c r="BV253" s="13"/>
      <c r="BW253" s="15"/>
      <c r="BX253" s="13"/>
      <c r="BY253" s="15"/>
      <c r="BZ253" s="13"/>
      <c r="CA253" s="15"/>
      <c r="CB253" s="13"/>
      <c r="CC253" s="15"/>
      <c r="CD253" s="13"/>
      <c r="CE253" s="15"/>
      <c r="CF253" s="13"/>
      <c r="CG253" s="15"/>
      <c r="CH253" s="13"/>
      <c r="CI253" s="15"/>
      <c r="CJ253" s="13"/>
      <c r="CK253" s="15"/>
      <c r="CL253" s="13"/>
      <c r="CM253" s="15"/>
      <c r="CN253" s="13"/>
      <c r="CO253" s="15"/>
      <c r="CP253" s="13"/>
      <c r="CQ253" s="15"/>
      <c r="CR253" s="13"/>
      <c r="CS253" s="15"/>
      <c r="CT253" s="13"/>
      <c r="CU253" s="15"/>
      <c r="CV253" s="13"/>
      <c r="CW253" s="15"/>
      <c r="CX253" s="13"/>
      <c r="CY253" s="15"/>
      <c r="CZ253" s="13"/>
      <c r="DA253" s="15"/>
      <c r="DB253" s="13"/>
      <c r="DC253" s="15"/>
      <c r="DD253" s="13"/>
      <c r="DE253" s="15"/>
      <c r="DF253" s="13"/>
      <c r="DG253" s="15"/>
      <c r="DH253" s="13"/>
      <c r="DI253" s="15"/>
      <c r="DJ253" s="13"/>
      <c r="DK253" s="15"/>
    </row>
    <row r="254" spans="1:115" ht="409.5" x14ac:dyDescent="0.25">
      <c r="A254" s="13" t="s">
        <v>116</v>
      </c>
      <c r="B254" s="13" t="s">
        <v>117</v>
      </c>
      <c r="C254" s="14">
        <v>43189.5</v>
      </c>
      <c r="D254" s="13" t="s">
        <v>118</v>
      </c>
      <c r="E254" s="15" t="s">
        <v>119</v>
      </c>
      <c r="F254" s="13" t="s">
        <v>399</v>
      </c>
      <c r="G254" s="15" t="s">
        <v>400</v>
      </c>
      <c r="H254" s="13" t="s">
        <v>401</v>
      </c>
      <c r="I254" s="15" t="s">
        <v>402</v>
      </c>
      <c r="J254" s="15" t="s">
        <v>403</v>
      </c>
      <c r="K254" s="15" t="s">
        <v>404</v>
      </c>
      <c r="L254" s="13" t="s">
        <v>422</v>
      </c>
      <c r="M254" s="15" t="s">
        <v>423</v>
      </c>
      <c r="N254" s="13" t="s">
        <v>128</v>
      </c>
      <c r="O254" s="15" t="s">
        <v>424</v>
      </c>
      <c r="P254" s="15" t="s">
        <v>425</v>
      </c>
      <c r="Q254" s="15" t="s">
        <v>323</v>
      </c>
      <c r="R254" s="13" t="s">
        <v>324</v>
      </c>
      <c r="S254" s="13" t="s">
        <v>315</v>
      </c>
      <c r="T254" s="13" t="s">
        <v>134</v>
      </c>
      <c r="U254" s="14">
        <v>40725</v>
      </c>
      <c r="V254" s="14"/>
      <c r="W254" s="15" t="s">
        <v>526</v>
      </c>
      <c r="X254" s="13"/>
      <c r="Y254" s="15"/>
      <c r="Z254" s="13"/>
      <c r="AA254" s="15"/>
      <c r="AB254" s="13" t="s">
        <v>144</v>
      </c>
      <c r="AC254" s="15" t="str">
        <f>VLOOKUP(AB254,'Axe 2 Règles de gestion'!$D$2:$F$119,3, FALSE)</f>
        <v>La date d'entrée dans le nouvel échelon est a minima à J+1 de la date de fin de l'échelon précédent (carrière d'accueil).</v>
      </c>
      <c r="AD254" s="13" t="s">
        <v>410</v>
      </c>
      <c r="AE254" s="15" t="str">
        <f>VLOOKUP(AD254,'Axe 2 Règles de gestion'!$D$2:$F$119,3, FALSE)</f>
        <v>La date d'effet de l'échelon ou de l'échelle lettre doit être postérieure ou égale à la date d'effet du grade et la date d'effet du grade doit être postérieure ou égale à la date d'effet du corps.</v>
      </c>
      <c r="AF254" s="13" t="s">
        <v>412</v>
      </c>
      <c r="AG254" s="15" t="str">
        <f>VLOOKUP(AF254,'Axe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4" s="13" t="s">
        <v>156</v>
      </c>
      <c r="AI254" s="15" t="str">
        <f>VLOOKUP(AH254,'Axe 2 Règles de gestion'!$D$2:$F$119,3, FALSE)</f>
        <v>La date de fin de l'échelon doit être postérieure ou égale à la date de début dans l'échelon.</v>
      </c>
      <c r="AJ254" s="13" t="s">
        <v>276</v>
      </c>
      <c r="AK254" s="15" t="str">
        <f>VLOOKUP(AJ254,'Axe 2 Règles de gestion'!$D$2:$F$119,3, FALSE)</f>
        <v>La date d'entrée dans le nouvel échelon est à J+1 de la date de fin de l'échelon précédent (carrière d'origine).</v>
      </c>
      <c r="AL254" s="13" t="s">
        <v>170</v>
      </c>
      <c r="AM254" s="15" t="str">
        <f>VLOOKUP(AL254,'Axe 2 Règles de gestion'!$D$2:$F$119,3, FALSE)</f>
        <v>L'échelon saisi appartient à la grille indiciaire du corps-grade du dossier.</v>
      </c>
      <c r="AN254" s="13" t="s">
        <v>172</v>
      </c>
      <c r="AO254" s="15" t="str">
        <f>VLOOKUP(AN254,'Axe 2 Règles de gestion'!$D$2:$F$119,3, FALSE)</f>
        <v>La date de fin de l'échelon doit être antérieure à la date limite de départ à la retraite.</v>
      </c>
      <c r="AP254" s="13" t="s">
        <v>372</v>
      </c>
      <c r="AQ254" s="15" t="str">
        <f>VLOOKUP(AP254,'Axe 2 Règles de gestion'!$D$2:$F$119,3, FALSE)</f>
        <v>L'échelon saisi appartient à la grille indiciaire du groupe dans un emploi fonctionnel du dossier.</v>
      </c>
      <c r="AR254" s="13" t="s">
        <v>174</v>
      </c>
      <c r="AS254" s="15" t="str">
        <f>VLOOKUP(AR254,'Axe 2 Règles de gestion'!$D$2:$F$119,3, FALSE)</f>
        <v>La date d'entrée dans le nouvel échelon doit être antérieure à la date limite de départ à la retraite.</v>
      </c>
      <c r="AT254" s="13" t="s">
        <v>281</v>
      </c>
      <c r="AU254" s="15" t="str">
        <f>VLOOKUP(AT254,'Axe 2 Règles de gestion'!$D$2:$F$119,3, FALSE)</f>
        <v>La date d'entrée dans le nouvel échelon doit être antérieure ou égale à la date de fin réelle ou prévisionnelle du lien juridique.</v>
      </c>
      <c r="AV254" s="13" t="s">
        <v>283</v>
      </c>
      <c r="AW254" s="15" t="str">
        <f>VLOOKUP(AV254,'Axe 2 Règles de gestion'!$D$2:$F$119,3, FALSE)</f>
        <v>La date de fin d'échelon doit être antérieure ou égale à la date de fin réelle ou prévisionnelle du lien juridique.</v>
      </c>
      <c r="AX254" s="13" t="s">
        <v>292</v>
      </c>
      <c r="AY254" s="15" t="str">
        <f>VLOOKUP(AX254,'Axe 2 Règles de gestion'!$D$2:$F$119,3, FALSE)</f>
        <v>L'agent doit être en activité.</v>
      </c>
      <c r="AZ254" s="13" t="s">
        <v>293</v>
      </c>
      <c r="BA254" s="15" t="str">
        <f>VLOOKUP(AZ254,'Axe 2 Règles de gestion'!$D$2:$F$119,3, FALSE)</f>
        <v>La date d'entrée dans le nouvel échelon doit être postérieure ou égale à la date de début du lien juridique.</v>
      </c>
      <c r="BB254" s="13" t="s">
        <v>370</v>
      </c>
      <c r="BC254" s="15" t="str">
        <f>VLOOKUP(BB254,'Axe 2 Règles de gestion'!$D$2:$F$119,3, FALSE)</f>
        <v>Si l'agent est placé sur un emploi fonctionnel, alors il doit être en détachement entrant.</v>
      </c>
      <c r="BD254" s="13" t="s">
        <v>168</v>
      </c>
      <c r="BE254" s="15" t="str">
        <f>VLOOKUP(BD254,'Axe 2 Règles de gestion'!$D$2:$F$119,3, FALSE)</f>
        <v>L'agent ne peut pas être classé sur un échelon de stagiaire.</v>
      </c>
      <c r="BF254" s="13" t="s">
        <v>414</v>
      </c>
      <c r="BG254" s="15" t="str">
        <f>VLOOKUP(BF254,'Axe 2 Règles de gestion'!$D$2:$F$119,3, FALSE)</f>
        <v>Le corps et le grade ou l'emploi fonctionnel et le groupe dans un emploi fonctionnel doivent être saisis.</v>
      </c>
      <c r="BH254" s="13" t="s">
        <v>416</v>
      </c>
      <c r="BI254" s="15" t="str">
        <f>VLOOKUP(BH254,'Axe 2 Règles de gestion'!$D$2:$F$119,3, FALSE)</f>
        <v>L'échelon saisi ne doit pas être ni un échelon fonctionnel ni un échelon stagiaire ni un échelon exceptionnel ni un échelon élève ni un échelon provisoire.</v>
      </c>
      <c r="BJ254" s="13" t="s">
        <v>277</v>
      </c>
      <c r="BK254" s="15" t="str">
        <f>VLOOKUP(BJ254,'Axe 2 Règles de gestion'!$D$2:$F$119,3, FALSE)</f>
        <v>L'agent doit être non titulaire et être géré par assimilation (avenant).</v>
      </c>
      <c r="BL254" s="13" t="s">
        <v>279</v>
      </c>
      <c r="BM254" s="15" t="str">
        <f>VLOOKUP(BL254,'Axe 2 Règles de gestion'!$D$2:$F$119,3, FALSE)</f>
        <v>L'agent doit être non titulaire et être géré par assimilation (contrat).</v>
      </c>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5"/>
      <c r="CL254" s="13"/>
      <c r="CM254" s="15"/>
      <c r="CN254" s="13"/>
      <c r="CO254" s="15"/>
      <c r="CP254" s="13"/>
      <c r="CQ254" s="15"/>
      <c r="CR254" s="13"/>
      <c r="CS254" s="15"/>
      <c r="CT254" s="13"/>
      <c r="CU254" s="15"/>
      <c r="CV254" s="13"/>
      <c r="CW254" s="15"/>
      <c r="CX254" s="13"/>
      <c r="CY254" s="15"/>
      <c r="CZ254" s="13"/>
      <c r="DA254" s="15"/>
      <c r="DB254" s="13"/>
      <c r="DC254" s="15"/>
      <c r="DD254" s="13"/>
      <c r="DE254" s="15"/>
      <c r="DF254" s="13"/>
      <c r="DG254" s="15"/>
      <c r="DH254" s="13"/>
      <c r="DI254" s="15"/>
      <c r="DJ254" s="13"/>
      <c r="DK254" s="15"/>
    </row>
    <row r="255" spans="1:115" ht="409.5" x14ac:dyDescent="0.25">
      <c r="A255" s="13" t="s">
        <v>116</v>
      </c>
      <c r="B255" s="13" t="s">
        <v>117</v>
      </c>
      <c r="C255" s="14">
        <v>43189.5</v>
      </c>
      <c r="D255" s="13" t="s">
        <v>118</v>
      </c>
      <c r="E255" s="15" t="s">
        <v>119</v>
      </c>
      <c r="F255" s="13" t="s">
        <v>399</v>
      </c>
      <c r="G255" s="15" t="s">
        <v>400</v>
      </c>
      <c r="H255" s="13" t="s">
        <v>401</v>
      </c>
      <c r="I255" s="15" t="s">
        <v>402</v>
      </c>
      <c r="J255" s="15" t="s">
        <v>403</v>
      </c>
      <c r="K255" s="15" t="s">
        <v>404</v>
      </c>
      <c r="L255" s="13" t="s">
        <v>464</v>
      </c>
      <c r="M255" s="15" t="s">
        <v>465</v>
      </c>
      <c r="N255" s="13" t="s">
        <v>128</v>
      </c>
      <c r="O255" s="15" t="s">
        <v>466</v>
      </c>
      <c r="P255" s="15" t="s">
        <v>467</v>
      </c>
      <c r="Q255" s="15" t="s">
        <v>323</v>
      </c>
      <c r="R255" s="13" t="s">
        <v>324</v>
      </c>
      <c r="S255" s="13" t="s">
        <v>315</v>
      </c>
      <c r="T255" s="13" t="s">
        <v>134</v>
      </c>
      <c r="U255" s="14">
        <v>40725</v>
      </c>
      <c r="V255" s="14"/>
      <c r="W255" s="15" t="s">
        <v>526</v>
      </c>
      <c r="X255" s="13"/>
      <c r="Y255" s="15"/>
      <c r="Z255" s="13"/>
      <c r="AA255" s="15"/>
      <c r="AB255" s="13" t="s">
        <v>144</v>
      </c>
      <c r="AC255" s="15" t="str">
        <f>VLOOKUP(AB255,'Axe 2 Règles de gestion'!$D$2:$F$119,3, FALSE)</f>
        <v>La date d'entrée dans le nouvel échelon est a minima à J+1 de la date de fin de l'échelon précédent (carrière d'accueil).</v>
      </c>
      <c r="AD255" s="13" t="s">
        <v>410</v>
      </c>
      <c r="AE255" s="15" t="str">
        <f>VLOOKUP(AD255,'Axe 2 Règles de gestion'!$D$2:$F$119,3, FALSE)</f>
        <v>La date d'effet de l'échelon ou de l'échelle lettre doit être postérieure ou égale à la date d'effet du grade et la date d'effet du grade doit être postérieure ou égale à la date d'effet du corps.</v>
      </c>
      <c r="AF255" s="13" t="s">
        <v>412</v>
      </c>
      <c r="AG255" s="15" t="str">
        <f>VLOOKUP(AF255,'Axe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5" s="13" t="s">
        <v>156</v>
      </c>
      <c r="AI255" s="15" t="str">
        <f>VLOOKUP(AH255,'Axe 2 Règles de gestion'!$D$2:$F$119,3, FALSE)</f>
        <v>La date de fin de l'échelon doit être postérieure ou égale à la date de début dans l'échelon.</v>
      </c>
      <c r="AJ255" s="13" t="s">
        <v>276</v>
      </c>
      <c r="AK255" s="15" t="str">
        <f>VLOOKUP(AJ255,'Axe 2 Règles de gestion'!$D$2:$F$119,3, FALSE)</f>
        <v>La date d'entrée dans le nouvel échelon est à J+1 de la date de fin de l'échelon précédent (carrière d'origine).</v>
      </c>
      <c r="AL255" s="13" t="s">
        <v>170</v>
      </c>
      <c r="AM255" s="15" t="str">
        <f>VLOOKUP(AL255,'Axe 2 Règles de gestion'!$D$2:$F$119,3, FALSE)</f>
        <v>L'échelon saisi appartient à la grille indiciaire du corps-grade du dossier.</v>
      </c>
      <c r="AN255" s="13" t="s">
        <v>172</v>
      </c>
      <c r="AO255" s="15" t="str">
        <f>VLOOKUP(AN255,'Axe 2 Règles de gestion'!$D$2:$F$119,3, FALSE)</f>
        <v>La date de fin de l'échelon doit être antérieure à la date limite de départ à la retraite.</v>
      </c>
      <c r="AP255" s="13" t="s">
        <v>372</v>
      </c>
      <c r="AQ255" s="15" t="str">
        <f>VLOOKUP(AP255,'Axe 2 Règles de gestion'!$D$2:$F$119,3, FALSE)</f>
        <v>L'échelon saisi appartient à la grille indiciaire du groupe dans un emploi fonctionnel du dossier.</v>
      </c>
      <c r="AR255" s="13" t="s">
        <v>174</v>
      </c>
      <c r="AS255" s="15" t="str">
        <f>VLOOKUP(AR255,'Axe 2 Règles de gestion'!$D$2:$F$119,3, FALSE)</f>
        <v>La date d'entrée dans le nouvel échelon doit être antérieure à la date limite de départ à la retraite.</v>
      </c>
      <c r="AT255" s="13" t="s">
        <v>281</v>
      </c>
      <c r="AU255" s="15" t="str">
        <f>VLOOKUP(AT255,'Axe 2 Règles de gestion'!$D$2:$F$119,3, FALSE)</f>
        <v>La date d'entrée dans le nouvel échelon doit être antérieure ou égale à la date de fin réelle ou prévisionnelle du lien juridique.</v>
      </c>
      <c r="AV255" s="13" t="s">
        <v>283</v>
      </c>
      <c r="AW255" s="15" t="str">
        <f>VLOOKUP(AV255,'Axe 2 Règles de gestion'!$D$2:$F$119,3, FALSE)</f>
        <v>La date de fin d'échelon doit être antérieure ou égale à la date de fin réelle ou prévisionnelle du lien juridique.</v>
      </c>
      <c r="AX255" s="13" t="s">
        <v>292</v>
      </c>
      <c r="AY255" s="15" t="str">
        <f>VLOOKUP(AX255,'Axe 2 Règles de gestion'!$D$2:$F$119,3, FALSE)</f>
        <v>L'agent doit être en activité.</v>
      </c>
      <c r="AZ255" s="13" t="s">
        <v>293</v>
      </c>
      <c r="BA255" s="15" t="str">
        <f>VLOOKUP(AZ255,'Axe 2 Règles de gestion'!$D$2:$F$119,3, FALSE)</f>
        <v>La date d'entrée dans le nouvel échelon doit être postérieure ou égale à la date de début du lien juridique.</v>
      </c>
      <c r="BB255" s="13" t="s">
        <v>370</v>
      </c>
      <c r="BC255" s="15" t="str">
        <f>VLOOKUP(BB255,'Axe 2 Règles de gestion'!$D$2:$F$119,3, FALSE)</f>
        <v>Si l'agent est placé sur un emploi fonctionnel, alors il doit être en détachement entrant.</v>
      </c>
      <c r="BD255" s="13" t="s">
        <v>168</v>
      </c>
      <c r="BE255" s="15" t="str">
        <f>VLOOKUP(BD255,'Axe 2 Règles de gestion'!$D$2:$F$119,3, FALSE)</f>
        <v>L'agent ne peut pas être classé sur un échelon de stagiaire.</v>
      </c>
      <c r="BF255" s="13" t="s">
        <v>414</v>
      </c>
      <c r="BG255" s="15" t="str">
        <f>VLOOKUP(BF255,'Axe 2 Règles de gestion'!$D$2:$F$119,3, FALSE)</f>
        <v>Le corps et le grade ou l'emploi fonctionnel et le groupe dans un emploi fonctionnel doivent être saisis.</v>
      </c>
      <c r="BH255" s="13" t="s">
        <v>416</v>
      </c>
      <c r="BI255" s="15" t="str">
        <f>VLOOKUP(BH255,'Axe 2 Règles de gestion'!$D$2:$F$119,3, FALSE)</f>
        <v>L'échelon saisi ne doit pas être ni un échelon fonctionnel ni un échelon stagiaire ni un échelon exceptionnel ni un échelon élève ni un échelon provisoire.</v>
      </c>
      <c r="BJ255" s="13" t="s">
        <v>277</v>
      </c>
      <c r="BK255" s="15" t="str">
        <f>VLOOKUP(BJ255,'Axe 2 Règles de gestion'!$D$2:$F$119,3, FALSE)</f>
        <v>L'agent doit être non titulaire et être géré par assimilation (avenant).</v>
      </c>
      <c r="BL255" s="13" t="s">
        <v>279</v>
      </c>
      <c r="BM255" s="15" t="str">
        <f>VLOOKUP(BL255,'Axe 2 Règles de gestion'!$D$2:$F$119,3, FALSE)</f>
        <v>L'agent doit être non titulaire et être géré par assimilation (contrat).</v>
      </c>
      <c r="BN255" s="13"/>
      <c r="BO255" s="15"/>
      <c r="BP255" s="13"/>
      <c r="BQ255" s="15"/>
      <c r="BR255" s="13"/>
      <c r="BS255" s="15"/>
      <c r="BT255" s="13"/>
      <c r="BU255" s="15"/>
      <c r="BV255" s="13"/>
      <c r="BW255" s="15"/>
      <c r="BX255" s="13"/>
      <c r="BY255" s="15"/>
      <c r="BZ255" s="13"/>
      <c r="CA255" s="15"/>
      <c r="CB255" s="13"/>
      <c r="CC255" s="15"/>
      <c r="CD255" s="13"/>
      <c r="CE255" s="15"/>
      <c r="CF255" s="13"/>
      <c r="CG255" s="15"/>
      <c r="CH255" s="13"/>
      <c r="CI255" s="15"/>
      <c r="CJ255" s="13"/>
      <c r="CK255" s="15"/>
      <c r="CL255" s="13"/>
      <c r="CM255" s="15"/>
      <c r="CN255" s="13"/>
      <c r="CO255" s="15"/>
      <c r="CP255" s="13"/>
      <c r="CQ255" s="15"/>
      <c r="CR255" s="13"/>
      <c r="CS255" s="15"/>
      <c r="CT255" s="13"/>
      <c r="CU255" s="15"/>
      <c r="CV255" s="13"/>
      <c r="CW255" s="15"/>
      <c r="CX255" s="13"/>
      <c r="CY255" s="15"/>
      <c r="CZ255" s="13"/>
      <c r="DA255" s="15"/>
      <c r="DB255" s="13"/>
      <c r="DC255" s="15"/>
      <c r="DD255" s="13"/>
      <c r="DE255" s="15"/>
      <c r="DF255" s="13"/>
      <c r="DG255" s="15"/>
      <c r="DH255" s="13"/>
      <c r="DI255" s="15"/>
      <c r="DJ255" s="13"/>
      <c r="DK255" s="15"/>
    </row>
    <row r="256" spans="1:115" ht="409.5" x14ac:dyDescent="0.25">
      <c r="A256" s="13" t="s">
        <v>116</v>
      </c>
      <c r="B256" s="13" t="s">
        <v>117</v>
      </c>
      <c r="C256" s="14">
        <v>43189.5</v>
      </c>
      <c r="D256" s="13" t="s">
        <v>118</v>
      </c>
      <c r="E256" s="15" t="s">
        <v>119</v>
      </c>
      <c r="F256" s="13" t="s">
        <v>399</v>
      </c>
      <c r="G256" s="15" t="s">
        <v>400</v>
      </c>
      <c r="H256" s="13" t="s">
        <v>401</v>
      </c>
      <c r="I256" s="15" t="s">
        <v>402</v>
      </c>
      <c r="J256" s="15" t="s">
        <v>403</v>
      </c>
      <c r="K256" s="15" t="s">
        <v>404</v>
      </c>
      <c r="L256" s="13" t="s">
        <v>495</v>
      </c>
      <c r="M256" s="15" t="s">
        <v>496</v>
      </c>
      <c r="N256" s="13" t="s">
        <v>128</v>
      </c>
      <c r="O256" s="15" t="s">
        <v>497</v>
      </c>
      <c r="P256" s="15" t="s">
        <v>498</v>
      </c>
      <c r="Q256" s="15" t="s">
        <v>323</v>
      </c>
      <c r="R256" s="13" t="s">
        <v>324</v>
      </c>
      <c r="S256" s="13" t="s">
        <v>315</v>
      </c>
      <c r="T256" s="13" t="s">
        <v>134</v>
      </c>
      <c r="U256" s="14">
        <v>40725</v>
      </c>
      <c r="V256" s="14"/>
      <c r="W256" s="15" t="s">
        <v>527</v>
      </c>
      <c r="X256" s="13"/>
      <c r="Y256" s="15"/>
      <c r="Z256" s="13"/>
      <c r="AA256" s="15"/>
      <c r="AB256" s="13" t="s">
        <v>144</v>
      </c>
      <c r="AC256" s="15" t="str">
        <f>VLOOKUP(AB256,'Axe 2 Règles de gestion'!$D$2:$F$119,3, FALSE)</f>
        <v>La date d'entrée dans le nouvel échelon est a minima à J+1 de la date de fin de l'échelon précédent (carrière d'accueil).</v>
      </c>
      <c r="AD256" s="13" t="s">
        <v>410</v>
      </c>
      <c r="AE256" s="15" t="str">
        <f>VLOOKUP(AD256,'Axe 2 Règles de gestion'!$D$2:$F$119,3, FALSE)</f>
        <v>La date d'effet de l'échelon ou de l'échelle lettre doit être postérieure ou égale à la date d'effet du grade et la date d'effet du grade doit être postérieure ou égale à la date d'effet du corps.</v>
      </c>
      <c r="AF256" s="13" t="s">
        <v>412</v>
      </c>
      <c r="AG256" s="15" t="str">
        <f>VLOOKUP(AF256,'Axe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6" s="13" t="s">
        <v>156</v>
      </c>
      <c r="AI256" s="15" t="str">
        <f>VLOOKUP(AH256,'Axe 2 Règles de gestion'!$D$2:$F$119,3, FALSE)</f>
        <v>La date de fin de l'échelon doit être postérieure ou égale à la date de début dans l'échelon.</v>
      </c>
      <c r="AJ256" s="13" t="s">
        <v>276</v>
      </c>
      <c r="AK256" s="15" t="str">
        <f>VLOOKUP(AJ256,'Axe 2 Règles de gestion'!$D$2:$F$119,3, FALSE)</f>
        <v>La date d'entrée dans le nouvel échelon est à J+1 de la date de fin de l'échelon précédent (carrière d'origine).</v>
      </c>
      <c r="AL256" s="13" t="s">
        <v>170</v>
      </c>
      <c r="AM256" s="15" t="str">
        <f>VLOOKUP(AL256,'Axe 2 Règles de gestion'!$D$2:$F$119,3, FALSE)</f>
        <v>L'échelon saisi appartient à la grille indiciaire du corps-grade du dossier.</v>
      </c>
      <c r="AN256" s="13" t="s">
        <v>172</v>
      </c>
      <c r="AO256" s="15" t="str">
        <f>VLOOKUP(AN256,'Axe 2 Règles de gestion'!$D$2:$F$119,3, FALSE)</f>
        <v>La date de fin de l'échelon doit être antérieure à la date limite de départ à la retraite.</v>
      </c>
      <c r="AP256" s="13" t="s">
        <v>372</v>
      </c>
      <c r="AQ256" s="15" t="str">
        <f>VLOOKUP(AP256,'Axe 2 Règles de gestion'!$D$2:$F$119,3, FALSE)</f>
        <v>L'échelon saisi appartient à la grille indiciaire du groupe dans un emploi fonctionnel du dossier.</v>
      </c>
      <c r="AR256" s="13" t="s">
        <v>277</v>
      </c>
      <c r="AS256" s="15" t="str">
        <f>VLOOKUP(AR256,'Axe 2 Règles de gestion'!$D$2:$F$119,3, FALSE)</f>
        <v>L'agent doit être non titulaire et être géré par assimilation (avenant).</v>
      </c>
      <c r="AT256" s="13" t="s">
        <v>279</v>
      </c>
      <c r="AU256" s="15" t="str">
        <f>VLOOKUP(AT256,'Axe 2 Règles de gestion'!$D$2:$F$119,3, FALSE)</f>
        <v>L'agent doit être non titulaire et être géré par assimilation (contrat).</v>
      </c>
      <c r="AV256" s="13" t="s">
        <v>174</v>
      </c>
      <c r="AW256" s="15" t="str">
        <f>VLOOKUP(AV256,'Axe 2 Règles de gestion'!$D$2:$F$119,3, FALSE)</f>
        <v>La date d'entrée dans le nouvel échelon doit être antérieure à la date limite de départ à la retraite.</v>
      </c>
      <c r="AX256" s="13" t="s">
        <v>281</v>
      </c>
      <c r="AY256" s="15" t="str">
        <f>VLOOKUP(AX256,'Axe 2 Règles de gestion'!$D$2:$F$119,3, FALSE)</f>
        <v>La date d'entrée dans le nouvel échelon doit être antérieure ou égale à la date de fin réelle ou prévisionnelle du lien juridique.</v>
      </c>
      <c r="AZ256" s="13" t="s">
        <v>283</v>
      </c>
      <c r="BA256" s="15" t="str">
        <f>VLOOKUP(AZ256,'Axe 2 Règles de gestion'!$D$2:$F$119,3, FALSE)</f>
        <v>La date de fin d'échelon doit être antérieure ou égale à la date de fin réelle ou prévisionnelle du lien juridique.</v>
      </c>
      <c r="BB256" s="13" t="s">
        <v>292</v>
      </c>
      <c r="BC256" s="15" t="str">
        <f>VLOOKUP(BB256,'Axe 2 Règles de gestion'!$D$2:$F$119,3, FALSE)</f>
        <v>L'agent doit être en activité.</v>
      </c>
      <c r="BD256" s="13" t="s">
        <v>293</v>
      </c>
      <c r="BE256" s="15" t="str">
        <f>VLOOKUP(BD256,'Axe 2 Règles de gestion'!$D$2:$F$119,3, FALSE)</f>
        <v>La date d'entrée dans le nouvel échelon doit être postérieure ou égale à la date de début du lien juridique.</v>
      </c>
      <c r="BF256" s="13" t="s">
        <v>370</v>
      </c>
      <c r="BG256" s="15" t="str">
        <f>VLOOKUP(BF256,'Axe 2 Règles de gestion'!$D$2:$F$119,3, FALSE)</f>
        <v>Si l'agent est placé sur un emploi fonctionnel, alors il doit être en détachement entrant.</v>
      </c>
      <c r="BH256" s="13" t="s">
        <v>168</v>
      </c>
      <c r="BI256" s="15" t="str">
        <f>VLOOKUP(BH256,'Axe 2 Règles de gestion'!$D$2:$F$119,3, FALSE)</f>
        <v>L'agent ne peut pas être classé sur un échelon de stagiaire.</v>
      </c>
      <c r="BJ256" s="13" t="s">
        <v>414</v>
      </c>
      <c r="BK256" s="15" t="str">
        <f>VLOOKUP(BJ256,'Axe 2 Règles de gestion'!$D$2:$F$119,3, FALSE)</f>
        <v>Le corps et le grade ou l'emploi fonctionnel et le groupe dans un emploi fonctionnel doivent être saisis.</v>
      </c>
      <c r="BL256" s="13" t="s">
        <v>416</v>
      </c>
      <c r="BM256" s="15" t="str">
        <f>VLOOKUP(BL256,'Axe 2 Règles de gestion'!$D$2:$F$119,3, FALSE)</f>
        <v>L'échelon saisi ne doit pas être ni un échelon fonctionnel ni un échelon stagiaire ni un échelon exceptionnel ni un échelon élève ni un échelon provisoire.</v>
      </c>
      <c r="BN256" s="13"/>
      <c r="BO256" s="15"/>
      <c r="BP256" s="13"/>
      <c r="BQ256" s="15"/>
      <c r="BR256" s="13"/>
      <c r="BS256" s="15"/>
      <c r="BT256" s="13"/>
      <c r="BU256" s="15"/>
      <c r="BV256" s="13"/>
      <c r="BW256" s="15"/>
      <c r="BX256" s="13"/>
      <c r="BY256" s="15"/>
      <c r="BZ256" s="13"/>
      <c r="CA256" s="15"/>
      <c r="CB256" s="13"/>
      <c r="CC256" s="15"/>
      <c r="CD256" s="13"/>
      <c r="CE256" s="15"/>
      <c r="CF256" s="13"/>
      <c r="CG256" s="15"/>
      <c r="CH256" s="13"/>
      <c r="CI256" s="15"/>
      <c r="CJ256" s="13"/>
      <c r="CK256" s="15"/>
      <c r="CL256" s="13"/>
      <c r="CM256" s="15"/>
      <c r="CN256" s="13"/>
      <c r="CO256" s="15"/>
      <c r="CP256" s="13"/>
      <c r="CQ256" s="15"/>
      <c r="CR256" s="13"/>
      <c r="CS256" s="15"/>
      <c r="CT256" s="13"/>
      <c r="CU256" s="15"/>
      <c r="CV256" s="13"/>
      <c r="CW256" s="15"/>
      <c r="CX256" s="13"/>
      <c r="CY256" s="15"/>
      <c r="CZ256" s="13"/>
      <c r="DA256" s="15"/>
      <c r="DB256" s="13"/>
      <c r="DC256" s="15"/>
      <c r="DD256" s="13"/>
      <c r="DE256" s="15"/>
      <c r="DF256" s="13"/>
      <c r="DG256" s="15"/>
      <c r="DH256" s="13"/>
      <c r="DI256" s="15"/>
      <c r="DJ256" s="13"/>
      <c r="DK256" s="15"/>
    </row>
    <row r="257" spans="1:115" ht="409.5" x14ac:dyDescent="0.25">
      <c r="A257" s="13" t="s">
        <v>116</v>
      </c>
      <c r="B257" s="13" t="s">
        <v>117</v>
      </c>
      <c r="C257" s="14">
        <v>43189.5</v>
      </c>
      <c r="D257" s="13" t="s">
        <v>118</v>
      </c>
      <c r="E257" s="15" t="s">
        <v>119</v>
      </c>
      <c r="F257" s="13" t="s">
        <v>399</v>
      </c>
      <c r="G257" s="15" t="s">
        <v>400</v>
      </c>
      <c r="H257" s="13" t="s">
        <v>401</v>
      </c>
      <c r="I257" s="15" t="s">
        <v>402</v>
      </c>
      <c r="J257" s="15" t="s">
        <v>403</v>
      </c>
      <c r="K257" s="15" t="s">
        <v>404</v>
      </c>
      <c r="L257" s="13" t="s">
        <v>499</v>
      </c>
      <c r="M257" s="15" t="s">
        <v>402</v>
      </c>
      <c r="N257" s="13" t="s">
        <v>128</v>
      </c>
      <c r="O257" s="15" t="s">
        <v>500</v>
      </c>
      <c r="P257" s="15" t="s">
        <v>501</v>
      </c>
      <c r="Q257" s="15" t="s">
        <v>323</v>
      </c>
      <c r="R257" s="13" t="s">
        <v>324</v>
      </c>
      <c r="S257" s="13" t="s">
        <v>315</v>
      </c>
      <c r="T257" s="13" t="s">
        <v>134</v>
      </c>
      <c r="U257" s="14">
        <v>40725</v>
      </c>
      <c r="V257" s="14"/>
      <c r="W257" s="15" t="s">
        <v>528</v>
      </c>
      <c r="X257" s="13"/>
      <c r="Y257" s="15"/>
      <c r="Z257" s="13"/>
      <c r="AA257" s="15"/>
      <c r="AB257" s="13" t="s">
        <v>502</v>
      </c>
      <c r="AC257" s="15" t="str">
        <f>VLOOKUP(AB257,'Axe 2 Règles de gestion'!$D$2:$F$119,3, FALSE)</f>
        <v>Le mode d'accès à l'échelon ne doit pas être vide.</v>
      </c>
      <c r="AD257" s="13" t="s">
        <v>277</v>
      </c>
      <c r="AE257" s="15" t="str">
        <f>VLOOKUP(AD257,'Axe 2 Règles de gestion'!$D$2:$F$119,3, FALSE)</f>
        <v>L'agent doit être non titulaire et être géré par assimilation (avenant).</v>
      </c>
      <c r="AF257" s="13" t="s">
        <v>279</v>
      </c>
      <c r="AG257" s="15" t="str">
        <f>VLOOKUP(AF257,'Axe 2 Règles de gestion'!$D$2:$F$119,3, FALSE)</f>
        <v>L'agent doit être non titulaire et être géré par assimilation (contrat).</v>
      </c>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5"/>
      <c r="CH257" s="13"/>
      <c r="CI257" s="15"/>
      <c r="CJ257" s="13"/>
      <c r="CK257" s="15"/>
      <c r="CL257" s="13"/>
      <c r="CM257" s="15"/>
      <c r="CN257" s="13"/>
      <c r="CO257" s="15"/>
      <c r="CP257" s="13"/>
      <c r="CQ257" s="15"/>
      <c r="CR257" s="13"/>
      <c r="CS257" s="15"/>
      <c r="CT257" s="13"/>
      <c r="CU257" s="15"/>
      <c r="CV257" s="13"/>
      <c r="CW257" s="15"/>
      <c r="CX257" s="13"/>
      <c r="CY257" s="15"/>
      <c r="CZ257" s="13"/>
      <c r="DA257" s="15"/>
      <c r="DB257" s="13"/>
      <c r="DC257" s="15"/>
      <c r="DD257" s="13"/>
      <c r="DE257" s="15"/>
      <c r="DF257" s="13"/>
      <c r="DG257" s="15"/>
      <c r="DH257" s="13"/>
      <c r="DI257" s="15"/>
      <c r="DJ257" s="13"/>
      <c r="DK257" s="15"/>
    </row>
    <row r="258" spans="1:115" ht="409.5" x14ac:dyDescent="0.25">
      <c r="A258" s="13" t="s">
        <v>310</v>
      </c>
      <c r="B258" s="13" t="s">
        <v>117</v>
      </c>
      <c r="C258" s="14">
        <v>43607.504166666666</v>
      </c>
      <c r="D258" s="13" t="s">
        <v>118</v>
      </c>
      <c r="E258" s="15" t="s">
        <v>119</v>
      </c>
      <c r="F258" s="13" t="s">
        <v>399</v>
      </c>
      <c r="G258" s="15" t="s">
        <v>400</v>
      </c>
      <c r="H258" s="13" t="s">
        <v>401</v>
      </c>
      <c r="I258" s="15" t="s">
        <v>402</v>
      </c>
      <c r="J258" s="15" t="s">
        <v>403</v>
      </c>
      <c r="K258" s="15" t="s">
        <v>404</v>
      </c>
      <c r="L258" s="13" t="s">
        <v>504</v>
      </c>
      <c r="M258" s="15" t="s">
        <v>505</v>
      </c>
      <c r="N258" s="13" t="s">
        <v>128</v>
      </c>
      <c r="O258" s="15" t="s">
        <v>506</v>
      </c>
      <c r="P258" s="15" t="s">
        <v>507</v>
      </c>
      <c r="Q258" s="15" t="s">
        <v>323</v>
      </c>
      <c r="R258" s="13" t="s">
        <v>324</v>
      </c>
      <c r="S258" s="13" t="s">
        <v>315</v>
      </c>
      <c r="T258" s="13" t="s">
        <v>134</v>
      </c>
      <c r="U258" s="14">
        <v>40725</v>
      </c>
      <c r="V258" s="14"/>
      <c r="W258" s="15" t="s">
        <v>528</v>
      </c>
      <c r="X258" s="13"/>
      <c r="Y258" s="15"/>
      <c r="Z258" s="13"/>
      <c r="AA258" s="15"/>
      <c r="AB258" s="13" t="s">
        <v>502</v>
      </c>
      <c r="AC258" s="15" t="str">
        <f>VLOOKUP(AB258,'Axe 2 Règles de gestion'!$D$2:$F$119,3, FALSE)</f>
        <v>Le mode d'accès à l'échelon ne doit pas être vide.</v>
      </c>
      <c r="AD258" s="13" t="s">
        <v>277</v>
      </c>
      <c r="AE258" s="15" t="str">
        <f>VLOOKUP(AD258,'Axe 2 Règles de gestion'!$D$2:$F$119,3, FALSE)</f>
        <v>L'agent doit être non titulaire et être géré par assimilation (avenant).</v>
      </c>
      <c r="AF258" s="13" t="s">
        <v>279</v>
      </c>
      <c r="AG258" s="15" t="str">
        <f>VLOOKUP(AF258,'Axe 2 Règles de gestion'!$D$2:$F$119,3, FALSE)</f>
        <v>L'agent doit être non titulaire et être géré par assimilation (contrat).</v>
      </c>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5"/>
      <c r="CH258" s="13"/>
      <c r="CI258" s="15"/>
      <c r="CJ258" s="13"/>
      <c r="CK258" s="15"/>
      <c r="CL258" s="13"/>
      <c r="CM258" s="15"/>
      <c r="CN258" s="13"/>
      <c r="CO258" s="15"/>
      <c r="CP258" s="13"/>
      <c r="CQ258" s="15"/>
      <c r="CR258" s="13"/>
      <c r="CS258" s="15"/>
      <c r="CT258" s="13"/>
      <c r="CU258" s="15"/>
      <c r="CV258" s="13"/>
      <c r="CW258" s="15"/>
      <c r="CX258" s="13"/>
      <c r="CY258" s="15"/>
      <c r="CZ258" s="13"/>
      <c r="DA258" s="15"/>
      <c r="DB258" s="13"/>
      <c r="DC258" s="15"/>
      <c r="DD258" s="13"/>
      <c r="DE258" s="15"/>
      <c r="DF258" s="13"/>
      <c r="DG258" s="15"/>
      <c r="DH258" s="13"/>
      <c r="DI258" s="15"/>
      <c r="DJ258" s="13"/>
      <c r="DK258" s="15"/>
    </row>
    <row r="259" spans="1:115" ht="409.5" x14ac:dyDescent="0.25">
      <c r="A259" s="13" t="s">
        <v>529</v>
      </c>
      <c r="B259" s="13" t="s">
        <v>117</v>
      </c>
      <c r="C259" s="14">
        <v>44333.727777777778</v>
      </c>
      <c r="D259" s="13" t="s">
        <v>118</v>
      </c>
      <c r="E259" s="15" t="s">
        <v>119</v>
      </c>
      <c r="F259" s="13" t="s">
        <v>399</v>
      </c>
      <c r="G259" s="15" t="s">
        <v>400</v>
      </c>
      <c r="H259" s="13" t="s">
        <v>401</v>
      </c>
      <c r="I259" s="15" t="s">
        <v>402</v>
      </c>
      <c r="J259" s="15" t="s">
        <v>403</v>
      </c>
      <c r="K259" s="15" t="s">
        <v>404</v>
      </c>
      <c r="L259" s="13" t="s">
        <v>422</v>
      </c>
      <c r="M259" s="15" t="s">
        <v>423</v>
      </c>
      <c r="N259" s="13" t="s">
        <v>128</v>
      </c>
      <c r="O259" s="15" t="s">
        <v>424</v>
      </c>
      <c r="P259" s="15" t="s">
        <v>425</v>
      </c>
      <c r="Q259" s="15" t="s">
        <v>326</v>
      </c>
      <c r="R259" s="13" t="s">
        <v>327</v>
      </c>
      <c r="S259" s="13" t="s">
        <v>315</v>
      </c>
      <c r="T259" s="13" t="s">
        <v>134</v>
      </c>
      <c r="U259" s="14">
        <v>40725</v>
      </c>
      <c r="V259" s="14"/>
      <c r="W259" s="15" t="s">
        <v>526</v>
      </c>
      <c r="X259" s="13"/>
      <c r="Y259" s="15"/>
      <c r="Z259" s="13"/>
      <c r="AA259" s="15"/>
      <c r="AB259" s="13" t="s">
        <v>144</v>
      </c>
      <c r="AC259" s="15" t="str">
        <f>VLOOKUP(AB259,'Axe 2 Règles de gestion'!$D$2:$F$119,3, FALSE)</f>
        <v>La date d'entrée dans le nouvel échelon est a minima à J+1 de la date de fin de l'échelon précédent (carrière d'accueil).</v>
      </c>
      <c r="AD259" s="13" t="s">
        <v>410</v>
      </c>
      <c r="AE259" s="15" t="str">
        <f>VLOOKUP(AD259,'Axe 2 Règles de gestion'!$D$2:$F$119,3, FALSE)</f>
        <v>La date d'effet de l'échelon ou de l'échelle lettre doit être postérieure ou égale à la date d'effet du grade et la date d'effet du grade doit être postérieure ou égale à la date d'effet du corps.</v>
      </c>
      <c r="AF259" s="13" t="s">
        <v>412</v>
      </c>
      <c r="AG259" s="15" t="str">
        <f>VLOOKUP(AF259,'Axe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9" s="13" t="s">
        <v>156</v>
      </c>
      <c r="AI259" s="15" t="str">
        <f>VLOOKUP(AH259,'Axe 2 Règles de gestion'!$D$2:$F$119,3, FALSE)</f>
        <v>La date de fin de l'échelon doit être postérieure ou égale à la date de début dans l'échelon.</v>
      </c>
      <c r="AJ259" s="13" t="s">
        <v>276</v>
      </c>
      <c r="AK259" s="15" t="str">
        <f>VLOOKUP(AJ259,'Axe 2 Règles de gestion'!$D$2:$F$119,3, FALSE)</f>
        <v>La date d'entrée dans le nouvel échelon est à J+1 de la date de fin de l'échelon précédent (carrière d'origine).</v>
      </c>
      <c r="AL259" s="13" t="s">
        <v>170</v>
      </c>
      <c r="AM259" s="15" t="str">
        <f>VLOOKUP(AL259,'Axe 2 Règles de gestion'!$D$2:$F$119,3, FALSE)</f>
        <v>L'échelon saisi appartient à la grille indiciaire du corps-grade du dossier.</v>
      </c>
      <c r="AN259" s="13" t="s">
        <v>172</v>
      </c>
      <c r="AO259" s="15" t="str">
        <f>VLOOKUP(AN259,'Axe 2 Règles de gestion'!$D$2:$F$119,3, FALSE)</f>
        <v>La date de fin de l'échelon doit être antérieure à la date limite de départ à la retraite.</v>
      </c>
      <c r="AP259" s="13" t="s">
        <v>372</v>
      </c>
      <c r="AQ259" s="15" t="str">
        <f>VLOOKUP(AP259,'Axe 2 Règles de gestion'!$D$2:$F$119,3, FALSE)</f>
        <v>L'échelon saisi appartient à la grille indiciaire du groupe dans un emploi fonctionnel du dossier.</v>
      </c>
      <c r="AR259" s="13" t="s">
        <v>174</v>
      </c>
      <c r="AS259" s="15" t="str">
        <f>VLOOKUP(AR259,'Axe 2 Règles de gestion'!$D$2:$F$119,3, FALSE)</f>
        <v>La date d'entrée dans le nouvel échelon doit être antérieure à la date limite de départ à la retraite.</v>
      </c>
      <c r="AT259" s="13" t="s">
        <v>281</v>
      </c>
      <c r="AU259" s="15" t="str">
        <f>VLOOKUP(AT259,'Axe 2 Règles de gestion'!$D$2:$F$119,3, FALSE)</f>
        <v>La date d'entrée dans le nouvel échelon doit être antérieure ou égale à la date de fin réelle ou prévisionnelle du lien juridique.</v>
      </c>
      <c r="AV259" s="13" t="s">
        <v>283</v>
      </c>
      <c r="AW259" s="15" t="str">
        <f>VLOOKUP(AV259,'Axe 2 Règles de gestion'!$D$2:$F$119,3, FALSE)</f>
        <v>La date de fin d'échelon doit être antérieure ou égale à la date de fin réelle ou prévisionnelle du lien juridique.</v>
      </c>
      <c r="AX259" s="13" t="s">
        <v>292</v>
      </c>
      <c r="AY259" s="15" t="str">
        <f>VLOOKUP(AX259,'Axe 2 Règles de gestion'!$D$2:$F$119,3, FALSE)</f>
        <v>L'agent doit être en activité.</v>
      </c>
      <c r="AZ259" s="13" t="s">
        <v>293</v>
      </c>
      <c r="BA259" s="15" t="str">
        <f>VLOOKUP(AZ259,'Axe 2 Règles de gestion'!$D$2:$F$119,3, FALSE)</f>
        <v>La date d'entrée dans le nouvel échelon doit être postérieure ou égale à la date de début du lien juridique.</v>
      </c>
      <c r="BB259" s="13" t="s">
        <v>370</v>
      </c>
      <c r="BC259" s="15" t="str">
        <f>VLOOKUP(BB259,'Axe 2 Règles de gestion'!$D$2:$F$119,3, FALSE)</f>
        <v>Si l'agent est placé sur un emploi fonctionnel, alors il doit être en détachement entrant.</v>
      </c>
      <c r="BD259" s="13" t="s">
        <v>168</v>
      </c>
      <c r="BE259" s="15" t="str">
        <f>VLOOKUP(BD259,'Axe 2 Règles de gestion'!$D$2:$F$119,3, FALSE)</f>
        <v>L'agent ne peut pas être classé sur un échelon de stagiaire.</v>
      </c>
      <c r="BF259" s="13" t="s">
        <v>414</v>
      </c>
      <c r="BG259" s="15" t="str">
        <f>VLOOKUP(BF259,'Axe 2 Règles de gestion'!$D$2:$F$119,3, FALSE)</f>
        <v>Le corps et le grade ou l'emploi fonctionnel et le groupe dans un emploi fonctionnel doivent être saisis.</v>
      </c>
      <c r="BH259" s="13" t="s">
        <v>416</v>
      </c>
      <c r="BI259" s="15" t="str">
        <f>VLOOKUP(BH259,'Axe 2 Règles de gestion'!$D$2:$F$119,3, FALSE)</f>
        <v>L'échelon saisi ne doit pas être ni un échelon fonctionnel ni un échelon stagiaire ni un échelon exceptionnel ni un échelon élève ni un échelon provisoire.</v>
      </c>
      <c r="BJ259" s="13" t="s">
        <v>277</v>
      </c>
      <c r="BK259" s="15" t="str">
        <f>VLOOKUP(BJ259,'Axe 2 Règles de gestion'!$D$2:$F$119,3, FALSE)</f>
        <v>L'agent doit être non titulaire et être géré par assimilation (avenant).</v>
      </c>
      <c r="BL259" s="13" t="s">
        <v>279</v>
      </c>
      <c r="BM259" s="15" t="str">
        <f>VLOOKUP(BL259,'Axe 2 Règles de gestion'!$D$2:$F$119,3, FALSE)</f>
        <v>L'agent doit être non titulaire et être géré par assimilation (contrat).</v>
      </c>
      <c r="BN259" s="13"/>
      <c r="BO259" s="15"/>
      <c r="BP259" s="13"/>
      <c r="BQ259" s="15"/>
      <c r="BR259" s="13"/>
      <c r="BS259" s="15"/>
      <c r="BT259" s="13"/>
      <c r="BU259" s="15"/>
      <c r="BV259" s="13"/>
      <c r="BW259" s="15"/>
      <c r="BX259" s="13"/>
      <c r="BY259" s="15"/>
      <c r="BZ259" s="13"/>
      <c r="CA259" s="15"/>
      <c r="CB259" s="13"/>
      <c r="CC259" s="15"/>
      <c r="CD259" s="13"/>
      <c r="CE259" s="15"/>
      <c r="CF259" s="13"/>
      <c r="CG259" s="15"/>
      <c r="CH259" s="13"/>
      <c r="CI259" s="15"/>
      <c r="CJ259" s="13"/>
      <c r="CK259" s="15"/>
      <c r="CL259" s="13"/>
      <c r="CM259" s="15"/>
      <c r="CN259" s="13"/>
      <c r="CO259" s="15"/>
      <c r="CP259" s="13"/>
      <c r="CQ259" s="15"/>
      <c r="CR259" s="13"/>
      <c r="CS259" s="15"/>
      <c r="CT259" s="13"/>
      <c r="CU259" s="15"/>
      <c r="CV259" s="13"/>
      <c r="CW259" s="15"/>
      <c r="CX259" s="13"/>
      <c r="CY259" s="15"/>
      <c r="CZ259" s="13"/>
      <c r="DA259" s="15"/>
      <c r="DB259" s="13"/>
      <c r="DC259" s="15"/>
      <c r="DD259" s="13"/>
      <c r="DE259" s="15"/>
      <c r="DF259" s="13"/>
      <c r="DG259" s="15"/>
      <c r="DH259" s="13"/>
      <c r="DI259" s="15"/>
      <c r="DJ259" s="13"/>
      <c r="DK259" s="15"/>
    </row>
    <row r="260" spans="1:115" ht="409.5" x14ac:dyDescent="0.25">
      <c r="A260" s="13" t="s">
        <v>529</v>
      </c>
      <c r="B260" s="13" t="s">
        <v>117</v>
      </c>
      <c r="C260" s="14">
        <v>44333.730555555558</v>
      </c>
      <c r="D260" s="13" t="s">
        <v>118</v>
      </c>
      <c r="E260" s="15" t="s">
        <v>119</v>
      </c>
      <c r="F260" s="13" t="s">
        <v>399</v>
      </c>
      <c r="G260" s="15" t="s">
        <v>400</v>
      </c>
      <c r="H260" s="13" t="s">
        <v>401</v>
      </c>
      <c r="I260" s="15" t="s">
        <v>402</v>
      </c>
      <c r="J260" s="15" t="s">
        <v>403</v>
      </c>
      <c r="K260" s="15" t="s">
        <v>404</v>
      </c>
      <c r="L260" s="13" t="s">
        <v>464</v>
      </c>
      <c r="M260" s="15" t="s">
        <v>465</v>
      </c>
      <c r="N260" s="13" t="s">
        <v>128</v>
      </c>
      <c r="O260" s="15" t="s">
        <v>466</v>
      </c>
      <c r="P260" s="15" t="s">
        <v>467</v>
      </c>
      <c r="Q260" s="15" t="s">
        <v>326</v>
      </c>
      <c r="R260" s="13" t="s">
        <v>327</v>
      </c>
      <c r="S260" s="13" t="s">
        <v>315</v>
      </c>
      <c r="T260" s="13" t="s">
        <v>134</v>
      </c>
      <c r="U260" s="14">
        <v>40725</v>
      </c>
      <c r="V260" s="14"/>
      <c r="W260" s="15" t="s">
        <v>526</v>
      </c>
      <c r="X260" s="13"/>
      <c r="Y260" s="15"/>
      <c r="Z260" s="13"/>
      <c r="AA260" s="15"/>
      <c r="AB260" s="13" t="s">
        <v>144</v>
      </c>
      <c r="AC260" s="15" t="str">
        <f>VLOOKUP(AB260,'Axe 2 Règles de gestion'!$D$2:$F$119,3, FALSE)</f>
        <v>La date d'entrée dans le nouvel échelon est a minima à J+1 de la date de fin de l'échelon précédent (carrière d'accueil).</v>
      </c>
      <c r="AD260" s="13" t="s">
        <v>410</v>
      </c>
      <c r="AE260" s="15" t="str">
        <f>VLOOKUP(AD260,'Axe 2 Règles de gestion'!$D$2:$F$119,3, FALSE)</f>
        <v>La date d'effet de l'échelon ou de l'échelle lettre doit être postérieure ou égale à la date d'effet du grade et la date d'effet du grade doit être postérieure ou égale à la date d'effet du corps.</v>
      </c>
      <c r="AF260" s="13" t="s">
        <v>412</v>
      </c>
      <c r="AG260" s="15" t="str">
        <f>VLOOKUP(AF260,'Axe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0" s="13" t="s">
        <v>156</v>
      </c>
      <c r="AI260" s="15" t="str">
        <f>VLOOKUP(AH260,'Axe 2 Règles de gestion'!$D$2:$F$119,3, FALSE)</f>
        <v>La date de fin de l'échelon doit être postérieure ou égale à la date de début dans l'échelon.</v>
      </c>
      <c r="AJ260" s="13" t="s">
        <v>276</v>
      </c>
      <c r="AK260" s="15" t="str">
        <f>VLOOKUP(AJ260,'Axe 2 Règles de gestion'!$D$2:$F$119,3, FALSE)</f>
        <v>La date d'entrée dans le nouvel échelon est à J+1 de la date de fin de l'échelon précédent (carrière d'origine).</v>
      </c>
      <c r="AL260" s="13" t="s">
        <v>170</v>
      </c>
      <c r="AM260" s="15" t="str">
        <f>VLOOKUP(AL260,'Axe 2 Règles de gestion'!$D$2:$F$119,3, FALSE)</f>
        <v>L'échelon saisi appartient à la grille indiciaire du corps-grade du dossier.</v>
      </c>
      <c r="AN260" s="13" t="s">
        <v>172</v>
      </c>
      <c r="AO260" s="15" t="str">
        <f>VLOOKUP(AN260,'Axe 2 Règles de gestion'!$D$2:$F$119,3, FALSE)</f>
        <v>La date de fin de l'échelon doit être antérieure à la date limite de départ à la retraite.</v>
      </c>
      <c r="AP260" s="13" t="s">
        <v>372</v>
      </c>
      <c r="AQ260" s="15" t="str">
        <f>VLOOKUP(AP260,'Axe 2 Règles de gestion'!$D$2:$F$119,3, FALSE)</f>
        <v>L'échelon saisi appartient à la grille indiciaire du groupe dans un emploi fonctionnel du dossier.</v>
      </c>
      <c r="AR260" s="13" t="s">
        <v>174</v>
      </c>
      <c r="AS260" s="15" t="str">
        <f>VLOOKUP(AR260,'Axe 2 Règles de gestion'!$D$2:$F$119,3, FALSE)</f>
        <v>La date d'entrée dans le nouvel échelon doit être antérieure à la date limite de départ à la retraite.</v>
      </c>
      <c r="AT260" s="13" t="s">
        <v>281</v>
      </c>
      <c r="AU260" s="15" t="str">
        <f>VLOOKUP(AT260,'Axe 2 Règles de gestion'!$D$2:$F$119,3, FALSE)</f>
        <v>La date d'entrée dans le nouvel échelon doit être antérieure ou égale à la date de fin réelle ou prévisionnelle du lien juridique.</v>
      </c>
      <c r="AV260" s="13" t="s">
        <v>283</v>
      </c>
      <c r="AW260" s="15" t="str">
        <f>VLOOKUP(AV260,'Axe 2 Règles de gestion'!$D$2:$F$119,3, FALSE)</f>
        <v>La date de fin d'échelon doit être antérieure ou égale à la date de fin réelle ou prévisionnelle du lien juridique.</v>
      </c>
      <c r="AX260" s="13" t="s">
        <v>292</v>
      </c>
      <c r="AY260" s="15" t="str">
        <f>VLOOKUP(AX260,'Axe 2 Règles de gestion'!$D$2:$F$119,3, FALSE)</f>
        <v>L'agent doit être en activité.</v>
      </c>
      <c r="AZ260" s="13" t="s">
        <v>293</v>
      </c>
      <c r="BA260" s="15" t="str">
        <f>VLOOKUP(AZ260,'Axe 2 Règles de gestion'!$D$2:$F$119,3, FALSE)</f>
        <v>La date d'entrée dans le nouvel échelon doit être postérieure ou égale à la date de début du lien juridique.</v>
      </c>
      <c r="BB260" s="13" t="s">
        <v>370</v>
      </c>
      <c r="BC260" s="15" t="str">
        <f>VLOOKUP(BB260,'Axe 2 Règles de gestion'!$D$2:$F$119,3, FALSE)</f>
        <v>Si l'agent est placé sur un emploi fonctionnel, alors il doit être en détachement entrant.</v>
      </c>
      <c r="BD260" s="13" t="s">
        <v>168</v>
      </c>
      <c r="BE260" s="15" t="str">
        <f>VLOOKUP(BD260,'Axe 2 Règles de gestion'!$D$2:$F$119,3, FALSE)</f>
        <v>L'agent ne peut pas être classé sur un échelon de stagiaire.</v>
      </c>
      <c r="BF260" s="13" t="s">
        <v>414</v>
      </c>
      <c r="BG260" s="15" t="str">
        <f>VLOOKUP(BF260,'Axe 2 Règles de gestion'!$D$2:$F$119,3, FALSE)</f>
        <v>Le corps et le grade ou l'emploi fonctionnel et le groupe dans un emploi fonctionnel doivent être saisis.</v>
      </c>
      <c r="BH260" s="13" t="s">
        <v>416</v>
      </c>
      <c r="BI260" s="15" t="str">
        <f>VLOOKUP(BH260,'Axe 2 Règles de gestion'!$D$2:$F$119,3, FALSE)</f>
        <v>L'échelon saisi ne doit pas être ni un échelon fonctionnel ni un échelon stagiaire ni un échelon exceptionnel ni un échelon élève ni un échelon provisoire.</v>
      </c>
      <c r="BJ260" s="13" t="s">
        <v>277</v>
      </c>
      <c r="BK260" s="15" t="str">
        <f>VLOOKUP(BJ260,'Axe 2 Règles de gestion'!$D$2:$F$119,3, FALSE)</f>
        <v>L'agent doit être non titulaire et être géré par assimilation (avenant).</v>
      </c>
      <c r="BL260" s="13" t="s">
        <v>279</v>
      </c>
      <c r="BM260" s="15" t="str">
        <f>VLOOKUP(BL260,'Axe 2 Règles de gestion'!$D$2:$F$119,3, FALSE)</f>
        <v>L'agent doit être non titulaire et être géré par assimilation (contrat).</v>
      </c>
      <c r="BN260" s="13"/>
      <c r="BO260" s="15"/>
      <c r="BP260" s="13"/>
      <c r="BQ260" s="15"/>
      <c r="BR260" s="13"/>
      <c r="BS260" s="15"/>
      <c r="BT260" s="13"/>
      <c r="BU260" s="15"/>
      <c r="BV260" s="13"/>
      <c r="BW260" s="15"/>
      <c r="BX260" s="13"/>
      <c r="BY260" s="15"/>
      <c r="BZ260" s="13"/>
      <c r="CA260" s="15"/>
      <c r="CB260" s="13"/>
      <c r="CC260" s="15"/>
      <c r="CD260" s="13"/>
      <c r="CE260" s="15"/>
      <c r="CF260" s="13"/>
      <c r="CG260" s="15"/>
      <c r="CH260" s="13"/>
      <c r="CI260" s="15"/>
      <c r="CJ260" s="13"/>
      <c r="CK260" s="15"/>
      <c r="CL260" s="13"/>
      <c r="CM260" s="15"/>
      <c r="CN260" s="13"/>
      <c r="CO260" s="15"/>
      <c r="CP260" s="13"/>
      <c r="CQ260" s="15"/>
      <c r="CR260" s="13"/>
      <c r="CS260" s="15"/>
      <c r="CT260" s="13"/>
      <c r="CU260" s="15"/>
      <c r="CV260" s="13"/>
      <c r="CW260" s="15"/>
      <c r="CX260" s="13"/>
      <c r="CY260" s="15"/>
      <c r="CZ260" s="13"/>
      <c r="DA260" s="15"/>
      <c r="DB260" s="13"/>
      <c r="DC260" s="15"/>
      <c r="DD260" s="13"/>
      <c r="DE260" s="15"/>
      <c r="DF260" s="13"/>
      <c r="DG260" s="15"/>
      <c r="DH260" s="13"/>
      <c r="DI260" s="15"/>
      <c r="DJ260" s="13"/>
      <c r="DK260" s="15"/>
    </row>
    <row r="261" spans="1:115" ht="409.5" x14ac:dyDescent="0.25">
      <c r="A261" s="13" t="s">
        <v>529</v>
      </c>
      <c r="B261" s="13" t="s">
        <v>117</v>
      </c>
      <c r="C261" s="14">
        <v>44333.734027777777</v>
      </c>
      <c r="D261" s="13" t="s">
        <v>118</v>
      </c>
      <c r="E261" s="15" t="s">
        <v>119</v>
      </c>
      <c r="F261" s="13" t="s">
        <v>399</v>
      </c>
      <c r="G261" s="15" t="s">
        <v>400</v>
      </c>
      <c r="H261" s="13" t="s">
        <v>401</v>
      </c>
      <c r="I261" s="15" t="s">
        <v>402</v>
      </c>
      <c r="J261" s="15" t="s">
        <v>403</v>
      </c>
      <c r="K261" s="15" t="s">
        <v>404</v>
      </c>
      <c r="L261" s="13" t="s">
        <v>491</v>
      </c>
      <c r="M261" s="15" t="s">
        <v>492</v>
      </c>
      <c r="N261" s="13" t="s">
        <v>128</v>
      </c>
      <c r="O261" s="15" t="s">
        <v>493</v>
      </c>
      <c r="P261" s="15" t="s">
        <v>494</v>
      </c>
      <c r="Q261" s="15" t="s">
        <v>326</v>
      </c>
      <c r="R261" s="13" t="s">
        <v>327</v>
      </c>
      <c r="S261" s="13" t="s">
        <v>315</v>
      </c>
      <c r="T261" s="13" t="s">
        <v>134</v>
      </c>
      <c r="U261" s="14">
        <v>40725</v>
      </c>
      <c r="V261" s="14"/>
      <c r="W261" s="15" t="s">
        <v>527</v>
      </c>
      <c r="X261" s="13"/>
      <c r="Y261" s="15"/>
      <c r="Z261" s="13"/>
      <c r="AA261" s="15"/>
      <c r="AB261" s="13" t="s">
        <v>144</v>
      </c>
      <c r="AC261" s="15" t="str">
        <f>VLOOKUP(AB261,'Axe 2 Règles de gestion'!$D$2:$F$119,3, FALSE)</f>
        <v>La date d'entrée dans le nouvel échelon est a minima à J+1 de la date de fin de l'échelon précédent (carrière d'accueil).</v>
      </c>
      <c r="AD261" s="13" t="s">
        <v>410</v>
      </c>
      <c r="AE261" s="15" t="str">
        <f>VLOOKUP(AD261,'Axe 2 Règles de gestion'!$D$2:$F$119,3, FALSE)</f>
        <v>La date d'effet de l'échelon ou de l'échelle lettre doit être postérieure ou égale à la date d'effet du grade et la date d'effet du grade doit être postérieure ou égale à la date d'effet du corps.</v>
      </c>
      <c r="AF261" s="13" t="s">
        <v>412</v>
      </c>
      <c r="AG261" s="15" t="str">
        <f>VLOOKUP(AF261,'Axe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1" s="13" t="s">
        <v>156</v>
      </c>
      <c r="AI261" s="15" t="str">
        <f>VLOOKUP(AH261,'Axe 2 Règles de gestion'!$D$2:$F$119,3, FALSE)</f>
        <v>La date de fin de l'échelon doit être postérieure ou égale à la date de début dans l'échelon.</v>
      </c>
      <c r="AJ261" s="13" t="s">
        <v>276</v>
      </c>
      <c r="AK261" s="15" t="str">
        <f>VLOOKUP(AJ261,'Axe 2 Règles de gestion'!$D$2:$F$119,3, FALSE)</f>
        <v>La date d'entrée dans le nouvel échelon est à J+1 de la date de fin de l'échelon précédent (carrière d'origine).</v>
      </c>
      <c r="AL261" s="13" t="s">
        <v>170</v>
      </c>
      <c r="AM261" s="15" t="str">
        <f>VLOOKUP(AL261,'Axe 2 Règles de gestion'!$D$2:$F$119,3, FALSE)</f>
        <v>L'échelon saisi appartient à la grille indiciaire du corps-grade du dossier.</v>
      </c>
      <c r="AN261" s="13" t="s">
        <v>172</v>
      </c>
      <c r="AO261" s="15" t="str">
        <f>VLOOKUP(AN261,'Axe 2 Règles de gestion'!$D$2:$F$119,3, FALSE)</f>
        <v>La date de fin de l'échelon doit être antérieure à la date limite de départ à la retraite.</v>
      </c>
      <c r="AP261" s="13" t="s">
        <v>372</v>
      </c>
      <c r="AQ261" s="15" t="str">
        <f>VLOOKUP(AP261,'Axe 2 Règles de gestion'!$D$2:$F$119,3, FALSE)</f>
        <v>L'échelon saisi appartient à la grille indiciaire du groupe dans un emploi fonctionnel du dossier.</v>
      </c>
      <c r="AR261" s="13" t="s">
        <v>277</v>
      </c>
      <c r="AS261" s="15" t="str">
        <f>VLOOKUP(AR261,'Axe 2 Règles de gestion'!$D$2:$F$119,3, FALSE)</f>
        <v>L'agent doit être non titulaire et être géré par assimilation (avenant).</v>
      </c>
      <c r="AT261" s="13" t="s">
        <v>279</v>
      </c>
      <c r="AU261" s="15" t="str">
        <f>VLOOKUP(AT261,'Axe 2 Règles de gestion'!$D$2:$F$119,3, FALSE)</f>
        <v>L'agent doit être non titulaire et être géré par assimilation (contrat).</v>
      </c>
      <c r="AV261" s="13" t="s">
        <v>174</v>
      </c>
      <c r="AW261" s="15" t="str">
        <f>VLOOKUP(AV261,'Axe 2 Règles de gestion'!$D$2:$F$119,3, FALSE)</f>
        <v>La date d'entrée dans le nouvel échelon doit être antérieure à la date limite de départ à la retraite.</v>
      </c>
      <c r="AX261" s="13" t="s">
        <v>281</v>
      </c>
      <c r="AY261" s="15" t="str">
        <f>VLOOKUP(AX261,'Axe 2 Règles de gestion'!$D$2:$F$119,3, FALSE)</f>
        <v>La date d'entrée dans le nouvel échelon doit être antérieure ou égale à la date de fin réelle ou prévisionnelle du lien juridique.</v>
      </c>
      <c r="AZ261" s="13" t="s">
        <v>283</v>
      </c>
      <c r="BA261" s="15" t="str">
        <f>VLOOKUP(AZ261,'Axe 2 Règles de gestion'!$D$2:$F$119,3, FALSE)</f>
        <v>La date de fin d'échelon doit être antérieure ou égale à la date de fin réelle ou prévisionnelle du lien juridique.</v>
      </c>
      <c r="BB261" s="13" t="s">
        <v>292</v>
      </c>
      <c r="BC261" s="15" t="str">
        <f>VLOOKUP(BB261,'Axe 2 Règles de gestion'!$D$2:$F$119,3, FALSE)</f>
        <v>L'agent doit être en activité.</v>
      </c>
      <c r="BD261" s="13" t="s">
        <v>293</v>
      </c>
      <c r="BE261" s="15" t="str">
        <f>VLOOKUP(BD261,'Axe 2 Règles de gestion'!$D$2:$F$119,3, FALSE)</f>
        <v>La date d'entrée dans le nouvel échelon doit être postérieure ou égale à la date de début du lien juridique.</v>
      </c>
      <c r="BF261" s="13" t="s">
        <v>370</v>
      </c>
      <c r="BG261" s="15" t="str">
        <f>VLOOKUP(BF261,'Axe 2 Règles de gestion'!$D$2:$F$119,3, FALSE)</f>
        <v>Si l'agent est placé sur un emploi fonctionnel, alors il doit être en détachement entrant.</v>
      </c>
      <c r="BH261" s="13" t="s">
        <v>168</v>
      </c>
      <c r="BI261" s="15" t="str">
        <f>VLOOKUP(BH261,'Axe 2 Règles de gestion'!$D$2:$F$119,3, FALSE)</f>
        <v>L'agent ne peut pas être classé sur un échelon de stagiaire.</v>
      </c>
      <c r="BJ261" s="13" t="s">
        <v>414</v>
      </c>
      <c r="BK261" s="15" t="str">
        <f>VLOOKUP(BJ261,'Axe 2 Règles de gestion'!$D$2:$F$119,3, FALSE)</f>
        <v>Le corps et le grade ou l'emploi fonctionnel et le groupe dans un emploi fonctionnel doivent être saisis.</v>
      </c>
      <c r="BL261" s="13" t="s">
        <v>416</v>
      </c>
      <c r="BM261" s="15" t="str">
        <f>VLOOKUP(BL261,'Axe 2 Règles de gestion'!$D$2:$F$119,3, FALSE)</f>
        <v>L'échelon saisi ne doit pas être ni un échelon fonctionnel ni un échelon stagiaire ni un échelon exceptionnel ni un échelon élève ni un échelon provisoire.</v>
      </c>
      <c r="BN261" s="13"/>
      <c r="BO261" s="15"/>
      <c r="BP261" s="13"/>
      <c r="BQ261" s="15"/>
      <c r="BR261" s="13"/>
      <c r="BS261" s="15"/>
      <c r="BT261" s="13"/>
      <c r="BU261" s="15"/>
      <c r="BV261" s="13"/>
      <c r="BW261" s="15"/>
      <c r="BX261" s="13"/>
      <c r="BY261" s="15"/>
      <c r="BZ261" s="13"/>
      <c r="CA261" s="15"/>
      <c r="CB261" s="13"/>
      <c r="CC261" s="15"/>
      <c r="CD261" s="13"/>
      <c r="CE261" s="15"/>
      <c r="CF261" s="13"/>
      <c r="CG261" s="15"/>
      <c r="CH261" s="13"/>
      <c r="CI261" s="15"/>
      <c r="CJ261" s="13"/>
      <c r="CK261" s="15"/>
      <c r="CL261" s="13"/>
      <c r="CM261" s="15"/>
      <c r="CN261" s="13"/>
      <c r="CO261" s="15"/>
      <c r="CP261" s="13"/>
      <c r="CQ261" s="15"/>
      <c r="CR261" s="13"/>
      <c r="CS261" s="15"/>
      <c r="CT261" s="13"/>
      <c r="CU261" s="15"/>
      <c r="CV261" s="13"/>
      <c r="CW261" s="15"/>
      <c r="CX261" s="13"/>
      <c r="CY261" s="15"/>
      <c r="CZ261" s="13"/>
      <c r="DA261" s="15"/>
      <c r="DB261" s="13"/>
      <c r="DC261" s="15"/>
      <c r="DD261" s="13"/>
      <c r="DE261" s="15"/>
      <c r="DF261" s="13"/>
      <c r="DG261" s="15"/>
      <c r="DH261" s="13"/>
      <c r="DI261" s="15"/>
      <c r="DJ261" s="13"/>
      <c r="DK261" s="15"/>
    </row>
    <row r="262" spans="1:115" ht="409.5" x14ac:dyDescent="0.25">
      <c r="A262" s="13" t="s">
        <v>529</v>
      </c>
      <c r="B262" s="13" t="s">
        <v>117</v>
      </c>
      <c r="C262" s="14">
        <v>44333.736111111109</v>
      </c>
      <c r="D262" s="13" t="s">
        <v>118</v>
      </c>
      <c r="E262" s="15" t="s">
        <v>119</v>
      </c>
      <c r="F262" s="13" t="s">
        <v>399</v>
      </c>
      <c r="G262" s="15" t="s">
        <v>400</v>
      </c>
      <c r="H262" s="13" t="s">
        <v>401</v>
      </c>
      <c r="I262" s="15" t="s">
        <v>402</v>
      </c>
      <c r="J262" s="15" t="s">
        <v>403</v>
      </c>
      <c r="K262" s="15" t="s">
        <v>404</v>
      </c>
      <c r="L262" s="13" t="s">
        <v>495</v>
      </c>
      <c r="M262" s="15" t="s">
        <v>496</v>
      </c>
      <c r="N262" s="13" t="s">
        <v>128</v>
      </c>
      <c r="O262" s="15" t="s">
        <v>497</v>
      </c>
      <c r="P262" s="15" t="s">
        <v>498</v>
      </c>
      <c r="Q262" s="15" t="s">
        <v>326</v>
      </c>
      <c r="R262" s="13" t="s">
        <v>327</v>
      </c>
      <c r="S262" s="13" t="s">
        <v>315</v>
      </c>
      <c r="T262" s="13" t="s">
        <v>134</v>
      </c>
      <c r="U262" s="14">
        <v>40725</v>
      </c>
      <c r="V262" s="14"/>
      <c r="W262" s="15" t="s">
        <v>527</v>
      </c>
      <c r="X262" s="13"/>
      <c r="Y262" s="15"/>
      <c r="Z262" s="13"/>
      <c r="AA262" s="15"/>
      <c r="AB262" s="13" t="s">
        <v>144</v>
      </c>
      <c r="AC262" s="15" t="str">
        <f>VLOOKUP(AB262,'Axe 2 Règles de gestion'!$D$2:$F$119,3, FALSE)</f>
        <v>La date d'entrée dans le nouvel échelon est a minima à J+1 de la date de fin de l'échelon précédent (carrière d'accueil).</v>
      </c>
      <c r="AD262" s="13" t="s">
        <v>410</v>
      </c>
      <c r="AE262" s="15" t="str">
        <f>VLOOKUP(AD262,'Axe 2 Règles de gestion'!$D$2:$F$119,3, FALSE)</f>
        <v>La date d'effet de l'échelon ou de l'échelle lettre doit être postérieure ou égale à la date d'effet du grade et la date d'effet du grade doit être postérieure ou égale à la date d'effet du corps.</v>
      </c>
      <c r="AF262" s="13" t="s">
        <v>412</v>
      </c>
      <c r="AG262" s="15" t="str">
        <f>VLOOKUP(AF262,'Axe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2" s="13" t="s">
        <v>156</v>
      </c>
      <c r="AI262" s="15" t="str">
        <f>VLOOKUP(AH262,'Axe 2 Règles de gestion'!$D$2:$F$119,3, FALSE)</f>
        <v>La date de fin de l'échelon doit être postérieure ou égale à la date de début dans l'échelon.</v>
      </c>
      <c r="AJ262" s="13" t="s">
        <v>276</v>
      </c>
      <c r="AK262" s="15" t="str">
        <f>VLOOKUP(AJ262,'Axe 2 Règles de gestion'!$D$2:$F$119,3, FALSE)</f>
        <v>La date d'entrée dans le nouvel échelon est à J+1 de la date de fin de l'échelon précédent (carrière d'origine).</v>
      </c>
      <c r="AL262" s="13" t="s">
        <v>170</v>
      </c>
      <c r="AM262" s="15" t="str">
        <f>VLOOKUP(AL262,'Axe 2 Règles de gestion'!$D$2:$F$119,3, FALSE)</f>
        <v>L'échelon saisi appartient à la grille indiciaire du corps-grade du dossier.</v>
      </c>
      <c r="AN262" s="13" t="s">
        <v>172</v>
      </c>
      <c r="AO262" s="15" t="str">
        <f>VLOOKUP(AN262,'Axe 2 Règles de gestion'!$D$2:$F$119,3, FALSE)</f>
        <v>La date de fin de l'échelon doit être antérieure à la date limite de départ à la retraite.</v>
      </c>
      <c r="AP262" s="13" t="s">
        <v>372</v>
      </c>
      <c r="AQ262" s="15" t="str">
        <f>VLOOKUP(AP262,'Axe 2 Règles de gestion'!$D$2:$F$119,3, FALSE)</f>
        <v>L'échelon saisi appartient à la grille indiciaire du groupe dans un emploi fonctionnel du dossier.</v>
      </c>
      <c r="AR262" s="13" t="s">
        <v>277</v>
      </c>
      <c r="AS262" s="15" t="str">
        <f>VLOOKUP(AR262,'Axe 2 Règles de gestion'!$D$2:$F$119,3, FALSE)</f>
        <v>L'agent doit être non titulaire et être géré par assimilation (avenant).</v>
      </c>
      <c r="AT262" s="13" t="s">
        <v>279</v>
      </c>
      <c r="AU262" s="15" t="str">
        <f>VLOOKUP(AT262,'Axe 2 Règles de gestion'!$D$2:$F$119,3, FALSE)</f>
        <v>L'agent doit être non titulaire et être géré par assimilation (contrat).</v>
      </c>
      <c r="AV262" s="13" t="s">
        <v>174</v>
      </c>
      <c r="AW262" s="15" t="str">
        <f>VLOOKUP(AV262,'Axe 2 Règles de gestion'!$D$2:$F$119,3, FALSE)</f>
        <v>La date d'entrée dans le nouvel échelon doit être antérieure à la date limite de départ à la retraite.</v>
      </c>
      <c r="AX262" s="13" t="s">
        <v>281</v>
      </c>
      <c r="AY262" s="15" t="str">
        <f>VLOOKUP(AX262,'Axe 2 Règles de gestion'!$D$2:$F$119,3, FALSE)</f>
        <v>La date d'entrée dans le nouvel échelon doit être antérieure ou égale à la date de fin réelle ou prévisionnelle du lien juridique.</v>
      </c>
      <c r="AZ262" s="13" t="s">
        <v>283</v>
      </c>
      <c r="BA262" s="15" t="str">
        <f>VLOOKUP(AZ262,'Axe 2 Règles de gestion'!$D$2:$F$119,3, FALSE)</f>
        <v>La date de fin d'échelon doit être antérieure ou égale à la date de fin réelle ou prévisionnelle du lien juridique.</v>
      </c>
      <c r="BB262" s="13" t="s">
        <v>292</v>
      </c>
      <c r="BC262" s="15" t="str">
        <f>VLOOKUP(BB262,'Axe 2 Règles de gestion'!$D$2:$F$119,3, FALSE)</f>
        <v>L'agent doit être en activité.</v>
      </c>
      <c r="BD262" s="13" t="s">
        <v>293</v>
      </c>
      <c r="BE262" s="15" t="str">
        <f>VLOOKUP(BD262,'Axe 2 Règles de gestion'!$D$2:$F$119,3, FALSE)</f>
        <v>La date d'entrée dans le nouvel échelon doit être postérieure ou égale à la date de début du lien juridique.</v>
      </c>
      <c r="BF262" s="13" t="s">
        <v>370</v>
      </c>
      <c r="BG262" s="15" t="str">
        <f>VLOOKUP(BF262,'Axe 2 Règles de gestion'!$D$2:$F$119,3, FALSE)</f>
        <v>Si l'agent est placé sur un emploi fonctionnel, alors il doit être en détachement entrant.</v>
      </c>
      <c r="BH262" s="13" t="s">
        <v>168</v>
      </c>
      <c r="BI262" s="15" t="str">
        <f>VLOOKUP(BH262,'Axe 2 Règles de gestion'!$D$2:$F$119,3, FALSE)</f>
        <v>L'agent ne peut pas être classé sur un échelon de stagiaire.</v>
      </c>
      <c r="BJ262" s="13" t="s">
        <v>414</v>
      </c>
      <c r="BK262" s="15" t="str">
        <f>VLOOKUP(BJ262,'Axe 2 Règles de gestion'!$D$2:$F$119,3, FALSE)</f>
        <v>Le corps et le grade ou l'emploi fonctionnel et le groupe dans un emploi fonctionnel doivent être saisis.</v>
      </c>
      <c r="BL262" s="13" t="s">
        <v>416</v>
      </c>
      <c r="BM262" s="15" t="str">
        <f>VLOOKUP(BL262,'Axe 2 Règles de gestion'!$D$2:$F$119,3, FALSE)</f>
        <v>L'échelon saisi ne doit pas être ni un échelon fonctionnel ni un échelon stagiaire ni un échelon exceptionnel ni un échelon élève ni un échelon provisoire.</v>
      </c>
      <c r="BN262" s="13"/>
      <c r="BO262" s="15"/>
      <c r="BP262" s="13"/>
      <c r="BQ262" s="15"/>
      <c r="BR262" s="13"/>
      <c r="BS262" s="15"/>
      <c r="BT262" s="13"/>
      <c r="BU262" s="15"/>
      <c r="BV262" s="13"/>
      <c r="BW262" s="15"/>
      <c r="BX262" s="13"/>
      <c r="BY262" s="15"/>
      <c r="BZ262" s="13"/>
      <c r="CA262" s="15"/>
      <c r="CB262" s="13"/>
      <c r="CC262" s="15"/>
      <c r="CD262" s="13"/>
      <c r="CE262" s="15"/>
      <c r="CF262" s="13"/>
      <c r="CG262" s="15"/>
      <c r="CH262" s="13"/>
      <c r="CI262" s="15"/>
      <c r="CJ262" s="13"/>
      <c r="CK262" s="15"/>
      <c r="CL262" s="13"/>
      <c r="CM262" s="15"/>
      <c r="CN262" s="13"/>
      <c r="CO262" s="15"/>
      <c r="CP262" s="13"/>
      <c r="CQ262" s="15"/>
      <c r="CR262" s="13"/>
      <c r="CS262" s="15"/>
      <c r="CT262" s="13"/>
      <c r="CU262" s="15"/>
      <c r="CV262" s="13"/>
      <c r="CW262" s="15"/>
      <c r="CX262" s="13"/>
      <c r="CY262" s="15"/>
      <c r="CZ262" s="13"/>
      <c r="DA262" s="15"/>
      <c r="DB262" s="13"/>
      <c r="DC262" s="15"/>
      <c r="DD262" s="13"/>
      <c r="DE262" s="15"/>
      <c r="DF262" s="13"/>
      <c r="DG262" s="15"/>
      <c r="DH262" s="13"/>
      <c r="DI262" s="15"/>
      <c r="DJ262" s="13"/>
      <c r="DK262" s="15"/>
    </row>
    <row r="263" spans="1:115" ht="409.5" x14ac:dyDescent="0.25">
      <c r="A263" s="13" t="s">
        <v>529</v>
      </c>
      <c r="B263" s="13" t="s">
        <v>117</v>
      </c>
      <c r="C263" s="14">
        <v>44333.738888888889</v>
      </c>
      <c r="D263" s="13" t="s">
        <v>118</v>
      </c>
      <c r="E263" s="15" t="s">
        <v>119</v>
      </c>
      <c r="F263" s="13" t="s">
        <v>399</v>
      </c>
      <c r="G263" s="15" t="s">
        <v>400</v>
      </c>
      <c r="H263" s="13" t="s">
        <v>401</v>
      </c>
      <c r="I263" s="15" t="s">
        <v>402</v>
      </c>
      <c r="J263" s="15" t="s">
        <v>403</v>
      </c>
      <c r="K263" s="15" t="s">
        <v>404</v>
      </c>
      <c r="L263" s="13" t="s">
        <v>499</v>
      </c>
      <c r="M263" s="15" t="s">
        <v>402</v>
      </c>
      <c r="N263" s="13" t="s">
        <v>128</v>
      </c>
      <c r="O263" s="15" t="s">
        <v>500</v>
      </c>
      <c r="P263" s="15" t="s">
        <v>501</v>
      </c>
      <c r="Q263" s="15" t="s">
        <v>326</v>
      </c>
      <c r="R263" s="13" t="s">
        <v>327</v>
      </c>
      <c r="S263" s="13" t="s">
        <v>315</v>
      </c>
      <c r="T263" s="13" t="s">
        <v>134</v>
      </c>
      <c r="U263" s="14">
        <v>40725</v>
      </c>
      <c r="V263" s="14"/>
      <c r="W263" s="15" t="s">
        <v>528</v>
      </c>
      <c r="X263" s="13"/>
      <c r="Y263" s="15"/>
      <c r="Z263" s="13"/>
      <c r="AA263" s="15"/>
      <c r="AB263" s="13" t="s">
        <v>502</v>
      </c>
      <c r="AC263" s="15" t="str">
        <f>VLOOKUP(AB263,'Axe 2 Règles de gestion'!$D$2:$F$119,3, FALSE)</f>
        <v>Le mode d'accès à l'échelon ne doit pas être vide.</v>
      </c>
      <c r="AD263" s="13" t="s">
        <v>277</v>
      </c>
      <c r="AE263" s="15" t="str">
        <f>VLOOKUP(AD263,'Axe 2 Règles de gestion'!$D$2:$F$119,3, FALSE)</f>
        <v>L'agent doit être non titulaire et être géré par assimilation (avenant).</v>
      </c>
      <c r="AF263" s="13" t="s">
        <v>279</v>
      </c>
      <c r="AG263" s="15" t="str">
        <f>VLOOKUP(AF263,'Axe 2 Règles de gestion'!$D$2:$F$119,3, FALSE)</f>
        <v>L'agent doit être non titulaire et être géré par assimilation (contrat).</v>
      </c>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c r="BG263" s="15"/>
      <c r="BH263" s="13"/>
      <c r="BI263" s="15"/>
      <c r="BJ263" s="13"/>
      <c r="BK263" s="15"/>
      <c r="BL263" s="13"/>
      <c r="BM263" s="15"/>
      <c r="BN263" s="13"/>
      <c r="BO263" s="15"/>
      <c r="BP263" s="13"/>
      <c r="BQ263" s="15"/>
      <c r="BR263" s="13"/>
      <c r="BS263" s="15"/>
      <c r="BT263" s="13"/>
      <c r="BU263" s="15"/>
      <c r="BV263" s="13"/>
      <c r="BW263" s="15"/>
      <c r="BX263" s="13"/>
      <c r="BY263" s="15"/>
      <c r="BZ263" s="13"/>
      <c r="CA263" s="15"/>
      <c r="CB263" s="13"/>
      <c r="CC263" s="15"/>
      <c r="CD263" s="13"/>
      <c r="CE263" s="15"/>
      <c r="CF263" s="13"/>
      <c r="CG263" s="15"/>
      <c r="CH263" s="13"/>
      <c r="CI263" s="15"/>
      <c r="CJ263" s="13"/>
      <c r="CK263" s="15"/>
      <c r="CL263" s="13"/>
      <c r="CM263" s="15"/>
      <c r="CN263" s="13"/>
      <c r="CO263" s="15"/>
      <c r="CP263" s="13"/>
      <c r="CQ263" s="15"/>
      <c r="CR263" s="13"/>
      <c r="CS263" s="15"/>
      <c r="CT263" s="13"/>
      <c r="CU263" s="15"/>
      <c r="CV263" s="13"/>
      <c r="CW263" s="15"/>
      <c r="CX263" s="13"/>
      <c r="CY263" s="15"/>
      <c r="CZ263" s="13"/>
      <c r="DA263" s="15"/>
      <c r="DB263" s="13"/>
      <c r="DC263" s="15"/>
      <c r="DD263" s="13"/>
      <c r="DE263" s="15"/>
      <c r="DF263" s="13"/>
      <c r="DG263" s="15"/>
      <c r="DH263" s="13"/>
      <c r="DI263" s="15"/>
      <c r="DJ263" s="13"/>
      <c r="DK263" s="15"/>
    </row>
    <row r="264" spans="1:115" ht="409.5" x14ac:dyDescent="0.25">
      <c r="A264" s="13" t="s">
        <v>529</v>
      </c>
      <c r="B264" s="13" t="s">
        <v>117</v>
      </c>
      <c r="C264" s="14">
        <v>44333.740277777775</v>
      </c>
      <c r="D264" s="13" t="s">
        <v>118</v>
      </c>
      <c r="E264" s="15" t="s">
        <v>119</v>
      </c>
      <c r="F264" s="13" t="s">
        <v>399</v>
      </c>
      <c r="G264" s="15" t="s">
        <v>400</v>
      </c>
      <c r="H264" s="13" t="s">
        <v>401</v>
      </c>
      <c r="I264" s="15" t="s">
        <v>402</v>
      </c>
      <c r="J264" s="15" t="s">
        <v>403</v>
      </c>
      <c r="K264" s="15" t="s">
        <v>404</v>
      </c>
      <c r="L264" s="13" t="s">
        <v>504</v>
      </c>
      <c r="M264" s="15" t="s">
        <v>505</v>
      </c>
      <c r="N264" s="13" t="s">
        <v>128</v>
      </c>
      <c r="O264" s="15" t="s">
        <v>506</v>
      </c>
      <c r="P264" s="15" t="s">
        <v>507</v>
      </c>
      <c r="Q264" s="15" t="s">
        <v>326</v>
      </c>
      <c r="R264" s="13" t="s">
        <v>327</v>
      </c>
      <c r="S264" s="13" t="s">
        <v>315</v>
      </c>
      <c r="T264" s="13" t="s">
        <v>134</v>
      </c>
      <c r="U264" s="14">
        <v>40725</v>
      </c>
      <c r="V264" s="14"/>
      <c r="W264" s="15" t="s">
        <v>528</v>
      </c>
      <c r="X264" s="13"/>
      <c r="Y264" s="15"/>
      <c r="Z264" s="13"/>
      <c r="AA264" s="15"/>
      <c r="AB264" s="13" t="s">
        <v>502</v>
      </c>
      <c r="AC264" s="15" t="str">
        <f>VLOOKUP(AB264,'Axe 2 Règles de gestion'!$D$2:$F$119,3, FALSE)</f>
        <v>Le mode d'accès à l'échelon ne doit pas être vide.</v>
      </c>
      <c r="AD264" s="13" t="s">
        <v>277</v>
      </c>
      <c r="AE264" s="15" t="str">
        <f>VLOOKUP(AD264,'Axe 2 Règles de gestion'!$D$2:$F$119,3, FALSE)</f>
        <v>L'agent doit être non titulaire et être géré par assimilation (avenant).</v>
      </c>
      <c r="AF264" s="13" t="s">
        <v>279</v>
      </c>
      <c r="AG264" s="15" t="str">
        <f>VLOOKUP(AF264,'Axe 2 Règles de gestion'!$D$2:$F$119,3, FALSE)</f>
        <v>L'agent doit être non titulaire et être géré par assimilation (contrat).</v>
      </c>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c r="BT264" s="13"/>
      <c r="BU264" s="15"/>
      <c r="BV264" s="13"/>
      <c r="BW264" s="15"/>
      <c r="BX264" s="13"/>
      <c r="BY264" s="15"/>
      <c r="BZ264" s="13"/>
      <c r="CA264" s="15"/>
      <c r="CB264" s="13"/>
      <c r="CC264" s="15"/>
      <c r="CD264" s="13"/>
      <c r="CE264" s="15"/>
      <c r="CF264" s="13"/>
      <c r="CG264" s="15"/>
      <c r="CH264" s="13"/>
      <c r="CI264" s="15"/>
      <c r="CJ264" s="13"/>
      <c r="CK264" s="15"/>
      <c r="CL264" s="13"/>
      <c r="CM264" s="15"/>
      <c r="CN264" s="13"/>
      <c r="CO264" s="15"/>
      <c r="CP264" s="13"/>
      <c r="CQ264" s="15"/>
      <c r="CR264" s="13"/>
      <c r="CS264" s="15"/>
      <c r="CT264" s="13"/>
      <c r="CU264" s="15"/>
      <c r="CV264" s="13"/>
      <c r="CW264" s="15"/>
      <c r="CX264" s="13"/>
      <c r="CY264" s="15"/>
      <c r="CZ264" s="13"/>
      <c r="DA264" s="15"/>
      <c r="DB264" s="13"/>
      <c r="DC264" s="15"/>
      <c r="DD264" s="13"/>
      <c r="DE264" s="15"/>
      <c r="DF264" s="13"/>
      <c r="DG264" s="15"/>
      <c r="DH264" s="13"/>
      <c r="DI264" s="15"/>
      <c r="DJ264" s="13"/>
      <c r="DK264" s="15"/>
    </row>
    <row r="265" spans="1:115" ht="409.5" x14ac:dyDescent="0.25">
      <c r="A265" s="13" t="s">
        <v>529</v>
      </c>
      <c r="B265" s="13" t="s">
        <v>117</v>
      </c>
      <c r="C265" s="14">
        <v>44333.743055555555</v>
      </c>
      <c r="D265" s="13" t="s">
        <v>118</v>
      </c>
      <c r="E265" s="15" t="s">
        <v>119</v>
      </c>
      <c r="F265" s="13" t="s">
        <v>399</v>
      </c>
      <c r="G265" s="15" t="s">
        <v>400</v>
      </c>
      <c r="H265" s="13" t="s">
        <v>401</v>
      </c>
      <c r="I265" s="15" t="s">
        <v>402</v>
      </c>
      <c r="J265" s="15" t="s">
        <v>403</v>
      </c>
      <c r="K265" s="15" t="s">
        <v>404</v>
      </c>
      <c r="L265" s="13" t="s">
        <v>476</v>
      </c>
      <c r="M265" s="15" t="s">
        <v>477</v>
      </c>
      <c r="N265" s="13" t="s">
        <v>128</v>
      </c>
      <c r="O265" s="15" t="s">
        <v>478</v>
      </c>
      <c r="P265" s="15" t="s">
        <v>479</v>
      </c>
      <c r="Q265" s="15" t="s">
        <v>530</v>
      </c>
      <c r="R265" s="13" t="s">
        <v>531</v>
      </c>
      <c r="S265" s="13" t="s">
        <v>315</v>
      </c>
      <c r="T265" s="13" t="s">
        <v>134</v>
      </c>
      <c r="U265" s="14">
        <v>40725</v>
      </c>
      <c r="V265" s="14"/>
      <c r="W265" s="15" t="s">
        <v>532</v>
      </c>
      <c r="X265" s="13"/>
      <c r="Y265" s="15"/>
      <c r="Z265" s="13"/>
      <c r="AA265" s="15"/>
      <c r="AB265" s="13" t="s">
        <v>144</v>
      </c>
      <c r="AC265" s="15" t="str">
        <f>VLOOKUP(AB265,'Axe 2 Règles de gestion'!$D$2:$F$119,3, FALSE)</f>
        <v>La date d'entrée dans le nouvel échelon est a minima à J+1 de la date de fin de l'échelon précédent (carrière d'accueil).</v>
      </c>
      <c r="AD265" s="13" t="s">
        <v>410</v>
      </c>
      <c r="AE265" s="15" t="str">
        <f>VLOOKUP(AD265,'Axe 2 Règles de gestion'!$D$2:$F$119,3, FALSE)</f>
        <v>La date d'effet de l'échelon ou de l'échelle lettre doit être postérieure ou égale à la date d'effet du grade et la date d'effet du grade doit être postérieure ou égale à la date d'effet du corps.</v>
      </c>
      <c r="AF265" s="13" t="s">
        <v>412</v>
      </c>
      <c r="AG265" s="15" t="str">
        <f>VLOOKUP(AF265,'Axe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5" s="13" t="s">
        <v>156</v>
      </c>
      <c r="AI265" s="15" t="str">
        <f>VLOOKUP(AH265,'Axe 2 Règles de gestion'!$D$2:$F$119,3, FALSE)</f>
        <v>La date de fin de l'échelon doit être postérieure ou égale à la date de début dans l'échelon.</v>
      </c>
      <c r="AJ265" s="13" t="s">
        <v>158</v>
      </c>
      <c r="AK265" s="15" t="str">
        <f>VLOOKUP(AJ265,'Axe 2 Règles de gestion'!$D$2:$F$119,3, FALSE)</f>
        <v>La date d'entrée dans le nouvel échelon doit être postérieure ou égale à la date d'entrée dans la FPE ou dans la carrière militaire.</v>
      </c>
      <c r="AL265" s="13" t="s">
        <v>166</v>
      </c>
      <c r="AM265" s="15" t="str">
        <f>VLOOKUP(AL265,'Axe 2 Règles de gestion'!$D$2:$F$119,3, FALSE)</f>
        <v>La date d'entrée dans le nouvel échelon est à J+1 de la date de fin de l'échelon précédent (carrière d'origine).</v>
      </c>
      <c r="AN265" s="13" t="s">
        <v>170</v>
      </c>
      <c r="AO265" s="15" t="str">
        <f>VLOOKUP(AN265,'Axe 2 Règles de gestion'!$D$2:$F$119,3, FALSE)</f>
        <v>L'échelon saisi appartient à la grille indiciaire du corps-grade du dossier.</v>
      </c>
      <c r="AP265" s="13" t="s">
        <v>172</v>
      </c>
      <c r="AQ265" s="15" t="str">
        <f>VLOOKUP(AP265,'Axe 2 Règles de gestion'!$D$2:$F$119,3, FALSE)</f>
        <v>La date de fin de l'échelon doit être antérieure à la date limite de départ à la retraite.</v>
      </c>
      <c r="AR265" s="13" t="s">
        <v>372</v>
      </c>
      <c r="AS265" s="15" t="str">
        <f>VLOOKUP(AR265,'Axe 2 Règles de gestion'!$D$2:$F$119,3, FALSE)</f>
        <v>L'échelon saisi appartient à la grille indiciaire du groupe dans un emploi fonctionnel du dossier.</v>
      </c>
      <c r="AT265" s="13" t="s">
        <v>174</v>
      </c>
      <c r="AU265" s="15" t="str">
        <f>VLOOKUP(AT265,'Axe 2 Règles de gestion'!$D$2:$F$119,3, FALSE)</f>
        <v>La date d'entrée dans le nouvel échelon doit être antérieure à la date limite de départ à la retraite.</v>
      </c>
      <c r="AV265" s="13" t="s">
        <v>517</v>
      </c>
      <c r="AW265" s="15" t="str">
        <f>VLOOKUP(AV265,'Axe 2 Règles de gestion'!$D$2:$F$119,3, FALSE)</f>
        <v>L'échelon saisi est un échelon stagiaire.</v>
      </c>
      <c r="AX265" s="13" t="s">
        <v>370</v>
      </c>
      <c r="AY265" s="15" t="str">
        <f>VLOOKUP(AX265,'Axe 2 Règles de gestion'!$D$2:$F$119,3, FALSE)</f>
        <v>Si l'agent est placé sur un emploi fonctionnel, alors il doit être en détachement entrant.</v>
      </c>
      <c r="AZ265" s="13" t="s">
        <v>414</v>
      </c>
      <c r="BA265" s="15" t="str">
        <f>VLOOKUP(AZ265,'Axe 2 Règles de gestion'!$D$2:$F$119,3, FALSE)</f>
        <v>Le corps et le grade ou l'emploi fonctionnel et le groupe dans un emploi fonctionnel doivent être saisis.</v>
      </c>
      <c r="BB265" s="13" t="s">
        <v>292</v>
      </c>
      <c r="BC265" s="15" t="str">
        <f>VLOOKUP(BB265,'Axe 2 Règles de gestion'!$D$2:$F$119,3, FALSE)</f>
        <v>L'agent doit être en activité.</v>
      </c>
      <c r="BD265" s="13"/>
      <c r="BE265" s="15"/>
      <c r="BF265" s="13"/>
      <c r="BG265" s="15"/>
      <c r="BH265" s="13"/>
      <c r="BI265" s="15"/>
      <c r="BJ265" s="13"/>
      <c r="BK265" s="15"/>
      <c r="BL265" s="13"/>
      <c r="BM265" s="15"/>
      <c r="BN265" s="13"/>
      <c r="BO265" s="15"/>
      <c r="BP265" s="13"/>
      <c r="BQ265" s="15"/>
      <c r="BR265" s="13"/>
      <c r="BS265" s="15"/>
      <c r="BT265" s="13"/>
      <c r="BU265" s="15"/>
      <c r="BV265" s="13"/>
      <c r="BW265" s="15"/>
      <c r="BX265" s="13"/>
      <c r="BY265" s="15"/>
      <c r="BZ265" s="13"/>
      <c r="CA265" s="15"/>
      <c r="CB265" s="13"/>
      <c r="CC265" s="15"/>
      <c r="CD265" s="13"/>
      <c r="CE265" s="15"/>
      <c r="CF265" s="13"/>
      <c r="CG265" s="15"/>
      <c r="CH265" s="13"/>
      <c r="CI265" s="15"/>
      <c r="CJ265" s="13"/>
      <c r="CK265" s="15"/>
      <c r="CL265" s="13"/>
      <c r="CM265" s="15"/>
      <c r="CN265" s="13"/>
      <c r="CO265" s="15"/>
      <c r="CP265" s="13"/>
      <c r="CQ265" s="15"/>
      <c r="CR265" s="13"/>
      <c r="CS265" s="15"/>
      <c r="CT265" s="13"/>
      <c r="CU265" s="15"/>
      <c r="CV265" s="13"/>
      <c r="CW265" s="15"/>
      <c r="CX265" s="13"/>
      <c r="CY265" s="15"/>
      <c r="CZ265" s="13"/>
      <c r="DA265" s="15"/>
      <c r="DB265" s="13"/>
      <c r="DC265" s="15"/>
      <c r="DD265" s="13"/>
      <c r="DE265" s="15"/>
      <c r="DF265" s="13"/>
      <c r="DG265" s="15"/>
      <c r="DH265" s="13"/>
      <c r="DI265" s="15"/>
      <c r="DJ265" s="13"/>
      <c r="DK265" s="15"/>
    </row>
    <row r="266" spans="1:115" ht="409.5" x14ac:dyDescent="0.25">
      <c r="A266" s="13" t="s">
        <v>116</v>
      </c>
      <c r="B266" s="13" t="s">
        <v>117</v>
      </c>
      <c r="C266" s="14">
        <v>43152.5</v>
      </c>
      <c r="D266" s="13" t="s">
        <v>118</v>
      </c>
      <c r="E266" s="15" t="s">
        <v>119</v>
      </c>
      <c r="F266" s="13" t="s">
        <v>399</v>
      </c>
      <c r="G266" s="15" t="s">
        <v>400</v>
      </c>
      <c r="H266" s="13" t="s">
        <v>401</v>
      </c>
      <c r="I266" s="15" t="s">
        <v>402</v>
      </c>
      <c r="J266" s="15" t="s">
        <v>403</v>
      </c>
      <c r="K266" s="15" t="s">
        <v>404</v>
      </c>
      <c r="L266" s="13" t="s">
        <v>405</v>
      </c>
      <c r="M266" s="15" t="s">
        <v>406</v>
      </c>
      <c r="N266" s="13" t="s">
        <v>128</v>
      </c>
      <c r="O266" s="15" t="s">
        <v>407</v>
      </c>
      <c r="P266" s="15" t="s">
        <v>408</v>
      </c>
      <c r="Q266" s="15" t="s">
        <v>533</v>
      </c>
      <c r="R266" s="13" t="s">
        <v>534</v>
      </c>
      <c r="S266" s="13" t="s">
        <v>315</v>
      </c>
      <c r="T266" s="13" t="s">
        <v>243</v>
      </c>
      <c r="U266" s="14">
        <v>40725</v>
      </c>
      <c r="V266" s="14"/>
      <c r="W266" s="15"/>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c r="BQ266" s="15"/>
      <c r="BR266" s="13"/>
      <c r="BS266" s="15"/>
      <c r="BT266" s="13"/>
      <c r="BU266" s="15"/>
      <c r="BV266" s="13"/>
      <c r="BW266" s="15"/>
      <c r="BX266" s="13"/>
      <c r="BY266" s="15"/>
      <c r="BZ266" s="13"/>
      <c r="CA266" s="15"/>
      <c r="CB266" s="13"/>
      <c r="CC266" s="15"/>
      <c r="CD266" s="13"/>
      <c r="CE266" s="15"/>
      <c r="CF266" s="13"/>
      <c r="CG266" s="15"/>
      <c r="CH266" s="13"/>
      <c r="CI266" s="15"/>
      <c r="CJ266" s="13"/>
      <c r="CK266" s="15"/>
      <c r="CL266" s="13"/>
      <c r="CM266" s="15"/>
      <c r="CN266" s="13"/>
      <c r="CO266" s="15"/>
      <c r="CP266" s="13"/>
      <c r="CQ266" s="15"/>
      <c r="CR266" s="13"/>
      <c r="CS266" s="15"/>
      <c r="CT266" s="13"/>
      <c r="CU266" s="15"/>
      <c r="CV266" s="13"/>
      <c r="CW266" s="15"/>
      <c r="CX266" s="13"/>
      <c r="CY266" s="15"/>
      <c r="CZ266" s="13"/>
      <c r="DA266" s="15"/>
      <c r="DB266" s="13"/>
      <c r="DC266" s="15"/>
      <c r="DD266" s="13"/>
      <c r="DE266" s="15"/>
      <c r="DF266" s="13"/>
      <c r="DG266" s="15"/>
      <c r="DH266" s="13"/>
      <c r="DI266" s="15"/>
      <c r="DJ266" s="13"/>
      <c r="DK266" s="15"/>
    </row>
    <row r="267" spans="1:115" ht="409.5" x14ac:dyDescent="0.25">
      <c r="A267" s="13" t="s">
        <v>116</v>
      </c>
      <c r="B267" s="13" t="s">
        <v>117</v>
      </c>
      <c r="C267" s="14">
        <v>43152.5</v>
      </c>
      <c r="D267" s="13" t="s">
        <v>118</v>
      </c>
      <c r="E267" s="15" t="s">
        <v>119</v>
      </c>
      <c r="F267" s="13" t="s">
        <v>399</v>
      </c>
      <c r="G267" s="15" t="s">
        <v>400</v>
      </c>
      <c r="H267" s="13" t="s">
        <v>401</v>
      </c>
      <c r="I267" s="15" t="s">
        <v>402</v>
      </c>
      <c r="J267" s="15" t="s">
        <v>403</v>
      </c>
      <c r="K267" s="15" t="s">
        <v>404</v>
      </c>
      <c r="L267" s="13" t="s">
        <v>418</v>
      </c>
      <c r="M267" s="15" t="s">
        <v>419</v>
      </c>
      <c r="N267" s="13" t="s">
        <v>128</v>
      </c>
      <c r="O267" s="15" t="s">
        <v>420</v>
      </c>
      <c r="P267" s="15" t="s">
        <v>421</v>
      </c>
      <c r="Q267" s="15" t="s">
        <v>533</v>
      </c>
      <c r="R267" s="13" t="s">
        <v>534</v>
      </c>
      <c r="S267" s="13" t="s">
        <v>315</v>
      </c>
      <c r="T267" s="13" t="s">
        <v>243</v>
      </c>
      <c r="U267" s="14">
        <v>40725</v>
      </c>
      <c r="V267" s="14"/>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c r="BT267" s="13"/>
      <c r="BU267" s="15"/>
      <c r="BV267" s="13"/>
      <c r="BW267" s="15"/>
      <c r="BX267" s="13"/>
      <c r="BY267" s="15"/>
      <c r="BZ267" s="13"/>
      <c r="CA267" s="15"/>
      <c r="CB267" s="13"/>
      <c r="CC267" s="15"/>
      <c r="CD267" s="13"/>
      <c r="CE267" s="15"/>
      <c r="CF267" s="13"/>
      <c r="CG267" s="15"/>
      <c r="CH267" s="13"/>
      <c r="CI267" s="15"/>
      <c r="CJ267" s="13"/>
      <c r="CK267" s="15"/>
      <c r="CL267" s="13"/>
      <c r="CM267" s="15"/>
      <c r="CN267" s="13"/>
      <c r="CO267" s="15"/>
      <c r="CP267" s="13"/>
      <c r="CQ267" s="15"/>
      <c r="CR267" s="13"/>
      <c r="CS267" s="15"/>
      <c r="CT267" s="13"/>
      <c r="CU267" s="15"/>
      <c r="CV267" s="13"/>
      <c r="CW267" s="15"/>
      <c r="CX267" s="13"/>
      <c r="CY267" s="15"/>
      <c r="CZ267" s="13"/>
      <c r="DA267" s="15"/>
      <c r="DB267" s="13"/>
      <c r="DC267" s="15"/>
      <c r="DD267" s="13"/>
      <c r="DE267" s="15"/>
      <c r="DF267" s="13"/>
      <c r="DG267" s="15"/>
      <c r="DH267" s="13"/>
      <c r="DI267" s="15"/>
      <c r="DJ267" s="13"/>
      <c r="DK267" s="15"/>
    </row>
    <row r="268" spans="1:115" ht="409.5" x14ac:dyDescent="0.25">
      <c r="A268" s="13" t="s">
        <v>116</v>
      </c>
      <c r="B268" s="13" t="s">
        <v>117</v>
      </c>
      <c r="C268" s="14">
        <v>43152.5</v>
      </c>
      <c r="D268" s="13" t="s">
        <v>118</v>
      </c>
      <c r="E268" s="15" t="s">
        <v>119</v>
      </c>
      <c r="F268" s="13" t="s">
        <v>399</v>
      </c>
      <c r="G268" s="15" t="s">
        <v>400</v>
      </c>
      <c r="H268" s="13" t="s">
        <v>401</v>
      </c>
      <c r="I268" s="15" t="s">
        <v>402</v>
      </c>
      <c r="J268" s="15" t="s">
        <v>403</v>
      </c>
      <c r="K268" s="15" t="s">
        <v>404</v>
      </c>
      <c r="L268" s="13" t="s">
        <v>422</v>
      </c>
      <c r="M268" s="15" t="s">
        <v>423</v>
      </c>
      <c r="N268" s="13" t="s">
        <v>128</v>
      </c>
      <c r="O268" s="15" t="s">
        <v>424</v>
      </c>
      <c r="P268" s="15" t="s">
        <v>425</v>
      </c>
      <c r="Q268" s="15" t="s">
        <v>533</v>
      </c>
      <c r="R268" s="13" t="s">
        <v>534</v>
      </c>
      <c r="S268" s="13" t="s">
        <v>315</v>
      </c>
      <c r="T268" s="13" t="s">
        <v>243</v>
      </c>
      <c r="U268" s="14">
        <v>40725</v>
      </c>
      <c r="V268" s="14"/>
      <c r="W268" s="15"/>
      <c r="X268" s="13"/>
      <c r="Y268" s="15"/>
      <c r="Z268" s="13"/>
      <c r="AA268" s="15"/>
      <c r="AB268" s="13"/>
      <c r="AC268" s="15"/>
      <c r="AD268" s="13"/>
      <c r="AE268" s="15"/>
      <c r="AF268" s="13"/>
      <c r="AG268" s="15"/>
      <c r="AH268" s="13"/>
      <c r="AI268" s="15"/>
      <c r="AJ268" s="13"/>
      <c r="AK268" s="15"/>
      <c r="AL268" s="13"/>
      <c r="AM268" s="15"/>
      <c r="AN268" s="13"/>
      <c r="AO268" s="15"/>
      <c r="AP268" s="13"/>
      <c r="AQ268" s="15"/>
      <c r="AR268" s="13"/>
      <c r="AS268" s="15"/>
      <c r="AT268" s="13"/>
      <c r="AU268" s="15"/>
      <c r="AV268" s="13"/>
      <c r="AW268" s="15"/>
      <c r="AX268" s="13"/>
      <c r="AY268" s="15"/>
      <c r="AZ268" s="13"/>
      <c r="BA268" s="15"/>
      <c r="BB268" s="13"/>
      <c r="BC268" s="15"/>
      <c r="BD268" s="13"/>
      <c r="BE268" s="15"/>
      <c r="BF268" s="13"/>
      <c r="BG268" s="15"/>
      <c r="BH268" s="13"/>
      <c r="BI268" s="15"/>
      <c r="BJ268" s="13"/>
      <c r="BK268" s="15"/>
      <c r="BL268" s="13"/>
      <c r="BM268" s="15"/>
      <c r="BN268" s="13"/>
      <c r="BO268" s="15"/>
      <c r="BP268" s="13"/>
      <c r="BQ268" s="15"/>
      <c r="BR268" s="13"/>
      <c r="BS268" s="15"/>
      <c r="BT268" s="13"/>
      <c r="BU268" s="15"/>
      <c r="BV268" s="13"/>
      <c r="BW268" s="15"/>
      <c r="BX268" s="13"/>
      <c r="BY268" s="15"/>
      <c r="BZ268" s="13"/>
      <c r="CA268" s="15"/>
      <c r="CB268" s="13"/>
      <c r="CC268" s="15"/>
      <c r="CD268" s="13"/>
      <c r="CE268" s="15"/>
      <c r="CF268" s="13"/>
      <c r="CG268" s="15"/>
      <c r="CH268" s="13"/>
      <c r="CI268" s="15"/>
      <c r="CJ268" s="13"/>
      <c r="CK268" s="15"/>
      <c r="CL268" s="13"/>
      <c r="CM268" s="15"/>
      <c r="CN268" s="13"/>
      <c r="CO268" s="15"/>
      <c r="CP268" s="13"/>
      <c r="CQ268" s="15"/>
      <c r="CR268" s="13"/>
      <c r="CS268" s="15"/>
      <c r="CT268" s="13"/>
      <c r="CU268" s="15"/>
      <c r="CV268" s="13"/>
      <c r="CW268" s="15"/>
      <c r="CX268" s="13"/>
      <c r="CY268" s="15"/>
      <c r="CZ268" s="13"/>
      <c r="DA268" s="15"/>
      <c r="DB268" s="13"/>
      <c r="DC268" s="15"/>
      <c r="DD268" s="13"/>
      <c r="DE268" s="15"/>
      <c r="DF268" s="13"/>
      <c r="DG268" s="15"/>
      <c r="DH268" s="13"/>
      <c r="DI268" s="15"/>
      <c r="DJ268" s="13"/>
      <c r="DK268" s="15"/>
    </row>
    <row r="269" spans="1:115" ht="409.5" x14ac:dyDescent="0.25">
      <c r="A269" s="13" t="s">
        <v>116</v>
      </c>
      <c r="B269" s="13" t="s">
        <v>117</v>
      </c>
      <c r="C269" s="14">
        <v>43152.5</v>
      </c>
      <c r="D269" s="13" t="s">
        <v>118</v>
      </c>
      <c r="E269" s="15" t="s">
        <v>119</v>
      </c>
      <c r="F269" s="13" t="s">
        <v>399</v>
      </c>
      <c r="G269" s="15" t="s">
        <v>400</v>
      </c>
      <c r="H269" s="13" t="s">
        <v>401</v>
      </c>
      <c r="I269" s="15" t="s">
        <v>402</v>
      </c>
      <c r="J269" s="15" t="s">
        <v>403</v>
      </c>
      <c r="K269" s="15" t="s">
        <v>404</v>
      </c>
      <c r="L269" s="13" t="s">
        <v>426</v>
      </c>
      <c r="M269" s="15" t="s">
        <v>427</v>
      </c>
      <c r="N269" s="13" t="s">
        <v>128</v>
      </c>
      <c r="O269" s="15" t="s">
        <v>428</v>
      </c>
      <c r="P269" s="15" t="s">
        <v>429</v>
      </c>
      <c r="Q269" s="15" t="s">
        <v>533</v>
      </c>
      <c r="R269" s="13" t="s">
        <v>534</v>
      </c>
      <c r="S269" s="13" t="s">
        <v>315</v>
      </c>
      <c r="T269" s="13" t="s">
        <v>243</v>
      </c>
      <c r="U269" s="14">
        <v>40725</v>
      </c>
      <c r="V269" s="14"/>
      <c r="W269" s="15"/>
      <c r="X269" s="13"/>
      <c r="Y269" s="15"/>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c r="AY269" s="15"/>
      <c r="AZ269" s="13"/>
      <c r="BA269" s="15"/>
      <c r="BB269" s="13"/>
      <c r="BC269" s="15"/>
      <c r="BD269" s="13"/>
      <c r="BE269" s="15"/>
      <c r="BF269" s="13"/>
      <c r="BG269" s="15"/>
      <c r="BH269" s="13"/>
      <c r="BI269" s="15"/>
      <c r="BJ269" s="13"/>
      <c r="BK269" s="15"/>
      <c r="BL269" s="13"/>
      <c r="BM269" s="15"/>
      <c r="BN269" s="13"/>
      <c r="BO269" s="15"/>
      <c r="BP269" s="13"/>
      <c r="BQ269" s="15"/>
      <c r="BR269" s="13"/>
      <c r="BS269" s="15"/>
      <c r="BT269" s="13"/>
      <c r="BU269" s="15"/>
      <c r="BV269" s="13"/>
      <c r="BW269" s="15"/>
      <c r="BX269" s="13"/>
      <c r="BY269" s="15"/>
      <c r="BZ269" s="13"/>
      <c r="CA269" s="15"/>
      <c r="CB269" s="13"/>
      <c r="CC269" s="15"/>
      <c r="CD269" s="13"/>
      <c r="CE269" s="15"/>
      <c r="CF269" s="13"/>
      <c r="CG269" s="15"/>
      <c r="CH269" s="13"/>
      <c r="CI269" s="15"/>
      <c r="CJ269" s="13"/>
      <c r="CK269" s="15"/>
      <c r="CL269" s="13"/>
      <c r="CM269" s="15"/>
      <c r="CN269" s="13"/>
      <c r="CO269" s="15"/>
      <c r="CP269" s="13"/>
      <c r="CQ269" s="15"/>
      <c r="CR269" s="13"/>
      <c r="CS269" s="15"/>
      <c r="CT269" s="13"/>
      <c r="CU269" s="15"/>
      <c r="CV269" s="13"/>
      <c r="CW269" s="15"/>
      <c r="CX269" s="13"/>
      <c r="CY269" s="15"/>
      <c r="CZ269" s="13"/>
      <c r="DA269" s="15"/>
      <c r="DB269" s="13"/>
      <c r="DC269" s="15"/>
      <c r="DD269" s="13"/>
      <c r="DE269" s="15"/>
      <c r="DF269" s="13"/>
      <c r="DG269" s="15"/>
      <c r="DH269" s="13"/>
      <c r="DI269" s="15"/>
      <c r="DJ269" s="13"/>
      <c r="DK269" s="15"/>
    </row>
    <row r="270" spans="1:115" ht="409.5" x14ac:dyDescent="0.25">
      <c r="A270" s="13" t="s">
        <v>116</v>
      </c>
      <c r="B270" s="13" t="s">
        <v>117</v>
      </c>
      <c r="C270" s="14">
        <v>43152.5</v>
      </c>
      <c r="D270" s="13" t="s">
        <v>118</v>
      </c>
      <c r="E270" s="15" t="s">
        <v>119</v>
      </c>
      <c r="F270" s="13" t="s">
        <v>399</v>
      </c>
      <c r="G270" s="15" t="s">
        <v>400</v>
      </c>
      <c r="H270" s="13" t="s">
        <v>401</v>
      </c>
      <c r="I270" s="15" t="s">
        <v>402</v>
      </c>
      <c r="J270" s="15" t="s">
        <v>403</v>
      </c>
      <c r="K270" s="15" t="s">
        <v>404</v>
      </c>
      <c r="L270" s="13" t="s">
        <v>430</v>
      </c>
      <c r="M270" s="15" t="s">
        <v>431</v>
      </c>
      <c r="N270" s="13" t="s">
        <v>128</v>
      </c>
      <c r="O270" s="15" t="s">
        <v>432</v>
      </c>
      <c r="P270" s="15" t="s">
        <v>433</v>
      </c>
      <c r="Q270" s="15" t="s">
        <v>533</v>
      </c>
      <c r="R270" s="13" t="s">
        <v>534</v>
      </c>
      <c r="S270" s="13" t="s">
        <v>315</v>
      </c>
      <c r="T270" s="13" t="s">
        <v>243</v>
      </c>
      <c r="U270" s="14">
        <v>40725</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c r="CE270" s="15"/>
      <c r="CF270" s="13"/>
      <c r="CG270" s="15"/>
      <c r="CH270" s="13"/>
      <c r="CI270" s="15"/>
      <c r="CJ270" s="13"/>
      <c r="CK270" s="15"/>
      <c r="CL270" s="13"/>
      <c r="CM270" s="15"/>
      <c r="CN270" s="13"/>
      <c r="CO270" s="15"/>
      <c r="CP270" s="13"/>
      <c r="CQ270" s="15"/>
      <c r="CR270" s="13"/>
      <c r="CS270" s="15"/>
      <c r="CT270" s="13"/>
      <c r="CU270" s="15"/>
      <c r="CV270" s="13"/>
      <c r="CW270" s="15"/>
      <c r="CX270" s="13"/>
      <c r="CY270" s="15"/>
      <c r="CZ270" s="13"/>
      <c r="DA270" s="15"/>
      <c r="DB270" s="13"/>
      <c r="DC270" s="15"/>
      <c r="DD270" s="13"/>
      <c r="DE270" s="15"/>
      <c r="DF270" s="13"/>
      <c r="DG270" s="15"/>
      <c r="DH270" s="13"/>
      <c r="DI270" s="15"/>
      <c r="DJ270" s="13"/>
      <c r="DK270" s="15"/>
    </row>
    <row r="271" spans="1:115" ht="409.5" x14ac:dyDescent="0.25">
      <c r="A271" s="13" t="s">
        <v>116</v>
      </c>
      <c r="B271" s="13" t="s">
        <v>117</v>
      </c>
      <c r="C271" s="14">
        <v>43152.5</v>
      </c>
      <c r="D271" s="13" t="s">
        <v>118</v>
      </c>
      <c r="E271" s="15" t="s">
        <v>119</v>
      </c>
      <c r="F271" s="13" t="s">
        <v>399</v>
      </c>
      <c r="G271" s="15" t="s">
        <v>400</v>
      </c>
      <c r="H271" s="13" t="s">
        <v>401</v>
      </c>
      <c r="I271" s="15" t="s">
        <v>402</v>
      </c>
      <c r="J271" s="15" t="s">
        <v>403</v>
      </c>
      <c r="K271" s="15" t="s">
        <v>404</v>
      </c>
      <c r="L271" s="13" t="s">
        <v>434</v>
      </c>
      <c r="M271" s="15" t="s">
        <v>435</v>
      </c>
      <c r="N271" s="13" t="s">
        <v>128</v>
      </c>
      <c r="O271" s="15" t="s">
        <v>436</v>
      </c>
      <c r="P271" s="15" t="s">
        <v>437</v>
      </c>
      <c r="Q271" s="15" t="s">
        <v>533</v>
      </c>
      <c r="R271" s="13" t="s">
        <v>534</v>
      </c>
      <c r="S271" s="13" t="s">
        <v>315</v>
      </c>
      <c r="T271" s="13" t="s">
        <v>243</v>
      </c>
      <c r="U271" s="14">
        <v>40725</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5"/>
      <c r="BZ271" s="13"/>
      <c r="CA271" s="15"/>
      <c r="CB271" s="13"/>
      <c r="CC271" s="15"/>
      <c r="CD271" s="13"/>
      <c r="CE271" s="15"/>
      <c r="CF271" s="13"/>
      <c r="CG271" s="15"/>
      <c r="CH271" s="13"/>
      <c r="CI271" s="15"/>
      <c r="CJ271" s="13"/>
      <c r="CK271" s="15"/>
      <c r="CL271" s="13"/>
      <c r="CM271" s="15"/>
      <c r="CN271" s="13"/>
      <c r="CO271" s="15"/>
      <c r="CP271" s="13"/>
      <c r="CQ271" s="15"/>
      <c r="CR271" s="13"/>
      <c r="CS271" s="15"/>
      <c r="CT271" s="13"/>
      <c r="CU271" s="15"/>
      <c r="CV271" s="13"/>
      <c r="CW271" s="15"/>
      <c r="CX271" s="13"/>
      <c r="CY271" s="15"/>
      <c r="CZ271" s="13"/>
      <c r="DA271" s="15"/>
      <c r="DB271" s="13"/>
      <c r="DC271" s="15"/>
      <c r="DD271" s="13"/>
      <c r="DE271" s="15"/>
      <c r="DF271" s="13"/>
      <c r="DG271" s="15"/>
      <c r="DH271" s="13"/>
      <c r="DI271" s="15"/>
      <c r="DJ271" s="13"/>
      <c r="DK271" s="15"/>
    </row>
    <row r="272" spans="1:115" ht="409.5" x14ac:dyDescent="0.25">
      <c r="A272" s="13" t="s">
        <v>116</v>
      </c>
      <c r="B272" s="13" t="s">
        <v>117</v>
      </c>
      <c r="C272" s="14">
        <v>43152.5</v>
      </c>
      <c r="D272" s="13" t="s">
        <v>118</v>
      </c>
      <c r="E272" s="15" t="s">
        <v>119</v>
      </c>
      <c r="F272" s="13" t="s">
        <v>399</v>
      </c>
      <c r="G272" s="15" t="s">
        <v>400</v>
      </c>
      <c r="H272" s="13" t="s">
        <v>401</v>
      </c>
      <c r="I272" s="15" t="s">
        <v>402</v>
      </c>
      <c r="J272" s="15" t="s">
        <v>403</v>
      </c>
      <c r="K272" s="15" t="s">
        <v>404</v>
      </c>
      <c r="L272" s="13" t="s">
        <v>438</v>
      </c>
      <c r="M272" s="15" t="s">
        <v>439</v>
      </c>
      <c r="N272" s="13" t="s">
        <v>128</v>
      </c>
      <c r="O272" s="15" t="s">
        <v>440</v>
      </c>
      <c r="P272" s="15" t="s">
        <v>441</v>
      </c>
      <c r="Q272" s="15" t="s">
        <v>533</v>
      </c>
      <c r="R272" s="13" t="s">
        <v>534</v>
      </c>
      <c r="S272" s="13" t="s">
        <v>315</v>
      </c>
      <c r="T272" s="13" t="s">
        <v>243</v>
      </c>
      <c r="U272" s="14">
        <v>40725</v>
      </c>
      <c r="V272" s="14"/>
      <c r="W272" s="15"/>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c r="BG272" s="15"/>
      <c r="BH272" s="13"/>
      <c r="BI272" s="15"/>
      <c r="BJ272" s="13"/>
      <c r="BK272" s="15"/>
      <c r="BL272" s="13"/>
      <c r="BM272" s="15"/>
      <c r="BN272" s="13"/>
      <c r="BO272" s="15"/>
      <c r="BP272" s="13"/>
      <c r="BQ272" s="15"/>
      <c r="BR272" s="13"/>
      <c r="BS272" s="15"/>
      <c r="BT272" s="13"/>
      <c r="BU272" s="15"/>
      <c r="BV272" s="13"/>
      <c r="BW272" s="15"/>
      <c r="BX272" s="13"/>
      <c r="BY272" s="15"/>
      <c r="BZ272" s="13"/>
      <c r="CA272" s="15"/>
      <c r="CB272" s="13"/>
      <c r="CC272" s="15"/>
      <c r="CD272" s="13"/>
      <c r="CE272" s="15"/>
      <c r="CF272" s="13"/>
      <c r="CG272" s="15"/>
      <c r="CH272" s="13"/>
      <c r="CI272" s="15"/>
      <c r="CJ272" s="13"/>
      <c r="CK272" s="15"/>
      <c r="CL272" s="13"/>
      <c r="CM272" s="15"/>
      <c r="CN272" s="13"/>
      <c r="CO272" s="15"/>
      <c r="CP272" s="13"/>
      <c r="CQ272" s="15"/>
      <c r="CR272" s="13"/>
      <c r="CS272" s="15"/>
      <c r="CT272" s="13"/>
      <c r="CU272" s="15"/>
      <c r="CV272" s="13"/>
      <c r="CW272" s="15"/>
      <c r="CX272" s="13"/>
      <c r="CY272" s="15"/>
      <c r="CZ272" s="13"/>
      <c r="DA272" s="15"/>
      <c r="DB272" s="13"/>
      <c r="DC272" s="15"/>
      <c r="DD272" s="13"/>
      <c r="DE272" s="15"/>
      <c r="DF272" s="13"/>
      <c r="DG272" s="15"/>
      <c r="DH272" s="13"/>
      <c r="DI272" s="15"/>
      <c r="DJ272" s="13"/>
      <c r="DK272" s="15"/>
    </row>
    <row r="273" spans="1:115" ht="409.5" x14ac:dyDescent="0.25">
      <c r="A273" s="13" t="s">
        <v>116</v>
      </c>
      <c r="B273" s="13" t="s">
        <v>117</v>
      </c>
      <c r="C273" s="14">
        <v>43152.5</v>
      </c>
      <c r="D273" s="13" t="s">
        <v>118</v>
      </c>
      <c r="E273" s="15" t="s">
        <v>119</v>
      </c>
      <c r="F273" s="13" t="s">
        <v>399</v>
      </c>
      <c r="G273" s="15" t="s">
        <v>400</v>
      </c>
      <c r="H273" s="13" t="s">
        <v>401</v>
      </c>
      <c r="I273" s="15" t="s">
        <v>402</v>
      </c>
      <c r="J273" s="15" t="s">
        <v>403</v>
      </c>
      <c r="K273" s="15" t="s">
        <v>404</v>
      </c>
      <c r="L273" s="13" t="s">
        <v>442</v>
      </c>
      <c r="M273" s="15" t="s">
        <v>443</v>
      </c>
      <c r="N273" s="13" t="s">
        <v>128</v>
      </c>
      <c r="O273" s="15" t="s">
        <v>444</v>
      </c>
      <c r="P273" s="15" t="s">
        <v>445</v>
      </c>
      <c r="Q273" s="15" t="s">
        <v>533</v>
      </c>
      <c r="R273" s="13" t="s">
        <v>534</v>
      </c>
      <c r="S273" s="13" t="s">
        <v>315</v>
      </c>
      <c r="T273" s="13" t="s">
        <v>243</v>
      </c>
      <c r="U273" s="14">
        <v>40725</v>
      </c>
      <c r="V273" s="14"/>
      <c r="W273" s="15"/>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c r="BG273" s="15"/>
      <c r="BH273" s="13"/>
      <c r="BI273" s="15"/>
      <c r="BJ273" s="13"/>
      <c r="BK273" s="15"/>
      <c r="BL273" s="13"/>
      <c r="BM273" s="15"/>
      <c r="BN273" s="13"/>
      <c r="BO273" s="15"/>
      <c r="BP273" s="13"/>
      <c r="BQ273" s="15"/>
      <c r="BR273" s="13"/>
      <c r="BS273" s="15"/>
      <c r="BT273" s="13"/>
      <c r="BU273" s="15"/>
      <c r="BV273" s="13"/>
      <c r="BW273" s="15"/>
      <c r="BX273" s="13"/>
      <c r="BY273" s="15"/>
      <c r="BZ273" s="13"/>
      <c r="CA273" s="15"/>
      <c r="CB273" s="13"/>
      <c r="CC273" s="15"/>
      <c r="CD273" s="13"/>
      <c r="CE273" s="15"/>
      <c r="CF273" s="13"/>
      <c r="CG273" s="15"/>
      <c r="CH273" s="13"/>
      <c r="CI273" s="15"/>
      <c r="CJ273" s="13"/>
      <c r="CK273" s="15"/>
      <c r="CL273" s="13"/>
      <c r="CM273" s="15"/>
      <c r="CN273" s="13"/>
      <c r="CO273" s="15"/>
      <c r="CP273" s="13"/>
      <c r="CQ273" s="15"/>
      <c r="CR273" s="13"/>
      <c r="CS273" s="15"/>
      <c r="CT273" s="13"/>
      <c r="CU273" s="15"/>
      <c r="CV273" s="13"/>
      <c r="CW273" s="15"/>
      <c r="CX273" s="13"/>
      <c r="CY273" s="15"/>
      <c r="CZ273" s="13"/>
      <c r="DA273" s="15"/>
      <c r="DB273" s="13"/>
      <c r="DC273" s="15"/>
      <c r="DD273" s="13"/>
      <c r="DE273" s="15"/>
      <c r="DF273" s="13"/>
      <c r="DG273" s="15"/>
      <c r="DH273" s="13"/>
      <c r="DI273" s="15"/>
      <c r="DJ273" s="13"/>
      <c r="DK273" s="15"/>
    </row>
    <row r="274" spans="1:115" ht="409.5" x14ac:dyDescent="0.25">
      <c r="A274" s="13" t="s">
        <v>116</v>
      </c>
      <c r="B274" s="13" t="s">
        <v>117</v>
      </c>
      <c r="C274" s="14">
        <v>43152.5</v>
      </c>
      <c r="D274" s="13" t="s">
        <v>118</v>
      </c>
      <c r="E274" s="15" t="s">
        <v>119</v>
      </c>
      <c r="F274" s="13" t="s">
        <v>399</v>
      </c>
      <c r="G274" s="15" t="s">
        <v>400</v>
      </c>
      <c r="H274" s="13" t="s">
        <v>401</v>
      </c>
      <c r="I274" s="15" t="s">
        <v>402</v>
      </c>
      <c r="J274" s="15" t="s">
        <v>403</v>
      </c>
      <c r="K274" s="15" t="s">
        <v>404</v>
      </c>
      <c r="L274" s="13" t="s">
        <v>449</v>
      </c>
      <c r="M274" s="15" t="s">
        <v>450</v>
      </c>
      <c r="N274" s="13" t="s">
        <v>128</v>
      </c>
      <c r="O274" s="15" t="s">
        <v>451</v>
      </c>
      <c r="P274" s="15" t="s">
        <v>452</v>
      </c>
      <c r="Q274" s="15" t="s">
        <v>533</v>
      </c>
      <c r="R274" s="13" t="s">
        <v>534</v>
      </c>
      <c r="S274" s="13" t="s">
        <v>315</v>
      </c>
      <c r="T274" s="13" t="s">
        <v>243</v>
      </c>
      <c r="U274" s="14">
        <v>40725</v>
      </c>
      <c r="V274" s="14"/>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5"/>
      <c r="BZ274" s="13"/>
      <c r="CA274" s="15"/>
      <c r="CB274" s="13"/>
      <c r="CC274" s="15"/>
      <c r="CD274" s="13"/>
      <c r="CE274" s="15"/>
      <c r="CF274" s="13"/>
      <c r="CG274" s="15"/>
      <c r="CH274" s="13"/>
      <c r="CI274" s="15"/>
      <c r="CJ274" s="13"/>
      <c r="CK274" s="15"/>
      <c r="CL274" s="13"/>
      <c r="CM274" s="15"/>
      <c r="CN274" s="13"/>
      <c r="CO274" s="15"/>
      <c r="CP274" s="13"/>
      <c r="CQ274" s="15"/>
      <c r="CR274" s="13"/>
      <c r="CS274" s="15"/>
      <c r="CT274" s="13"/>
      <c r="CU274" s="15"/>
      <c r="CV274" s="13"/>
      <c r="CW274" s="15"/>
      <c r="CX274" s="13"/>
      <c r="CY274" s="15"/>
      <c r="CZ274" s="13"/>
      <c r="DA274" s="15"/>
      <c r="DB274" s="13"/>
      <c r="DC274" s="15"/>
      <c r="DD274" s="13"/>
      <c r="DE274" s="15"/>
      <c r="DF274" s="13"/>
      <c r="DG274" s="15"/>
      <c r="DH274" s="13"/>
      <c r="DI274" s="15"/>
      <c r="DJ274" s="13"/>
      <c r="DK274" s="15"/>
    </row>
    <row r="275" spans="1:115" ht="409.5" x14ac:dyDescent="0.25">
      <c r="A275" s="13" t="s">
        <v>116</v>
      </c>
      <c r="B275" s="13" t="s">
        <v>117</v>
      </c>
      <c r="C275" s="14">
        <v>43152.5</v>
      </c>
      <c r="D275" s="13" t="s">
        <v>118</v>
      </c>
      <c r="E275" s="15" t="s">
        <v>119</v>
      </c>
      <c r="F275" s="13" t="s">
        <v>399</v>
      </c>
      <c r="G275" s="15" t="s">
        <v>400</v>
      </c>
      <c r="H275" s="13" t="s">
        <v>401</v>
      </c>
      <c r="I275" s="15" t="s">
        <v>402</v>
      </c>
      <c r="J275" s="15" t="s">
        <v>403</v>
      </c>
      <c r="K275" s="15" t="s">
        <v>404</v>
      </c>
      <c r="L275" s="13" t="s">
        <v>456</v>
      </c>
      <c r="M275" s="15" t="s">
        <v>457</v>
      </c>
      <c r="N275" s="13" t="s">
        <v>128</v>
      </c>
      <c r="O275" s="15" t="s">
        <v>458</v>
      </c>
      <c r="P275" s="15" t="s">
        <v>459</v>
      </c>
      <c r="Q275" s="15" t="s">
        <v>533</v>
      </c>
      <c r="R275" s="13" t="s">
        <v>534</v>
      </c>
      <c r="S275" s="13" t="s">
        <v>315</v>
      </c>
      <c r="T275" s="13" t="s">
        <v>243</v>
      </c>
      <c r="U275" s="14">
        <v>40725</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c r="BG275" s="15"/>
      <c r="BH275" s="13"/>
      <c r="BI275" s="15"/>
      <c r="BJ275" s="13"/>
      <c r="BK275" s="15"/>
      <c r="BL275" s="13"/>
      <c r="BM275" s="15"/>
      <c r="BN275" s="13"/>
      <c r="BO275" s="15"/>
      <c r="BP275" s="13"/>
      <c r="BQ275" s="15"/>
      <c r="BR275" s="13"/>
      <c r="BS275" s="15"/>
      <c r="BT275" s="13"/>
      <c r="BU275" s="15"/>
      <c r="BV275" s="13"/>
      <c r="BW275" s="15"/>
      <c r="BX275" s="13"/>
      <c r="BY275" s="15"/>
      <c r="BZ275" s="13"/>
      <c r="CA275" s="15"/>
      <c r="CB275" s="13"/>
      <c r="CC275" s="15"/>
      <c r="CD275" s="13"/>
      <c r="CE275" s="15"/>
      <c r="CF275" s="13"/>
      <c r="CG275" s="15"/>
      <c r="CH275" s="13"/>
      <c r="CI275" s="15"/>
      <c r="CJ275" s="13"/>
      <c r="CK275" s="15"/>
      <c r="CL275" s="13"/>
      <c r="CM275" s="15"/>
      <c r="CN275" s="13"/>
      <c r="CO275" s="15"/>
      <c r="CP275" s="13"/>
      <c r="CQ275" s="15"/>
      <c r="CR275" s="13"/>
      <c r="CS275" s="15"/>
      <c r="CT275" s="13"/>
      <c r="CU275" s="15"/>
      <c r="CV275" s="13"/>
      <c r="CW275" s="15"/>
      <c r="CX275" s="13"/>
      <c r="CY275" s="15"/>
      <c r="CZ275" s="13"/>
      <c r="DA275" s="15"/>
      <c r="DB275" s="13"/>
      <c r="DC275" s="15"/>
      <c r="DD275" s="13"/>
      <c r="DE275" s="15"/>
      <c r="DF275" s="13"/>
      <c r="DG275" s="15"/>
      <c r="DH275" s="13"/>
      <c r="DI275" s="15"/>
      <c r="DJ275" s="13"/>
      <c r="DK275" s="15"/>
    </row>
    <row r="276" spans="1:115" ht="409.5" x14ac:dyDescent="0.25">
      <c r="A276" s="13" t="s">
        <v>116</v>
      </c>
      <c r="B276" s="13" t="s">
        <v>117</v>
      </c>
      <c r="C276" s="14">
        <v>43152.5</v>
      </c>
      <c r="D276" s="13" t="s">
        <v>118</v>
      </c>
      <c r="E276" s="15" t="s">
        <v>119</v>
      </c>
      <c r="F276" s="13" t="s">
        <v>399</v>
      </c>
      <c r="G276" s="15" t="s">
        <v>400</v>
      </c>
      <c r="H276" s="13" t="s">
        <v>401</v>
      </c>
      <c r="I276" s="15" t="s">
        <v>402</v>
      </c>
      <c r="J276" s="15" t="s">
        <v>403</v>
      </c>
      <c r="K276" s="15" t="s">
        <v>404</v>
      </c>
      <c r="L276" s="13" t="s">
        <v>460</v>
      </c>
      <c r="M276" s="15" t="s">
        <v>461</v>
      </c>
      <c r="N276" s="13" t="s">
        <v>128</v>
      </c>
      <c r="O276" s="15" t="s">
        <v>462</v>
      </c>
      <c r="P276" s="15" t="s">
        <v>463</v>
      </c>
      <c r="Q276" s="15" t="s">
        <v>533</v>
      </c>
      <c r="R276" s="13" t="s">
        <v>534</v>
      </c>
      <c r="S276" s="13" t="s">
        <v>315</v>
      </c>
      <c r="T276" s="13" t="s">
        <v>243</v>
      </c>
      <c r="U276" s="14">
        <v>40725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c r="CE276" s="15"/>
      <c r="CF276" s="13"/>
      <c r="CG276" s="15"/>
      <c r="CH276" s="13"/>
      <c r="CI276" s="15"/>
      <c r="CJ276" s="13"/>
      <c r="CK276" s="15"/>
      <c r="CL276" s="13"/>
      <c r="CM276" s="15"/>
      <c r="CN276" s="13"/>
      <c r="CO276" s="15"/>
      <c r="CP276" s="13"/>
      <c r="CQ276" s="15"/>
      <c r="CR276" s="13"/>
      <c r="CS276" s="15"/>
      <c r="CT276" s="13"/>
      <c r="CU276" s="15"/>
      <c r="CV276" s="13"/>
      <c r="CW276" s="15"/>
      <c r="CX276" s="13"/>
      <c r="CY276" s="15"/>
      <c r="CZ276" s="13"/>
      <c r="DA276" s="15"/>
      <c r="DB276" s="13"/>
      <c r="DC276" s="15"/>
      <c r="DD276" s="13"/>
      <c r="DE276" s="15"/>
      <c r="DF276" s="13"/>
      <c r="DG276" s="15"/>
      <c r="DH276" s="13"/>
      <c r="DI276" s="15"/>
      <c r="DJ276" s="13"/>
      <c r="DK276" s="15"/>
    </row>
    <row r="277" spans="1:115" ht="409.5" x14ac:dyDescent="0.25">
      <c r="A277" s="13" t="s">
        <v>116</v>
      </c>
      <c r="B277" s="13" t="s">
        <v>117</v>
      </c>
      <c r="C277" s="14">
        <v>43152.5</v>
      </c>
      <c r="D277" s="13" t="s">
        <v>118</v>
      </c>
      <c r="E277" s="15" t="s">
        <v>119</v>
      </c>
      <c r="F277" s="13" t="s">
        <v>399</v>
      </c>
      <c r="G277" s="15" t="s">
        <v>400</v>
      </c>
      <c r="H277" s="13" t="s">
        <v>401</v>
      </c>
      <c r="I277" s="15" t="s">
        <v>402</v>
      </c>
      <c r="J277" s="15" t="s">
        <v>403</v>
      </c>
      <c r="K277" s="15" t="s">
        <v>404</v>
      </c>
      <c r="L277" s="13" t="s">
        <v>464</v>
      </c>
      <c r="M277" s="15" t="s">
        <v>465</v>
      </c>
      <c r="N277" s="13" t="s">
        <v>128</v>
      </c>
      <c r="O277" s="15" t="s">
        <v>466</v>
      </c>
      <c r="P277" s="15" t="s">
        <v>467</v>
      </c>
      <c r="Q277" s="15" t="s">
        <v>533</v>
      </c>
      <c r="R277" s="13" t="s">
        <v>534</v>
      </c>
      <c r="S277" s="13" t="s">
        <v>315</v>
      </c>
      <c r="T277" s="13" t="s">
        <v>243</v>
      </c>
      <c r="U277" s="14">
        <v>40725</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c r="CE277" s="15"/>
      <c r="CF277" s="13"/>
      <c r="CG277" s="15"/>
      <c r="CH277" s="13"/>
      <c r="CI277" s="15"/>
      <c r="CJ277" s="13"/>
      <c r="CK277" s="15"/>
      <c r="CL277" s="13"/>
      <c r="CM277" s="15"/>
      <c r="CN277" s="13"/>
      <c r="CO277" s="15"/>
      <c r="CP277" s="13"/>
      <c r="CQ277" s="15"/>
      <c r="CR277" s="13"/>
      <c r="CS277" s="15"/>
      <c r="CT277" s="13"/>
      <c r="CU277" s="15"/>
      <c r="CV277" s="13"/>
      <c r="CW277" s="15"/>
      <c r="CX277" s="13"/>
      <c r="CY277" s="15"/>
      <c r="CZ277" s="13"/>
      <c r="DA277" s="15"/>
      <c r="DB277" s="13"/>
      <c r="DC277" s="15"/>
      <c r="DD277" s="13"/>
      <c r="DE277" s="15"/>
      <c r="DF277" s="13"/>
      <c r="DG277" s="15"/>
      <c r="DH277" s="13"/>
      <c r="DI277" s="15"/>
      <c r="DJ277" s="13"/>
      <c r="DK277" s="15"/>
    </row>
    <row r="278" spans="1:115" ht="409.5" x14ac:dyDescent="0.25">
      <c r="A278" s="13" t="s">
        <v>116</v>
      </c>
      <c r="B278" s="13" t="s">
        <v>117</v>
      </c>
      <c r="C278" s="14">
        <v>43152.5</v>
      </c>
      <c r="D278" s="13" t="s">
        <v>118</v>
      </c>
      <c r="E278" s="15" t="s">
        <v>119</v>
      </c>
      <c r="F278" s="13" t="s">
        <v>399</v>
      </c>
      <c r="G278" s="15" t="s">
        <v>400</v>
      </c>
      <c r="H278" s="13" t="s">
        <v>401</v>
      </c>
      <c r="I278" s="15" t="s">
        <v>402</v>
      </c>
      <c r="J278" s="15" t="s">
        <v>403</v>
      </c>
      <c r="K278" s="15" t="s">
        <v>404</v>
      </c>
      <c r="L278" s="13" t="s">
        <v>468</v>
      </c>
      <c r="M278" s="15" t="s">
        <v>469</v>
      </c>
      <c r="N278" s="13" t="s">
        <v>128</v>
      </c>
      <c r="O278" s="15" t="s">
        <v>470</v>
      </c>
      <c r="P278" s="15" t="s">
        <v>471</v>
      </c>
      <c r="Q278" s="15" t="s">
        <v>533</v>
      </c>
      <c r="R278" s="13" t="s">
        <v>534</v>
      </c>
      <c r="S278" s="13" t="s">
        <v>315</v>
      </c>
      <c r="T278" s="13" t="s">
        <v>243</v>
      </c>
      <c r="U278" s="14">
        <v>40725</v>
      </c>
      <c r="V278" s="14"/>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5"/>
      <c r="CH278" s="13"/>
      <c r="CI278" s="15"/>
      <c r="CJ278" s="13"/>
      <c r="CK278" s="15"/>
      <c r="CL278" s="13"/>
      <c r="CM278" s="15"/>
      <c r="CN278" s="13"/>
      <c r="CO278" s="15"/>
      <c r="CP278" s="13"/>
      <c r="CQ278" s="15"/>
      <c r="CR278" s="13"/>
      <c r="CS278" s="15"/>
      <c r="CT278" s="13"/>
      <c r="CU278" s="15"/>
      <c r="CV278" s="13"/>
      <c r="CW278" s="15"/>
      <c r="CX278" s="13"/>
      <c r="CY278" s="15"/>
      <c r="CZ278" s="13"/>
      <c r="DA278" s="15"/>
      <c r="DB278" s="13"/>
      <c r="DC278" s="15"/>
      <c r="DD278" s="13"/>
      <c r="DE278" s="15"/>
      <c r="DF278" s="13"/>
      <c r="DG278" s="15"/>
      <c r="DH278" s="13"/>
      <c r="DI278" s="15"/>
      <c r="DJ278" s="13"/>
      <c r="DK278" s="15"/>
    </row>
    <row r="279" spans="1:115" ht="409.5" x14ac:dyDescent="0.25">
      <c r="A279" s="13" t="s">
        <v>116</v>
      </c>
      <c r="B279" s="13" t="s">
        <v>117</v>
      </c>
      <c r="C279" s="14">
        <v>43152.5</v>
      </c>
      <c r="D279" s="13" t="s">
        <v>118</v>
      </c>
      <c r="E279" s="15" t="s">
        <v>119</v>
      </c>
      <c r="F279" s="13" t="s">
        <v>399</v>
      </c>
      <c r="G279" s="15" t="s">
        <v>400</v>
      </c>
      <c r="H279" s="13" t="s">
        <v>401</v>
      </c>
      <c r="I279" s="15" t="s">
        <v>402</v>
      </c>
      <c r="J279" s="15" t="s">
        <v>403</v>
      </c>
      <c r="K279" s="15" t="s">
        <v>404</v>
      </c>
      <c r="L279" s="13" t="s">
        <v>472</v>
      </c>
      <c r="M279" s="15" t="s">
        <v>473</v>
      </c>
      <c r="N279" s="13" t="s">
        <v>128</v>
      </c>
      <c r="O279" s="15" t="s">
        <v>474</v>
      </c>
      <c r="P279" s="15" t="s">
        <v>475</v>
      </c>
      <c r="Q279" s="15" t="s">
        <v>533</v>
      </c>
      <c r="R279" s="13" t="s">
        <v>534</v>
      </c>
      <c r="S279" s="13" t="s">
        <v>315</v>
      </c>
      <c r="T279" s="13" t="s">
        <v>243</v>
      </c>
      <c r="U279" s="14">
        <v>40725</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5"/>
      <c r="BZ279" s="13"/>
      <c r="CA279" s="15"/>
      <c r="CB279" s="13"/>
      <c r="CC279" s="15"/>
      <c r="CD279" s="13"/>
      <c r="CE279" s="15"/>
      <c r="CF279" s="13"/>
      <c r="CG279" s="15"/>
      <c r="CH279" s="13"/>
      <c r="CI279" s="15"/>
      <c r="CJ279" s="13"/>
      <c r="CK279" s="15"/>
      <c r="CL279" s="13"/>
      <c r="CM279" s="15"/>
      <c r="CN279" s="13"/>
      <c r="CO279" s="15"/>
      <c r="CP279" s="13"/>
      <c r="CQ279" s="15"/>
      <c r="CR279" s="13"/>
      <c r="CS279" s="15"/>
      <c r="CT279" s="13"/>
      <c r="CU279" s="15"/>
      <c r="CV279" s="13"/>
      <c r="CW279" s="15"/>
      <c r="CX279" s="13"/>
      <c r="CY279" s="15"/>
      <c r="CZ279" s="13"/>
      <c r="DA279" s="15"/>
      <c r="DB279" s="13"/>
      <c r="DC279" s="15"/>
      <c r="DD279" s="13"/>
      <c r="DE279" s="15"/>
      <c r="DF279" s="13"/>
      <c r="DG279" s="15"/>
      <c r="DH279" s="13"/>
      <c r="DI279" s="15"/>
      <c r="DJ279" s="13"/>
      <c r="DK279" s="15"/>
    </row>
    <row r="280" spans="1:115" ht="409.5" x14ac:dyDescent="0.25">
      <c r="A280" s="13" t="s">
        <v>116</v>
      </c>
      <c r="B280" s="13" t="s">
        <v>117</v>
      </c>
      <c r="C280" s="14">
        <v>43152.5</v>
      </c>
      <c r="D280" s="13" t="s">
        <v>118</v>
      </c>
      <c r="E280" s="15" t="s">
        <v>119</v>
      </c>
      <c r="F280" s="13" t="s">
        <v>399</v>
      </c>
      <c r="G280" s="15" t="s">
        <v>400</v>
      </c>
      <c r="H280" s="13" t="s">
        <v>401</v>
      </c>
      <c r="I280" s="15" t="s">
        <v>402</v>
      </c>
      <c r="J280" s="15" t="s">
        <v>403</v>
      </c>
      <c r="K280" s="15" t="s">
        <v>404</v>
      </c>
      <c r="L280" s="13" t="s">
        <v>476</v>
      </c>
      <c r="M280" s="15" t="s">
        <v>477</v>
      </c>
      <c r="N280" s="13" t="s">
        <v>128</v>
      </c>
      <c r="O280" s="15" t="s">
        <v>478</v>
      </c>
      <c r="P280" s="15" t="s">
        <v>479</v>
      </c>
      <c r="Q280" s="15" t="s">
        <v>533</v>
      </c>
      <c r="R280" s="13" t="s">
        <v>534</v>
      </c>
      <c r="S280" s="13" t="s">
        <v>315</v>
      </c>
      <c r="T280" s="13" t="s">
        <v>243</v>
      </c>
      <c r="U280" s="14">
        <v>40725</v>
      </c>
      <c r="V280" s="14"/>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5"/>
      <c r="BZ280" s="13"/>
      <c r="CA280" s="15"/>
      <c r="CB280" s="13"/>
      <c r="CC280" s="15"/>
      <c r="CD280" s="13"/>
      <c r="CE280" s="15"/>
      <c r="CF280" s="13"/>
      <c r="CG280" s="15"/>
      <c r="CH280" s="13"/>
      <c r="CI280" s="15"/>
      <c r="CJ280" s="13"/>
      <c r="CK280" s="15"/>
      <c r="CL280" s="13"/>
      <c r="CM280" s="15"/>
      <c r="CN280" s="13"/>
      <c r="CO280" s="15"/>
      <c r="CP280" s="13"/>
      <c r="CQ280" s="15"/>
      <c r="CR280" s="13"/>
      <c r="CS280" s="15"/>
      <c r="CT280" s="13"/>
      <c r="CU280" s="15"/>
      <c r="CV280" s="13"/>
      <c r="CW280" s="15"/>
      <c r="CX280" s="13"/>
      <c r="CY280" s="15"/>
      <c r="CZ280" s="13"/>
      <c r="DA280" s="15"/>
      <c r="DB280" s="13"/>
      <c r="DC280" s="15"/>
      <c r="DD280" s="13"/>
      <c r="DE280" s="15"/>
      <c r="DF280" s="13"/>
      <c r="DG280" s="15"/>
      <c r="DH280" s="13"/>
      <c r="DI280" s="15"/>
      <c r="DJ280" s="13"/>
      <c r="DK280" s="15"/>
    </row>
    <row r="281" spans="1:115" ht="409.5" x14ac:dyDescent="0.25">
      <c r="A281" s="13" t="s">
        <v>116</v>
      </c>
      <c r="B281" s="13" t="s">
        <v>117</v>
      </c>
      <c r="C281" s="14">
        <v>43152.5</v>
      </c>
      <c r="D281" s="13" t="s">
        <v>118</v>
      </c>
      <c r="E281" s="15" t="s">
        <v>119</v>
      </c>
      <c r="F281" s="13" t="s">
        <v>399</v>
      </c>
      <c r="G281" s="15" t="s">
        <v>400</v>
      </c>
      <c r="H281" s="13" t="s">
        <v>401</v>
      </c>
      <c r="I281" s="15" t="s">
        <v>402</v>
      </c>
      <c r="J281" s="15" t="s">
        <v>403</v>
      </c>
      <c r="K281" s="15" t="s">
        <v>404</v>
      </c>
      <c r="L281" s="13" t="s">
        <v>480</v>
      </c>
      <c r="M281" s="15" t="s">
        <v>481</v>
      </c>
      <c r="N281" s="13" t="s">
        <v>128</v>
      </c>
      <c r="O281" s="15" t="s">
        <v>482</v>
      </c>
      <c r="P281" s="15" t="s">
        <v>483</v>
      </c>
      <c r="Q281" s="15" t="s">
        <v>533</v>
      </c>
      <c r="R281" s="13" t="s">
        <v>534</v>
      </c>
      <c r="S281" s="13" t="s">
        <v>315</v>
      </c>
      <c r="T281" s="13" t="s">
        <v>243</v>
      </c>
      <c r="U281" s="14">
        <v>40725</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c r="CE281" s="15"/>
      <c r="CF281" s="13"/>
      <c r="CG281" s="15"/>
      <c r="CH281" s="13"/>
      <c r="CI281" s="15"/>
      <c r="CJ281" s="13"/>
      <c r="CK281" s="15"/>
      <c r="CL281" s="13"/>
      <c r="CM281" s="15"/>
      <c r="CN281" s="13"/>
      <c r="CO281" s="15"/>
      <c r="CP281" s="13"/>
      <c r="CQ281" s="15"/>
      <c r="CR281" s="13"/>
      <c r="CS281" s="15"/>
      <c r="CT281" s="13"/>
      <c r="CU281" s="15"/>
      <c r="CV281" s="13"/>
      <c r="CW281" s="15"/>
      <c r="CX281" s="13"/>
      <c r="CY281" s="15"/>
      <c r="CZ281" s="13"/>
      <c r="DA281" s="15"/>
      <c r="DB281" s="13"/>
      <c r="DC281" s="15"/>
      <c r="DD281" s="13"/>
      <c r="DE281" s="15"/>
      <c r="DF281" s="13"/>
      <c r="DG281" s="15"/>
      <c r="DH281" s="13"/>
      <c r="DI281" s="15"/>
      <c r="DJ281" s="13"/>
      <c r="DK281" s="15"/>
    </row>
    <row r="282" spans="1:115" ht="409.5" x14ac:dyDescent="0.25">
      <c r="A282" s="13" t="s">
        <v>116</v>
      </c>
      <c r="B282" s="13" t="s">
        <v>117</v>
      </c>
      <c r="C282" s="14">
        <v>43152.5</v>
      </c>
      <c r="D282" s="13" t="s">
        <v>118</v>
      </c>
      <c r="E282" s="15" t="s">
        <v>119</v>
      </c>
      <c r="F282" s="13" t="s">
        <v>399</v>
      </c>
      <c r="G282" s="15" t="s">
        <v>400</v>
      </c>
      <c r="H282" s="13" t="s">
        <v>401</v>
      </c>
      <c r="I282" s="15" t="s">
        <v>402</v>
      </c>
      <c r="J282" s="15" t="s">
        <v>403</v>
      </c>
      <c r="K282" s="15" t="s">
        <v>404</v>
      </c>
      <c r="L282" s="13" t="s">
        <v>484</v>
      </c>
      <c r="M282" s="15" t="s">
        <v>485</v>
      </c>
      <c r="N282" s="13" t="s">
        <v>128</v>
      </c>
      <c r="O282" s="15" t="s">
        <v>486</v>
      </c>
      <c r="P282" s="15" t="s">
        <v>487</v>
      </c>
      <c r="Q282" s="15" t="s">
        <v>533</v>
      </c>
      <c r="R282" s="13" t="s">
        <v>534</v>
      </c>
      <c r="S282" s="13" t="s">
        <v>315</v>
      </c>
      <c r="T282" s="13" t="s">
        <v>243</v>
      </c>
      <c r="U282" s="14">
        <v>40725</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5"/>
      <c r="BZ282" s="13"/>
      <c r="CA282" s="15"/>
      <c r="CB282" s="13"/>
      <c r="CC282" s="15"/>
      <c r="CD282" s="13"/>
      <c r="CE282" s="15"/>
      <c r="CF282" s="13"/>
      <c r="CG282" s="15"/>
      <c r="CH282" s="13"/>
      <c r="CI282" s="15"/>
      <c r="CJ282" s="13"/>
      <c r="CK282" s="15"/>
      <c r="CL282" s="13"/>
      <c r="CM282" s="15"/>
      <c r="CN282" s="13"/>
      <c r="CO282" s="15"/>
      <c r="CP282" s="13"/>
      <c r="CQ282" s="15"/>
      <c r="CR282" s="13"/>
      <c r="CS282" s="15"/>
      <c r="CT282" s="13"/>
      <c r="CU282" s="15"/>
      <c r="CV282" s="13"/>
      <c r="CW282" s="15"/>
      <c r="CX282" s="13"/>
      <c r="CY282" s="15"/>
      <c r="CZ282" s="13"/>
      <c r="DA282" s="15"/>
      <c r="DB282" s="13"/>
      <c r="DC282" s="15"/>
      <c r="DD282" s="13"/>
      <c r="DE282" s="15"/>
      <c r="DF282" s="13"/>
      <c r="DG282" s="15"/>
      <c r="DH282" s="13"/>
      <c r="DI282" s="15"/>
      <c r="DJ282" s="13"/>
      <c r="DK282" s="15"/>
    </row>
    <row r="283" spans="1:115" ht="409.5" x14ac:dyDescent="0.25">
      <c r="A283" s="13" t="s">
        <v>116</v>
      </c>
      <c r="B283" s="13" t="s">
        <v>117</v>
      </c>
      <c r="C283" s="14">
        <v>43152.5</v>
      </c>
      <c r="D283" s="13" t="s">
        <v>118</v>
      </c>
      <c r="E283" s="15" t="s">
        <v>119</v>
      </c>
      <c r="F283" s="13" t="s">
        <v>399</v>
      </c>
      <c r="G283" s="15" t="s">
        <v>400</v>
      </c>
      <c r="H283" s="13" t="s">
        <v>401</v>
      </c>
      <c r="I283" s="15" t="s">
        <v>402</v>
      </c>
      <c r="J283" s="15" t="s">
        <v>403</v>
      </c>
      <c r="K283" s="15" t="s">
        <v>404</v>
      </c>
      <c r="L283" s="13" t="s">
        <v>491</v>
      </c>
      <c r="M283" s="15" t="s">
        <v>492</v>
      </c>
      <c r="N283" s="13" t="s">
        <v>128</v>
      </c>
      <c r="O283" s="15" t="s">
        <v>493</v>
      </c>
      <c r="P283" s="15" t="s">
        <v>494</v>
      </c>
      <c r="Q283" s="15" t="s">
        <v>533</v>
      </c>
      <c r="R283" s="13" t="s">
        <v>534</v>
      </c>
      <c r="S283" s="13" t="s">
        <v>315</v>
      </c>
      <c r="T283" s="13" t="s">
        <v>243</v>
      </c>
      <c r="U283" s="14">
        <v>40725</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c r="BG283" s="15"/>
      <c r="BH283" s="13"/>
      <c r="BI283" s="15"/>
      <c r="BJ283" s="13"/>
      <c r="BK283" s="15"/>
      <c r="BL283" s="13"/>
      <c r="BM283" s="15"/>
      <c r="BN283" s="13"/>
      <c r="BO283" s="15"/>
      <c r="BP283" s="13"/>
      <c r="BQ283" s="15"/>
      <c r="BR283" s="13"/>
      <c r="BS283" s="15"/>
      <c r="BT283" s="13"/>
      <c r="BU283" s="15"/>
      <c r="BV283" s="13"/>
      <c r="BW283" s="15"/>
      <c r="BX283" s="13"/>
      <c r="BY283" s="15"/>
      <c r="BZ283" s="13"/>
      <c r="CA283" s="15"/>
      <c r="CB283" s="13"/>
      <c r="CC283" s="15"/>
      <c r="CD283" s="13"/>
      <c r="CE283" s="15"/>
      <c r="CF283" s="13"/>
      <c r="CG283" s="15"/>
      <c r="CH283" s="13"/>
      <c r="CI283" s="15"/>
      <c r="CJ283" s="13"/>
      <c r="CK283" s="15"/>
      <c r="CL283" s="13"/>
      <c r="CM283" s="15"/>
      <c r="CN283" s="13"/>
      <c r="CO283" s="15"/>
      <c r="CP283" s="13"/>
      <c r="CQ283" s="15"/>
      <c r="CR283" s="13"/>
      <c r="CS283" s="15"/>
      <c r="CT283" s="13"/>
      <c r="CU283" s="15"/>
      <c r="CV283" s="13"/>
      <c r="CW283" s="15"/>
      <c r="CX283" s="13"/>
      <c r="CY283" s="15"/>
      <c r="CZ283" s="13"/>
      <c r="DA283" s="15"/>
      <c r="DB283" s="13"/>
      <c r="DC283" s="15"/>
      <c r="DD283" s="13"/>
      <c r="DE283" s="15"/>
      <c r="DF283" s="13"/>
      <c r="DG283" s="15"/>
      <c r="DH283" s="13"/>
      <c r="DI283" s="15"/>
      <c r="DJ283" s="13"/>
      <c r="DK283" s="15"/>
    </row>
    <row r="284" spans="1:115" ht="409.5" x14ac:dyDescent="0.25">
      <c r="A284" s="13" t="s">
        <v>116</v>
      </c>
      <c r="B284" s="13" t="s">
        <v>117</v>
      </c>
      <c r="C284" s="14">
        <v>43152.5</v>
      </c>
      <c r="D284" s="13" t="s">
        <v>118</v>
      </c>
      <c r="E284" s="15" t="s">
        <v>119</v>
      </c>
      <c r="F284" s="13" t="s">
        <v>399</v>
      </c>
      <c r="G284" s="15" t="s">
        <v>400</v>
      </c>
      <c r="H284" s="13" t="s">
        <v>401</v>
      </c>
      <c r="I284" s="15" t="s">
        <v>402</v>
      </c>
      <c r="J284" s="15" t="s">
        <v>403</v>
      </c>
      <c r="K284" s="15" t="s">
        <v>404</v>
      </c>
      <c r="L284" s="13" t="s">
        <v>495</v>
      </c>
      <c r="M284" s="15" t="s">
        <v>496</v>
      </c>
      <c r="N284" s="13" t="s">
        <v>128</v>
      </c>
      <c r="O284" s="15" t="s">
        <v>497</v>
      </c>
      <c r="P284" s="15" t="s">
        <v>498</v>
      </c>
      <c r="Q284" s="15" t="s">
        <v>533</v>
      </c>
      <c r="R284" s="13" t="s">
        <v>534</v>
      </c>
      <c r="S284" s="13" t="s">
        <v>315</v>
      </c>
      <c r="T284" s="13" t="s">
        <v>243</v>
      </c>
      <c r="U284" s="14">
        <v>40725</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5"/>
      <c r="CH284" s="13"/>
      <c r="CI284" s="15"/>
      <c r="CJ284" s="13"/>
      <c r="CK284" s="15"/>
      <c r="CL284" s="13"/>
      <c r="CM284" s="15"/>
      <c r="CN284" s="13"/>
      <c r="CO284" s="15"/>
      <c r="CP284" s="13"/>
      <c r="CQ284" s="15"/>
      <c r="CR284" s="13"/>
      <c r="CS284" s="15"/>
      <c r="CT284" s="13"/>
      <c r="CU284" s="15"/>
      <c r="CV284" s="13"/>
      <c r="CW284" s="15"/>
      <c r="CX284" s="13"/>
      <c r="CY284" s="15"/>
      <c r="CZ284" s="13"/>
      <c r="DA284" s="15"/>
      <c r="DB284" s="13"/>
      <c r="DC284" s="15"/>
      <c r="DD284" s="13"/>
      <c r="DE284" s="15"/>
      <c r="DF284" s="13"/>
      <c r="DG284" s="15"/>
      <c r="DH284" s="13"/>
      <c r="DI284" s="15"/>
      <c r="DJ284" s="13"/>
      <c r="DK284" s="15"/>
    </row>
    <row r="285" spans="1:115" ht="409.5" x14ac:dyDescent="0.25">
      <c r="A285" s="13" t="s">
        <v>116</v>
      </c>
      <c r="B285" s="13" t="s">
        <v>117</v>
      </c>
      <c r="C285" s="14">
        <v>43152.5</v>
      </c>
      <c r="D285" s="13" t="s">
        <v>118</v>
      </c>
      <c r="E285" s="15" t="s">
        <v>119</v>
      </c>
      <c r="F285" s="13" t="s">
        <v>399</v>
      </c>
      <c r="G285" s="15" t="s">
        <v>400</v>
      </c>
      <c r="H285" s="13" t="s">
        <v>401</v>
      </c>
      <c r="I285" s="15" t="s">
        <v>402</v>
      </c>
      <c r="J285" s="15" t="s">
        <v>403</v>
      </c>
      <c r="K285" s="15" t="s">
        <v>404</v>
      </c>
      <c r="L285" s="13" t="s">
        <v>499</v>
      </c>
      <c r="M285" s="15" t="s">
        <v>402</v>
      </c>
      <c r="N285" s="13" t="s">
        <v>128</v>
      </c>
      <c r="O285" s="15" t="s">
        <v>500</v>
      </c>
      <c r="P285" s="15" t="s">
        <v>501</v>
      </c>
      <c r="Q285" s="15" t="s">
        <v>533</v>
      </c>
      <c r="R285" s="13" t="s">
        <v>534</v>
      </c>
      <c r="S285" s="13" t="s">
        <v>315</v>
      </c>
      <c r="T285" s="13" t="s">
        <v>243</v>
      </c>
      <c r="U285" s="14">
        <v>40725</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5"/>
      <c r="BZ285" s="13"/>
      <c r="CA285" s="15"/>
      <c r="CB285" s="13"/>
      <c r="CC285" s="15"/>
      <c r="CD285" s="13"/>
      <c r="CE285" s="15"/>
      <c r="CF285" s="13"/>
      <c r="CG285" s="15"/>
      <c r="CH285" s="13"/>
      <c r="CI285" s="15"/>
      <c r="CJ285" s="13"/>
      <c r="CK285" s="15"/>
      <c r="CL285" s="13"/>
      <c r="CM285" s="15"/>
      <c r="CN285" s="13"/>
      <c r="CO285" s="15"/>
      <c r="CP285" s="13"/>
      <c r="CQ285" s="15"/>
      <c r="CR285" s="13"/>
      <c r="CS285" s="15"/>
      <c r="CT285" s="13"/>
      <c r="CU285" s="15"/>
      <c r="CV285" s="13"/>
      <c r="CW285" s="15"/>
      <c r="CX285" s="13"/>
      <c r="CY285" s="15"/>
      <c r="CZ285" s="13"/>
      <c r="DA285" s="15"/>
      <c r="DB285" s="13"/>
      <c r="DC285" s="15"/>
      <c r="DD285" s="13"/>
      <c r="DE285" s="15"/>
      <c r="DF285" s="13"/>
      <c r="DG285" s="15"/>
      <c r="DH285" s="13"/>
      <c r="DI285" s="15"/>
      <c r="DJ285" s="13"/>
      <c r="DK285" s="15"/>
    </row>
    <row r="286" spans="1:115" ht="409.5" x14ac:dyDescent="0.25">
      <c r="A286" s="13" t="s">
        <v>310</v>
      </c>
      <c r="B286" s="13" t="s">
        <v>117</v>
      </c>
      <c r="C286" s="14">
        <v>43607.505555555559</v>
      </c>
      <c r="D286" s="13" t="s">
        <v>118</v>
      </c>
      <c r="E286" s="15" t="s">
        <v>119</v>
      </c>
      <c r="F286" s="13" t="s">
        <v>399</v>
      </c>
      <c r="G286" s="15" t="s">
        <v>400</v>
      </c>
      <c r="H286" s="13" t="s">
        <v>401</v>
      </c>
      <c r="I286" s="15" t="s">
        <v>402</v>
      </c>
      <c r="J286" s="15" t="s">
        <v>403</v>
      </c>
      <c r="K286" s="15" t="s">
        <v>404</v>
      </c>
      <c r="L286" s="13" t="s">
        <v>504</v>
      </c>
      <c r="M286" s="15" t="s">
        <v>505</v>
      </c>
      <c r="N286" s="13" t="s">
        <v>128</v>
      </c>
      <c r="O286" s="15" t="s">
        <v>506</v>
      </c>
      <c r="P286" s="15" t="s">
        <v>507</v>
      </c>
      <c r="Q286" s="15" t="s">
        <v>533</v>
      </c>
      <c r="R286" s="13" t="s">
        <v>534</v>
      </c>
      <c r="S286" s="13" t="s">
        <v>315</v>
      </c>
      <c r="T286" s="13" t="s">
        <v>243</v>
      </c>
      <c r="U286" s="14">
        <v>40725</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c r="AR286" s="13"/>
      <c r="AS286" s="15"/>
      <c r="AT286" s="13"/>
      <c r="AU286" s="15"/>
      <c r="AV286" s="13"/>
      <c r="AW286" s="15"/>
      <c r="AX286" s="13"/>
      <c r="AY286" s="15"/>
      <c r="AZ286" s="13"/>
      <c r="BA286" s="15"/>
      <c r="BB286" s="13"/>
      <c r="BC286" s="15"/>
      <c r="BD286" s="13"/>
      <c r="BE286" s="15"/>
      <c r="BF286" s="13"/>
      <c r="BG286" s="15"/>
      <c r="BH286" s="13"/>
      <c r="BI286" s="15"/>
      <c r="BJ286" s="13"/>
      <c r="BK286" s="15"/>
      <c r="BL286" s="13"/>
      <c r="BM286" s="15"/>
      <c r="BN286" s="13"/>
      <c r="BO286" s="15"/>
      <c r="BP286" s="13"/>
      <c r="BQ286" s="15"/>
      <c r="BR286" s="13"/>
      <c r="BS286" s="15"/>
      <c r="BT286" s="13"/>
      <c r="BU286" s="15"/>
      <c r="BV286" s="13"/>
      <c r="BW286" s="15"/>
      <c r="BX286" s="13"/>
      <c r="BY286" s="15"/>
      <c r="BZ286" s="13"/>
      <c r="CA286" s="15"/>
      <c r="CB286" s="13"/>
      <c r="CC286" s="15"/>
      <c r="CD286" s="13"/>
      <c r="CE286" s="15"/>
      <c r="CF286" s="13"/>
      <c r="CG286" s="15"/>
      <c r="CH286" s="13"/>
      <c r="CI286" s="15"/>
      <c r="CJ286" s="13"/>
      <c r="CK286" s="15"/>
      <c r="CL286" s="13"/>
      <c r="CM286" s="15"/>
      <c r="CN286" s="13"/>
      <c r="CO286" s="15"/>
      <c r="CP286" s="13"/>
      <c r="CQ286" s="15"/>
      <c r="CR286" s="13"/>
      <c r="CS286" s="15"/>
      <c r="CT286" s="13"/>
      <c r="CU286" s="15"/>
      <c r="CV286" s="13"/>
      <c r="CW286" s="15"/>
      <c r="CX286" s="13"/>
      <c r="CY286" s="15"/>
      <c r="CZ286" s="13"/>
      <c r="DA286" s="15"/>
      <c r="DB286" s="13"/>
      <c r="DC286" s="15"/>
      <c r="DD286" s="13"/>
      <c r="DE286" s="15"/>
      <c r="DF286" s="13"/>
      <c r="DG286" s="15"/>
      <c r="DH286" s="13"/>
      <c r="DI286" s="15"/>
      <c r="DJ286" s="13"/>
      <c r="DK286" s="15"/>
    </row>
    <row r="287" spans="1:115" ht="409.5" x14ac:dyDescent="0.25">
      <c r="A287" s="13" t="s">
        <v>116</v>
      </c>
      <c r="B287" s="13" t="s">
        <v>117</v>
      </c>
      <c r="C287" s="14">
        <v>43189.5</v>
      </c>
      <c r="D287" s="13" t="s">
        <v>118</v>
      </c>
      <c r="E287" s="15" t="s">
        <v>119</v>
      </c>
      <c r="F287" s="13" t="s">
        <v>399</v>
      </c>
      <c r="G287" s="15" t="s">
        <v>400</v>
      </c>
      <c r="H287" s="13" t="s">
        <v>401</v>
      </c>
      <c r="I287" s="15" t="s">
        <v>402</v>
      </c>
      <c r="J287" s="15" t="s">
        <v>403</v>
      </c>
      <c r="K287" s="15" t="s">
        <v>404</v>
      </c>
      <c r="L287" s="13" t="s">
        <v>418</v>
      </c>
      <c r="M287" s="15" t="s">
        <v>419</v>
      </c>
      <c r="N287" s="13" t="s">
        <v>128</v>
      </c>
      <c r="O287" s="15" t="s">
        <v>420</v>
      </c>
      <c r="P287" s="15" t="s">
        <v>421</v>
      </c>
      <c r="Q287" s="15" t="s">
        <v>332</v>
      </c>
      <c r="R287" s="13" t="s">
        <v>333</v>
      </c>
      <c r="S287" s="13" t="s">
        <v>315</v>
      </c>
      <c r="T287" s="13" t="s">
        <v>134</v>
      </c>
      <c r="U287" s="14">
        <v>40725</v>
      </c>
      <c r="V287" s="14"/>
      <c r="W287" s="15" t="s">
        <v>526</v>
      </c>
      <c r="X287" s="13"/>
      <c r="Y287" s="15"/>
      <c r="Z287" s="13"/>
      <c r="AA287" s="15"/>
      <c r="AB287" s="13" t="s">
        <v>144</v>
      </c>
      <c r="AC287" s="15" t="str">
        <f>VLOOKUP(AB287,'Axe 2 Règles de gestion'!$D$2:$F$119,3, FALSE)</f>
        <v>La date d'entrée dans le nouvel échelon est a minima à J+1 de la date de fin de l'échelon précédent (carrière d'accueil).</v>
      </c>
      <c r="AD287" s="13" t="s">
        <v>410</v>
      </c>
      <c r="AE287" s="15" t="str">
        <f>VLOOKUP(AD287,'Axe 2 Règles de gestion'!$D$2:$F$119,3, FALSE)</f>
        <v>La date d'effet de l'échelon ou de l'échelle lettre doit être postérieure ou égale à la date d'effet du grade et la date d'effet du grade doit être postérieure ou égale à la date d'effet du corps.</v>
      </c>
      <c r="AF287" s="13" t="s">
        <v>412</v>
      </c>
      <c r="AG287" s="15" t="str">
        <f>VLOOKUP(AF287,'Axe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7" s="13" t="s">
        <v>156</v>
      </c>
      <c r="AI287" s="15" t="str">
        <f>VLOOKUP(AH287,'Axe 2 Règles de gestion'!$D$2:$F$119,3, FALSE)</f>
        <v>La date de fin de l'échelon doit être postérieure ou égale à la date de début dans l'échelon.</v>
      </c>
      <c r="AJ287" s="13" t="s">
        <v>276</v>
      </c>
      <c r="AK287" s="15" t="str">
        <f>VLOOKUP(AJ287,'Axe 2 Règles de gestion'!$D$2:$F$119,3, FALSE)</f>
        <v>La date d'entrée dans le nouvel échelon est à J+1 de la date de fin de l'échelon précédent (carrière d'origine).</v>
      </c>
      <c r="AL287" s="13" t="s">
        <v>170</v>
      </c>
      <c r="AM287" s="15" t="str">
        <f>VLOOKUP(AL287,'Axe 2 Règles de gestion'!$D$2:$F$119,3, FALSE)</f>
        <v>L'échelon saisi appartient à la grille indiciaire du corps-grade du dossier.</v>
      </c>
      <c r="AN287" s="13" t="s">
        <v>172</v>
      </c>
      <c r="AO287" s="15" t="str">
        <f>VLOOKUP(AN287,'Axe 2 Règles de gestion'!$D$2:$F$119,3, FALSE)</f>
        <v>La date de fin de l'échelon doit être antérieure à la date limite de départ à la retraite.</v>
      </c>
      <c r="AP287" s="13" t="s">
        <v>372</v>
      </c>
      <c r="AQ287" s="15" t="str">
        <f>VLOOKUP(AP287,'Axe 2 Règles de gestion'!$D$2:$F$119,3, FALSE)</f>
        <v>L'échelon saisi appartient à la grille indiciaire du groupe dans un emploi fonctionnel du dossier.</v>
      </c>
      <c r="AR287" s="13" t="s">
        <v>174</v>
      </c>
      <c r="AS287" s="15" t="str">
        <f>VLOOKUP(AR287,'Axe 2 Règles de gestion'!$D$2:$F$119,3, FALSE)</f>
        <v>La date d'entrée dans le nouvel échelon doit être antérieure à la date limite de départ à la retraite.</v>
      </c>
      <c r="AT287" s="13" t="s">
        <v>281</v>
      </c>
      <c r="AU287" s="15" t="str">
        <f>VLOOKUP(AT287,'Axe 2 Règles de gestion'!$D$2:$F$119,3, FALSE)</f>
        <v>La date d'entrée dans le nouvel échelon doit être antérieure ou égale à la date de fin réelle ou prévisionnelle du lien juridique.</v>
      </c>
      <c r="AV287" s="13" t="s">
        <v>283</v>
      </c>
      <c r="AW287" s="15" t="str">
        <f>VLOOKUP(AV287,'Axe 2 Règles de gestion'!$D$2:$F$119,3, FALSE)</f>
        <v>La date de fin d'échelon doit être antérieure ou égale à la date de fin réelle ou prévisionnelle du lien juridique.</v>
      </c>
      <c r="AX287" s="13" t="s">
        <v>292</v>
      </c>
      <c r="AY287" s="15" t="str">
        <f>VLOOKUP(AX287,'Axe 2 Règles de gestion'!$D$2:$F$119,3, FALSE)</f>
        <v>L'agent doit être en activité.</v>
      </c>
      <c r="AZ287" s="13" t="s">
        <v>293</v>
      </c>
      <c r="BA287" s="15" t="str">
        <f>VLOOKUP(AZ287,'Axe 2 Règles de gestion'!$D$2:$F$119,3, FALSE)</f>
        <v>La date d'entrée dans le nouvel échelon doit être postérieure ou égale à la date de début du lien juridique.</v>
      </c>
      <c r="BB287" s="13" t="s">
        <v>370</v>
      </c>
      <c r="BC287" s="15" t="str">
        <f>VLOOKUP(BB287,'Axe 2 Règles de gestion'!$D$2:$F$119,3, FALSE)</f>
        <v>Si l'agent est placé sur un emploi fonctionnel, alors il doit être en détachement entrant.</v>
      </c>
      <c r="BD287" s="13" t="s">
        <v>168</v>
      </c>
      <c r="BE287" s="15" t="str">
        <f>VLOOKUP(BD287,'Axe 2 Règles de gestion'!$D$2:$F$119,3, FALSE)</f>
        <v>L'agent ne peut pas être classé sur un échelon de stagiaire.</v>
      </c>
      <c r="BF287" s="13" t="s">
        <v>414</v>
      </c>
      <c r="BG287" s="15" t="str">
        <f>VLOOKUP(BF287,'Axe 2 Règles de gestion'!$D$2:$F$119,3, FALSE)</f>
        <v>Le corps et le grade ou l'emploi fonctionnel et le groupe dans un emploi fonctionnel doivent être saisis.</v>
      </c>
      <c r="BH287" s="13" t="s">
        <v>416</v>
      </c>
      <c r="BI287" s="15" t="str">
        <f>VLOOKUP(BH287,'Axe 2 Règles de gestion'!$D$2:$F$119,3, FALSE)</f>
        <v>L'échelon saisi ne doit pas être ni un échelon fonctionnel ni un échelon stagiaire ni un échelon exceptionnel ni un échelon élève ni un échelon provisoire.</v>
      </c>
      <c r="BJ287" s="13" t="s">
        <v>277</v>
      </c>
      <c r="BK287" s="15" t="str">
        <f>VLOOKUP(BJ287,'Axe 2 Règles de gestion'!$D$2:$F$119,3, FALSE)</f>
        <v>L'agent doit être non titulaire et être géré par assimilation (avenant).</v>
      </c>
      <c r="BL287" s="13" t="s">
        <v>279</v>
      </c>
      <c r="BM287" s="15" t="str">
        <f>VLOOKUP(BL287,'Axe 2 Règles de gestion'!$D$2:$F$119,3, FALSE)</f>
        <v>L'agent doit être non titulaire et être géré par assimilation (contrat).</v>
      </c>
      <c r="BN287" s="13"/>
      <c r="BO287" s="15"/>
      <c r="BP287" s="13"/>
      <c r="BQ287" s="15"/>
      <c r="BR287" s="13"/>
      <c r="BS287" s="15"/>
      <c r="BT287" s="13"/>
      <c r="BU287" s="15"/>
      <c r="BV287" s="13"/>
      <c r="BW287" s="15"/>
      <c r="BX287" s="13"/>
      <c r="BY287" s="15"/>
      <c r="BZ287" s="13"/>
      <c r="CA287" s="15"/>
      <c r="CB287" s="13"/>
      <c r="CC287" s="15"/>
      <c r="CD287" s="13"/>
      <c r="CE287" s="15"/>
      <c r="CF287" s="13"/>
      <c r="CG287" s="15"/>
      <c r="CH287" s="13"/>
      <c r="CI287" s="15"/>
      <c r="CJ287" s="13"/>
      <c r="CK287" s="15"/>
      <c r="CL287" s="13"/>
      <c r="CM287" s="15"/>
      <c r="CN287" s="13"/>
      <c r="CO287" s="15"/>
      <c r="CP287" s="13"/>
      <c r="CQ287" s="15"/>
      <c r="CR287" s="13"/>
      <c r="CS287" s="15"/>
      <c r="CT287" s="13"/>
      <c r="CU287" s="15"/>
      <c r="CV287" s="13"/>
      <c r="CW287" s="15"/>
      <c r="CX287" s="13"/>
      <c r="CY287" s="15"/>
      <c r="CZ287" s="13"/>
      <c r="DA287" s="15"/>
      <c r="DB287" s="13"/>
      <c r="DC287" s="15"/>
      <c r="DD287" s="13"/>
      <c r="DE287" s="15"/>
      <c r="DF287" s="13"/>
      <c r="DG287" s="15"/>
      <c r="DH287" s="13"/>
      <c r="DI287" s="15"/>
      <c r="DJ287" s="13"/>
      <c r="DK287" s="15"/>
    </row>
    <row r="288" spans="1:115" ht="409.5" x14ac:dyDescent="0.25">
      <c r="A288" s="13" t="s">
        <v>116</v>
      </c>
      <c r="B288" s="13" t="s">
        <v>117</v>
      </c>
      <c r="C288" s="14">
        <v>43189.5</v>
      </c>
      <c r="D288" s="13" t="s">
        <v>118</v>
      </c>
      <c r="E288" s="15" t="s">
        <v>119</v>
      </c>
      <c r="F288" s="13" t="s">
        <v>399</v>
      </c>
      <c r="G288" s="15" t="s">
        <v>400</v>
      </c>
      <c r="H288" s="13" t="s">
        <v>401</v>
      </c>
      <c r="I288" s="15" t="s">
        <v>402</v>
      </c>
      <c r="J288" s="15" t="s">
        <v>403</v>
      </c>
      <c r="K288" s="15" t="s">
        <v>404</v>
      </c>
      <c r="L288" s="13" t="s">
        <v>422</v>
      </c>
      <c r="M288" s="15" t="s">
        <v>423</v>
      </c>
      <c r="N288" s="13" t="s">
        <v>128</v>
      </c>
      <c r="O288" s="15" t="s">
        <v>424</v>
      </c>
      <c r="P288" s="15" t="s">
        <v>425</v>
      </c>
      <c r="Q288" s="15" t="s">
        <v>332</v>
      </c>
      <c r="R288" s="13" t="s">
        <v>333</v>
      </c>
      <c r="S288" s="13" t="s">
        <v>315</v>
      </c>
      <c r="T288" s="13" t="s">
        <v>134</v>
      </c>
      <c r="U288" s="14">
        <v>40725</v>
      </c>
      <c r="V288" s="14"/>
      <c r="W288" s="15" t="s">
        <v>526</v>
      </c>
      <c r="X288" s="13"/>
      <c r="Y288" s="15"/>
      <c r="Z288" s="13"/>
      <c r="AA288" s="15"/>
      <c r="AB288" s="13" t="s">
        <v>144</v>
      </c>
      <c r="AC288" s="15" t="str">
        <f>VLOOKUP(AB288,'Axe 2 Règles de gestion'!$D$2:$F$119,3, FALSE)</f>
        <v>La date d'entrée dans le nouvel échelon est a minima à J+1 de la date de fin de l'échelon précédent (carrière d'accueil).</v>
      </c>
      <c r="AD288" s="13" t="s">
        <v>410</v>
      </c>
      <c r="AE288" s="15" t="str">
        <f>VLOOKUP(AD288,'Axe 2 Règles de gestion'!$D$2:$F$119,3, FALSE)</f>
        <v>La date d'effet de l'échelon ou de l'échelle lettre doit être postérieure ou égale à la date d'effet du grade et la date d'effet du grade doit être postérieure ou égale à la date d'effet du corps.</v>
      </c>
      <c r="AF288" s="13" t="s">
        <v>412</v>
      </c>
      <c r="AG288" s="15" t="str">
        <f>VLOOKUP(AF288,'Axe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8" s="13" t="s">
        <v>156</v>
      </c>
      <c r="AI288" s="15" t="str">
        <f>VLOOKUP(AH288,'Axe 2 Règles de gestion'!$D$2:$F$119,3, FALSE)</f>
        <v>La date de fin de l'échelon doit être postérieure ou égale à la date de début dans l'échelon.</v>
      </c>
      <c r="AJ288" s="13" t="s">
        <v>276</v>
      </c>
      <c r="AK288" s="15" t="str">
        <f>VLOOKUP(AJ288,'Axe 2 Règles de gestion'!$D$2:$F$119,3, FALSE)</f>
        <v>La date d'entrée dans le nouvel échelon est à J+1 de la date de fin de l'échelon précédent (carrière d'origine).</v>
      </c>
      <c r="AL288" s="13" t="s">
        <v>170</v>
      </c>
      <c r="AM288" s="15" t="str">
        <f>VLOOKUP(AL288,'Axe 2 Règles de gestion'!$D$2:$F$119,3, FALSE)</f>
        <v>L'échelon saisi appartient à la grille indiciaire du corps-grade du dossier.</v>
      </c>
      <c r="AN288" s="13" t="s">
        <v>172</v>
      </c>
      <c r="AO288" s="15" t="str">
        <f>VLOOKUP(AN288,'Axe 2 Règles de gestion'!$D$2:$F$119,3, FALSE)</f>
        <v>La date de fin de l'échelon doit être antérieure à la date limite de départ à la retraite.</v>
      </c>
      <c r="AP288" s="13" t="s">
        <v>372</v>
      </c>
      <c r="AQ288" s="15" t="str">
        <f>VLOOKUP(AP288,'Axe 2 Règles de gestion'!$D$2:$F$119,3, FALSE)</f>
        <v>L'échelon saisi appartient à la grille indiciaire du groupe dans un emploi fonctionnel du dossier.</v>
      </c>
      <c r="AR288" s="13" t="s">
        <v>174</v>
      </c>
      <c r="AS288" s="15" t="str">
        <f>VLOOKUP(AR288,'Axe 2 Règles de gestion'!$D$2:$F$119,3, FALSE)</f>
        <v>La date d'entrée dans le nouvel échelon doit être antérieure à la date limite de départ à la retraite.</v>
      </c>
      <c r="AT288" s="13" t="s">
        <v>281</v>
      </c>
      <c r="AU288" s="15" t="str">
        <f>VLOOKUP(AT288,'Axe 2 Règles de gestion'!$D$2:$F$119,3, FALSE)</f>
        <v>La date d'entrée dans le nouvel échelon doit être antérieure ou égale à la date de fin réelle ou prévisionnelle du lien juridique.</v>
      </c>
      <c r="AV288" s="13" t="s">
        <v>283</v>
      </c>
      <c r="AW288" s="15" t="str">
        <f>VLOOKUP(AV288,'Axe 2 Règles de gestion'!$D$2:$F$119,3, FALSE)</f>
        <v>La date de fin d'échelon doit être antérieure ou égale à la date de fin réelle ou prévisionnelle du lien juridique.</v>
      </c>
      <c r="AX288" s="13" t="s">
        <v>292</v>
      </c>
      <c r="AY288" s="15" t="str">
        <f>VLOOKUP(AX288,'Axe 2 Règles de gestion'!$D$2:$F$119,3, FALSE)</f>
        <v>L'agent doit être en activité.</v>
      </c>
      <c r="AZ288" s="13" t="s">
        <v>293</v>
      </c>
      <c r="BA288" s="15" t="str">
        <f>VLOOKUP(AZ288,'Axe 2 Règles de gestion'!$D$2:$F$119,3, FALSE)</f>
        <v>La date d'entrée dans le nouvel échelon doit être postérieure ou égale à la date de début du lien juridique.</v>
      </c>
      <c r="BB288" s="13" t="s">
        <v>370</v>
      </c>
      <c r="BC288" s="15" t="str">
        <f>VLOOKUP(BB288,'Axe 2 Règles de gestion'!$D$2:$F$119,3, FALSE)</f>
        <v>Si l'agent est placé sur un emploi fonctionnel, alors il doit être en détachement entrant.</v>
      </c>
      <c r="BD288" s="13" t="s">
        <v>168</v>
      </c>
      <c r="BE288" s="15" t="str">
        <f>VLOOKUP(BD288,'Axe 2 Règles de gestion'!$D$2:$F$119,3, FALSE)</f>
        <v>L'agent ne peut pas être classé sur un échelon de stagiaire.</v>
      </c>
      <c r="BF288" s="13" t="s">
        <v>414</v>
      </c>
      <c r="BG288" s="15" t="str">
        <f>VLOOKUP(BF288,'Axe 2 Règles de gestion'!$D$2:$F$119,3, FALSE)</f>
        <v>Le corps et le grade ou l'emploi fonctionnel et le groupe dans un emploi fonctionnel doivent être saisis.</v>
      </c>
      <c r="BH288" s="13" t="s">
        <v>416</v>
      </c>
      <c r="BI288" s="15" t="str">
        <f>VLOOKUP(BH288,'Axe 2 Règles de gestion'!$D$2:$F$119,3, FALSE)</f>
        <v>L'échelon saisi ne doit pas être ni un échelon fonctionnel ni un échelon stagiaire ni un échelon exceptionnel ni un échelon élève ni un échelon provisoire.</v>
      </c>
      <c r="BJ288" s="13" t="s">
        <v>277</v>
      </c>
      <c r="BK288" s="15" t="str">
        <f>VLOOKUP(BJ288,'Axe 2 Règles de gestion'!$D$2:$F$119,3, FALSE)</f>
        <v>L'agent doit être non titulaire et être géré par assimilation (avenant).</v>
      </c>
      <c r="BL288" s="13" t="s">
        <v>279</v>
      </c>
      <c r="BM288" s="15" t="str">
        <f>VLOOKUP(BL288,'Axe 2 Règles de gestion'!$D$2:$F$119,3, FALSE)</f>
        <v>L'agent doit être non titulaire et être géré par assimilation (contrat).</v>
      </c>
      <c r="BN288" s="13"/>
      <c r="BO288" s="15"/>
      <c r="BP288" s="13"/>
      <c r="BQ288" s="15"/>
      <c r="BR288" s="13"/>
      <c r="BS288" s="15"/>
      <c r="BT288" s="13"/>
      <c r="BU288" s="15"/>
      <c r="BV288" s="13"/>
      <c r="BW288" s="15"/>
      <c r="BX288" s="13"/>
      <c r="BY288" s="15"/>
      <c r="BZ288" s="13"/>
      <c r="CA288" s="15"/>
      <c r="CB288" s="13"/>
      <c r="CC288" s="15"/>
      <c r="CD288" s="13"/>
      <c r="CE288" s="15"/>
      <c r="CF288" s="13"/>
      <c r="CG288" s="15"/>
      <c r="CH288" s="13"/>
      <c r="CI288" s="15"/>
      <c r="CJ288" s="13"/>
      <c r="CK288" s="15"/>
      <c r="CL288" s="13"/>
      <c r="CM288" s="15"/>
      <c r="CN288" s="13"/>
      <c r="CO288" s="15"/>
      <c r="CP288" s="13"/>
      <c r="CQ288" s="15"/>
      <c r="CR288" s="13"/>
      <c r="CS288" s="15"/>
      <c r="CT288" s="13"/>
      <c r="CU288" s="15"/>
      <c r="CV288" s="13"/>
      <c r="CW288" s="15"/>
      <c r="CX288" s="13"/>
      <c r="CY288" s="15"/>
      <c r="CZ288" s="13"/>
      <c r="DA288" s="15"/>
      <c r="DB288" s="13"/>
      <c r="DC288" s="15"/>
      <c r="DD288" s="13"/>
      <c r="DE288" s="15"/>
      <c r="DF288" s="13"/>
      <c r="DG288" s="15"/>
      <c r="DH288" s="13"/>
      <c r="DI288" s="15"/>
      <c r="DJ288" s="13"/>
      <c r="DK288" s="15"/>
    </row>
    <row r="289" spans="1:115" ht="409.5" x14ac:dyDescent="0.25">
      <c r="A289" s="13" t="s">
        <v>116</v>
      </c>
      <c r="B289" s="13" t="s">
        <v>117</v>
      </c>
      <c r="C289" s="14">
        <v>43189.5</v>
      </c>
      <c r="D289" s="13" t="s">
        <v>118</v>
      </c>
      <c r="E289" s="15" t="s">
        <v>119</v>
      </c>
      <c r="F289" s="13" t="s">
        <v>399</v>
      </c>
      <c r="G289" s="15" t="s">
        <v>400</v>
      </c>
      <c r="H289" s="13" t="s">
        <v>401</v>
      </c>
      <c r="I289" s="15" t="s">
        <v>402</v>
      </c>
      <c r="J289" s="15" t="s">
        <v>403</v>
      </c>
      <c r="K289" s="15" t="s">
        <v>404</v>
      </c>
      <c r="L289" s="13" t="s">
        <v>464</v>
      </c>
      <c r="M289" s="15" t="s">
        <v>465</v>
      </c>
      <c r="N289" s="13" t="s">
        <v>128</v>
      </c>
      <c r="O289" s="15" t="s">
        <v>466</v>
      </c>
      <c r="P289" s="15" t="s">
        <v>467</v>
      </c>
      <c r="Q289" s="15" t="s">
        <v>332</v>
      </c>
      <c r="R289" s="13" t="s">
        <v>333</v>
      </c>
      <c r="S289" s="13" t="s">
        <v>315</v>
      </c>
      <c r="T289" s="13" t="s">
        <v>134</v>
      </c>
      <c r="U289" s="14">
        <v>40725</v>
      </c>
      <c r="V289" s="14"/>
      <c r="W289" s="15" t="s">
        <v>526</v>
      </c>
      <c r="X289" s="13"/>
      <c r="Y289" s="15"/>
      <c r="Z289" s="13"/>
      <c r="AA289" s="15"/>
      <c r="AB289" s="13" t="s">
        <v>144</v>
      </c>
      <c r="AC289" s="15" t="str">
        <f>VLOOKUP(AB289,'Axe 2 Règles de gestion'!$D$2:$F$119,3, FALSE)</f>
        <v>La date d'entrée dans le nouvel échelon est a minima à J+1 de la date de fin de l'échelon précédent (carrière d'accueil).</v>
      </c>
      <c r="AD289" s="13" t="s">
        <v>410</v>
      </c>
      <c r="AE289" s="15" t="str">
        <f>VLOOKUP(AD289,'Axe 2 Règles de gestion'!$D$2:$F$119,3, FALSE)</f>
        <v>La date d'effet de l'échelon ou de l'échelle lettre doit être postérieure ou égale à la date d'effet du grade et la date d'effet du grade doit être postérieure ou égale à la date d'effet du corps.</v>
      </c>
      <c r="AF289" s="13" t="s">
        <v>412</v>
      </c>
      <c r="AG289" s="15" t="str">
        <f>VLOOKUP(AF289,'Axe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9" s="13" t="s">
        <v>156</v>
      </c>
      <c r="AI289" s="15" t="str">
        <f>VLOOKUP(AH289,'Axe 2 Règles de gestion'!$D$2:$F$119,3, FALSE)</f>
        <v>La date de fin de l'échelon doit être postérieure ou égale à la date de début dans l'échelon.</v>
      </c>
      <c r="AJ289" s="13" t="s">
        <v>276</v>
      </c>
      <c r="AK289" s="15" t="str">
        <f>VLOOKUP(AJ289,'Axe 2 Règles de gestion'!$D$2:$F$119,3, FALSE)</f>
        <v>La date d'entrée dans le nouvel échelon est à J+1 de la date de fin de l'échelon précédent (carrière d'origine).</v>
      </c>
      <c r="AL289" s="13" t="s">
        <v>170</v>
      </c>
      <c r="AM289" s="15" t="str">
        <f>VLOOKUP(AL289,'Axe 2 Règles de gestion'!$D$2:$F$119,3, FALSE)</f>
        <v>L'échelon saisi appartient à la grille indiciaire du corps-grade du dossier.</v>
      </c>
      <c r="AN289" s="13" t="s">
        <v>172</v>
      </c>
      <c r="AO289" s="15" t="str">
        <f>VLOOKUP(AN289,'Axe 2 Règles de gestion'!$D$2:$F$119,3, FALSE)</f>
        <v>La date de fin de l'échelon doit être antérieure à la date limite de départ à la retraite.</v>
      </c>
      <c r="AP289" s="13" t="s">
        <v>372</v>
      </c>
      <c r="AQ289" s="15" t="str">
        <f>VLOOKUP(AP289,'Axe 2 Règles de gestion'!$D$2:$F$119,3, FALSE)</f>
        <v>L'échelon saisi appartient à la grille indiciaire du groupe dans un emploi fonctionnel du dossier.</v>
      </c>
      <c r="AR289" s="13" t="s">
        <v>174</v>
      </c>
      <c r="AS289" s="15" t="str">
        <f>VLOOKUP(AR289,'Axe 2 Règles de gestion'!$D$2:$F$119,3, FALSE)</f>
        <v>La date d'entrée dans le nouvel échelon doit être antérieure à la date limite de départ à la retraite.</v>
      </c>
      <c r="AT289" s="13" t="s">
        <v>281</v>
      </c>
      <c r="AU289" s="15" t="str">
        <f>VLOOKUP(AT289,'Axe 2 Règles de gestion'!$D$2:$F$119,3, FALSE)</f>
        <v>La date d'entrée dans le nouvel échelon doit être antérieure ou égale à la date de fin réelle ou prévisionnelle du lien juridique.</v>
      </c>
      <c r="AV289" s="13" t="s">
        <v>283</v>
      </c>
      <c r="AW289" s="15" t="str">
        <f>VLOOKUP(AV289,'Axe 2 Règles de gestion'!$D$2:$F$119,3, FALSE)</f>
        <v>La date de fin d'échelon doit être antérieure ou égale à la date de fin réelle ou prévisionnelle du lien juridique.</v>
      </c>
      <c r="AX289" s="13" t="s">
        <v>292</v>
      </c>
      <c r="AY289" s="15" t="str">
        <f>VLOOKUP(AX289,'Axe 2 Règles de gestion'!$D$2:$F$119,3, FALSE)</f>
        <v>L'agent doit être en activité.</v>
      </c>
      <c r="AZ289" s="13" t="s">
        <v>293</v>
      </c>
      <c r="BA289" s="15" t="str">
        <f>VLOOKUP(AZ289,'Axe 2 Règles de gestion'!$D$2:$F$119,3, FALSE)</f>
        <v>La date d'entrée dans le nouvel échelon doit être postérieure ou égale à la date de début du lien juridique.</v>
      </c>
      <c r="BB289" s="13" t="s">
        <v>370</v>
      </c>
      <c r="BC289" s="15" t="str">
        <f>VLOOKUP(BB289,'Axe 2 Règles de gestion'!$D$2:$F$119,3, FALSE)</f>
        <v>Si l'agent est placé sur un emploi fonctionnel, alors il doit être en détachement entrant.</v>
      </c>
      <c r="BD289" s="13" t="s">
        <v>168</v>
      </c>
      <c r="BE289" s="15" t="str">
        <f>VLOOKUP(BD289,'Axe 2 Règles de gestion'!$D$2:$F$119,3, FALSE)</f>
        <v>L'agent ne peut pas être classé sur un échelon de stagiaire.</v>
      </c>
      <c r="BF289" s="13" t="s">
        <v>414</v>
      </c>
      <c r="BG289" s="15" t="str">
        <f>VLOOKUP(BF289,'Axe 2 Règles de gestion'!$D$2:$F$119,3, FALSE)</f>
        <v>Le corps et le grade ou l'emploi fonctionnel et le groupe dans un emploi fonctionnel doivent être saisis.</v>
      </c>
      <c r="BH289" s="13" t="s">
        <v>416</v>
      </c>
      <c r="BI289" s="15" t="str">
        <f>VLOOKUP(BH289,'Axe 2 Règles de gestion'!$D$2:$F$119,3, FALSE)</f>
        <v>L'échelon saisi ne doit pas être ni un échelon fonctionnel ni un échelon stagiaire ni un échelon exceptionnel ni un échelon élève ni un échelon provisoire.</v>
      </c>
      <c r="BJ289" s="13" t="s">
        <v>277</v>
      </c>
      <c r="BK289" s="15" t="str">
        <f>VLOOKUP(BJ289,'Axe 2 Règles de gestion'!$D$2:$F$119,3, FALSE)</f>
        <v>L'agent doit être non titulaire et être géré par assimilation (avenant).</v>
      </c>
      <c r="BL289" s="13" t="s">
        <v>279</v>
      </c>
      <c r="BM289" s="15" t="str">
        <f>VLOOKUP(BL289,'Axe 2 Règles de gestion'!$D$2:$F$119,3, FALSE)</f>
        <v>L'agent doit être non titulaire et être géré par assimilation (contrat).</v>
      </c>
      <c r="BN289" s="13"/>
      <c r="BO289" s="15"/>
      <c r="BP289" s="13"/>
      <c r="BQ289" s="15"/>
      <c r="BR289" s="13"/>
      <c r="BS289" s="15"/>
      <c r="BT289" s="13"/>
      <c r="BU289" s="15"/>
      <c r="BV289" s="13"/>
      <c r="BW289" s="15"/>
      <c r="BX289" s="13"/>
      <c r="BY289" s="15"/>
      <c r="BZ289" s="13"/>
      <c r="CA289" s="15"/>
      <c r="CB289" s="13"/>
      <c r="CC289" s="15"/>
      <c r="CD289" s="13"/>
      <c r="CE289" s="15"/>
      <c r="CF289" s="13"/>
      <c r="CG289" s="15"/>
      <c r="CH289" s="13"/>
      <c r="CI289" s="15"/>
      <c r="CJ289" s="13"/>
      <c r="CK289" s="15"/>
      <c r="CL289" s="13"/>
      <c r="CM289" s="15"/>
      <c r="CN289" s="13"/>
      <c r="CO289" s="15"/>
      <c r="CP289" s="13"/>
      <c r="CQ289" s="15"/>
      <c r="CR289" s="13"/>
      <c r="CS289" s="15"/>
      <c r="CT289" s="13"/>
      <c r="CU289" s="15"/>
      <c r="CV289" s="13"/>
      <c r="CW289" s="15"/>
      <c r="CX289" s="13"/>
      <c r="CY289" s="15"/>
      <c r="CZ289" s="13"/>
      <c r="DA289" s="15"/>
      <c r="DB289" s="13"/>
      <c r="DC289" s="15"/>
      <c r="DD289" s="13"/>
      <c r="DE289" s="15"/>
      <c r="DF289" s="13"/>
      <c r="DG289" s="15"/>
      <c r="DH289" s="13"/>
      <c r="DI289" s="15"/>
      <c r="DJ289" s="13"/>
      <c r="DK289" s="15"/>
    </row>
    <row r="290" spans="1:115" ht="409.5" x14ac:dyDescent="0.25">
      <c r="A290" s="13" t="s">
        <v>116</v>
      </c>
      <c r="B290" s="13" t="s">
        <v>117</v>
      </c>
      <c r="C290" s="14">
        <v>43189.5</v>
      </c>
      <c r="D290" s="13" t="s">
        <v>118</v>
      </c>
      <c r="E290" s="15" t="s">
        <v>119</v>
      </c>
      <c r="F290" s="13" t="s">
        <v>399</v>
      </c>
      <c r="G290" s="15" t="s">
        <v>400</v>
      </c>
      <c r="H290" s="13" t="s">
        <v>401</v>
      </c>
      <c r="I290" s="15" t="s">
        <v>402</v>
      </c>
      <c r="J290" s="15" t="s">
        <v>403</v>
      </c>
      <c r="K290" s="15" t="s">
        <v>404</v>
      </c>
      <c r="L290" s="13" t="s">
        <v>495</v>
      </c>
      <c r="M290" s="15" t="s">
        <v>496</v>
      </c>
      <c r="N290" s="13" t="s">
        <v>128</v>
      </c>
      <c r="O290" s="15" t="s">
        <v>497</v>
      </c>
      <c r="P290" s="15" t="s">
        <v>498</v>
      </c>
      <c r="Q290" s="15" t="s">
        <v>332</v>
      </c>
      <c r="R290" s="13" t="s">
        <v>333</v>
      </c>
      <c r="S290" s="13" t="s">
        <v>315</v>
      </c>
      <c r="T290" s="13" t="s">
        <v>134</v>
      </c>
      <c r="U290" s="14">
        <v>40725</v>
      </c>
      <c r="V290" s="14"/>
      <c r="W290" s="15" t="s">
        <v>527</v>
      </c>
      <c r="X290" s="13"/>
      <c r="Y290" s="15"/>
      <c r="Z290" s="13"/>
      <c r="AA290" s="15"/>
      <c r="AB290" s="13" t="s">
        <v>144</v>
      </c>
      <c r="AC290" s="15" t="str">
        <f>VLOOKUP(AB290,'Axe 2 Règles de gestion'!$D$2:$F$119,3, FALSE)</f>
        <v>La date d'entrée dans le nouvel échelon est a minima à J+1 de la date de fin de l'échelon précédent (carrière d'accueil).</v>
      </c>
      <c r="AD290" s="13" t="s">
        <v>410</v>
      </c>
      <c r="AE290" s="15" t="str">
        <f>VLOOKUP(AD290,'Axe 2 Règles de gestion'!$D$2:$F$119,3, FALSE)</f>
        <v>La date d'effet de l'échelon ou de l'échelle lettre doit être postérieure ou égale à la date d'effet du grade et la date d'effet du grade doit être postérieure ou égale à la date d'effet du corps.</v>
      </c>
      <c r="AF290" s="13" t="s">
        <v>412</v>
      </c>
      <c r="AG290" s="15" t="str">
        <f>VLOOKUP(AF290,'Axe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90" s="13" t="s">
        <v>156</v>
      </c>
      <c r="AI290" s="15" t="str">
        <f>VLOOKUP(AH290,'Axe 2 Règles de gestion'!$D$2:$F$119,3, FALSE)</f>
        <v>La date de fin de l'échelon doit être postérieure ou égale à la date de début dans l'échelon.</v>
      </c>
      <c r="AJ290" s="13" t="s">
        <v>276</v>
      </c>
      <c r="AK290" s="15" t="str">
        <f>VLOOKUP(AJ290,'Axe 2 Règles de gestion'!$D$2:$F$119,3, FALSE)</f>
        <v>La date d'entrée dans le nouvel échelon est à J+1 de la date de fin de l'échelon précédent (carrière d'origine).</v>
      </c>
      <c r="AL290" s="13" t="s">
        <v>170</v>
      </c>
      <c r="AM290" s="15" t="str">
        <f>VLOOKUP(AL290,'Axe 2 Règles de gestion'!$D$2:$F$119,3, FALSE)</f>
        <v>L'échelon saisi appartient à la grille indiciaire du corps-grade du dossier.</v>
      </c>
      <c r="AN290" s="13" t="s">
        <v>172</v>
      </c>
      <c r="AO290" s="15" t="str">
        <f>VLOOKUP(AN290,'Axe 2 Règles de gestion'!$D$2:$F$119,3, FALSE)</f>
        <v>La date de fin de l'échelon doit être antérieure à la date limite de départ à la retraite.</v>
      </c>
      <c r="AP290" s="13" t="s">
        <v>372</v>
      </c>
      <c r="AQ290" s="15" t="str">
        <f>VLOOKUP(AP290,'Axe 2 Règles de gestion'!$D$2:$F$119,3, FALSE)</f>
        <v>L'échelon saisi appartient à la grille indiciaire du groupe dans un emploi fonctionnel du dossier.</v>
      </c>
      <c r="AR290" s="13" t="s">
        <v>277</v>
      </c>
      <c r="AS290" s="15" t="str">
        <f>VLOOKUP(AR290,'Axe 2 Règles de gestion'!$D$2:$F$119,3, FALSE)</f>
        <v>L'agent doit être non titulaire et être géré par assimilation (avenant).</v>
      </c>
      <c r="AT290" s="13" t="s">
        <v>279</v>
      </c>
      <c r="AU290" s="15" t="str">
        <f>VLOOKUP(AT290,'Axe 2 Règles de gestion'!$D$2:$F$119,3, FALSE)</f>
        <v>L'agent doit être non titulaire et être géré par assimilation (contrat).</v>
      </c>
      <c r="AV290" s="13" t="s">
        <v>174</v>
      </c>
      <c r="AW290" s="15" t="str">
        <f>VLOOKUP(AV290,'Axe 2 Règles de gestion'!$D$2:$F$119,3, FALSE)</f>
        <v>La date d'entrée dans le nouvel échelon doit être antérieure à la date limite de départ à la retraite.</v>
      </c>
      <c r="AX290" s="13" t="s">
        <v>281</v>
      </c>
      <c r="AY290" s="15" t="str">
        <f>VLOOKUP(AX290,'Axe 2 Règles de gestion'!$D$2:$F$119,3, FALSE)</f>
        <v>La date d'entrée dans le nouvel échelon doit être antérieure ou égale à la date de fin réelle ou prévisionnelle du lien juridique.</v>
      </c>
      <c r="AZ290" s="13" t="s">
        <v>283</v>
      </c>
      <c r="BA290" s="15" t="str">
        <f>VLOOKUP(AZ290,'Axe 2 Règles de gestion'!$D$2:$F$119,3, FALSE)</f>
        <v>La date de fin d'échelon doit être antérieure ou égale à la date de fin réelle ou prévisionnelle du lien juridique.</v>
      </c>
      <c r="BB290" s="13" t="s">
        <v>292</v>
      </c>
      <c r="BC290" s="15" t="str">
        <f>VLOOKUP(BB290,'Axe 2 Règles de gestion'!$D$2:$F$119,3, FALSE)</f>
        <v>L'agent doit être en activité.</v>
      </c>
      <c r="BD290" s="13" t="s">
        <v>293</v>
      </c>
      <c r="BE290" s="15" t="str">
        <f>VLOOKUP(BD290,'Axe 2 Règles de gestion'!$D$2:$F$119,3, FALSE)</f>
        <v>La date d'entrée dans le nouvel échelon doit être postérieure ou égale à la date de début du lien juridique.</v>
      </c>
      <c r="BF290" s="13" t="s">
        <v>370</v>
      </c>
      <c r="BG290" s="15" t="str">
        <f>VLOOKUP(BF290,'Axe 2 Règles de gestion'!$D$2:$F$119,3, FALSE)</f>
        <v>Si l'agent est placé sur un emploi fonctionnel, alors il doit être en détachement entrant.</v>
      </c>
      <c r="BH290" s="13" t="s">
        <v>168</v>
      </c>
      <c r="BI290" s="15" t="str">
        <f>VLOOKUP(BH290,'Axe 2 Règles de gestion'!$D$2:$F$119,3, FALSE)</f>
        <v>L'agent ne peut pas être classé sur un échelon de stagiaire.</v>
      </c>
      <c r="BJ290" s="13" t="s">
        <v>414</v>
      </c>
      <c r="BK290" s="15" t="str">
        <f>VLOOKUP(BJ290,'Axe 2 Règles de gestion'!$D$2:$F$119,3, FALSE)</f>
        <v>Le corps et le grade ou l'emploi fonctionnel et le groupe dans un emploi fonctionnel doivent être saisis.</v>
      </c>
      <c r="BL290" s="13" t="s">
        <v>416</v>
      </c>
      <c r="BM290" s="15" t="str">
        <f>VLOOKUP(BL290,'Axe 2 Règles de gestion'!$D$2:$F$119,3, FALSE)</f>
        <v>L'échelon saisi ne doit pas être ni un échelon fonctionnel ni un échelon stagiaire ni un échelon exceptionnel ni un échelon élève ni un échelon provisoire.</v>
      </c>
      <c r="BN290" s="13"/>
      <c r="BO290" s="15"/>
      <c r="BP290" s="13"/>
      <c r="BQ290" s="15"/>
      <c r="BR290" s="13"/>
      <c r="BS290" s="15"/>
      <c r="BT290" s="13"/>
      <c r="BU290" s="15"/>
      <c r="BV290" s="13"/>
      <c r="BW290" s="15"/>
      <c r="BX290" s="13"/>
      <c r="BY290" s="15"/>
      <c r="BZ290" s="13"/>
      <c r="CA290" s="15"/>
      <c r="CB290" s="13"/>
      <c r="CC290" s="15"/>
      <c r="CD290" s="13"/>
      <c r="CE290" s="15"/>
      <c r="CF290" s="13"/>
      <c r="CG290" s="15"/>
      <c r="CH290" s="13"/>
      <c r="CI290" s="15"/>
      <c r="CJ290" s="13"/>
      <c r="CK290" s="15"/>
      <c r="CL290" s="13"/>
      <c r="CM290" s="15"/>
      <c r="CN290" s="13"/>
      <c r="CO290" s="15"/>
      <c r="CP290" s="13"/>
      <c r="CQ290" s="15"/>
      <c r="CR290" s="13"/>
      <c r="CS290" s="15"/>
      <c r="CT290" s="13"/>
      <c r="CU290" s="15"/>
      <c r="CV290" s="13"/>
      <c r="CW290" s="15"/>
      <c r="CX290" s="13"/>
      <c r="CY290" s="15"/>
      <c r="CZ290" s="13"/>
      <c r="DA290" s="15"/>
      <c r="DB290" s="13"/>
      <c r="DC290" s="15"/>
      <c r="DD290" s="13"/>
      <c r="DE290" s="15"/>
      <c r="DF290" s="13"/>
      <c r="DG290" s="15"/>
      <c r="DH290" s="13"/>
      <c r="DI290" s="15"/>
      <c r="DJ290" s="13"/>
      <c r="DK290" s="15"/>
    </row>
    <row r="291" spans="1:115" ht="409.5" x14ac:dyDescent="0.25">
      <c r="A291" s="13" t="s">
        <v>116</v>
      </c>
      <c r="B291" s="13" t="s">
        <v>117</v>
      </c>
      <c r="C291" s="14">
        <v>43189.5</v>
      </c>
      <c r="D291" s="13" t="s">
        <v>118</v>
      </c>
      <c r="E291" s="15" t="s">
        <v>119</v>
      </c>
      <c r="F291" s="13" t="s">
        <v>399</v>
      </c>
      <c r="G291" s="15" t="s">
        <v>400</v>
      </c>
      <c r="H291" s="13" t="s">
        <v>401</v>
      </c>
      <c r="I291" s="15" t="s">
        <v>402</v>
      </c>
      <c r="J291" s="15" t="s">
        <v>403</v>
      </c>
      <c r="K291" s="15" t="s">
        <v>404</v>
      </c>
      <c r="L291" s="13" t="s">
        <v>499</v>
      </c>
      <c r="M291" s="15" t="s">
        <v>402</v>
      </c>
      <c r="N291" s="13" t="s">
        <v>128</v>
      </c>
      <c r="O291" s="15" t="s">
        <v>500</v>
      </c>
      <c r="P291" s="15" t="s">
        <v>501</v>
      </c>
      <c r="Q291" s="15" t="s">
        <v>332</v>
      </c>
      <c r="R291" s="13" t="s">
        <v>333</v>
      </c>
      <c r="S291" s="13" t="s">
        <v>315</v>
      </c>
      <c r="T291" s="13" t="s">
        <v>134</v>
      </c>
      <c r="U291" s="14">
        <v>40725</v>
      </c>
      <c r="V291" s="14"/>
      <c r="W291" s="15" t="s">
        <v>528</v>
      </c>
      <c r="X291" s="13"/>
      <c r="Y291" s="15"/>
      <c r="Z291" s="13"/>
      <c r="AA291" s="15"/>
      <c r="AB291" s="13" t="s">
        <v>502</v>
      </c>
      <c r="AC291" s="15" t="str">
        <f>VLOOKUP(AB291,'Axe 2 Règles de gestion'!$D$2:$F$119,3, FALSE)</f>
        <v>Le mode d'accès à l'échelon ne doit pas être vide.</v>
      </c>
      <c r="AD291" s="13" t="s">
        <v>277</v>
      </c>
      <c r="AE291" s="15" t="str">
        <f>VLOOKUP(AD291,'Axe 2 Règles de gestion'!$D$2:$F$119,3, FALSE)</f>
        <v>L'agent doit être non titulaire et être géré par assimilation (avenant).</v>
      </c>
      <c r="AF291" s="13" t="s">
        <v>279</v>
      </c>
      <c r="AG291" s="15" t="str">
        <f>VLOOKUP(AF291,'Axe 2 Règles de gestion'!$D$2:$F$119,3, FALSE)</f>
        <v>L'agent doit être non titulaire et être géré par assimilation (contrat).</v>
      </c>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c r="CE291" s="15"/>
      <c r="CF291" s="13"/>
      <c r="CG291" s="15"/>
      <c r="CH291" s="13"/>
      <c r="CI291" s="15"/>
      <c r="CJ291" s="13"/>
      <c r="CK291" s="15"/>
      <c r="CL291" s="13"/>
      <c r="CM291" s="15"/>
      <c r="CN291" s="13"/>
      <c r="CO291" s="15"/>
      <c r="CP291" s="13"/>
      <c r="CQ291" s="15"/>
      <c r="CR291" s="13"/>
      <c r="CS291" s="15"/>
      <c r="CT291" s="13"/>
      <c r="CU291" s="15"/>
      <c r="CV291" s="13"/>
      <c r="CW291" s="15"/>
      <c r="CX291" s="13"/>
      <c r="CY291" s="15"/>
      <c r="CZ291" s="13"/>
      <c r="DA291" s="15"/>
      <c r="DB291" s="13"/>
      <c r="DC291" s="15"/>
      <c r="DD291" s="13"/>
      <c r="DE291" s="15"/>
      <c r="DF291" s="13"/>
      <c r="DG291" s="15"/>
      <c r="DH291" s="13"/>
      <c r="DI291" s="15"/>
      <c r="DJ291" s="13"/>
      <c r="DK291" s="15"/>
    </row>
    <row r="292" spans="1:115" ht="409.5" x14ac:dyDescent="0.25">
      <c r="A292" s="13" t="s">
        <v>310</v>
      </c>
      <c r="B292" s="13" t="s">
        <v>117</v>
      </c>
      <c r="C292" s="14">
        <v>43607.505555555559</v>
      </c>
      <c r="D292" s="13" t="s">
        <v>118</v>
      </c>
      <c r="E292" s="15" t="s">
        <v>119</v>
      </c>
      <c r="F292" s="13" t="s">
        <v>399</v>
      </c>
      <c r="G292" s="15" t="s">
        <v>400</v>
      </c>
      <c r="H292" s="13" t="s">
        <v>401</v>
      </c>
      <c r="I292" s="15" t="s">
        <v>402</v>
      </c>
      <c r="J292" s="15" t="s">
        <v>403</v>
      </c>
      <c r="K292" s="15" t="s">
        <v>404</v>
      </c>
      <c r="L292" s="13" t="s">
        <v>504</v>
      </c>
      <c r="M292" s="15" t="s">
        <v>505</v>
      </c>
      <c r="N292" s="13" t="s">
        <v>128</v>
      </c>
      <c r="O292" s="15" t="s">
        <v>506</v>
      </c>
      <c r="P292" s="15" t="s">
        <v>507</v>
      </c>
      <c r="Q292" s="15" t="s">
        <v>332</v>
      </c>
      <c r="R292" s="13" t="s">
        <v>333</v>
      </c>
      <c r="S292" s="13" t="s">
        <v>315</v>
      </c>
      <c r="T292" s="13" t="s">
        <v>134</v>
      </c>
      <c r="U292" s="14">
        <v>40725</v>
      </c>
      <c r="V292" s="14"/>
      <c r="W292" s="15" t="s">
        <v>528</v>
      </c>
      <c r="X292" s="13"/>
      <c r="Y292" s="15"/>
      <c r="Z292" s="13"/>
      <c r="AA292" s="15"/>
      <c r="AB292" s="13" t="s">
        <v>502</v>
      </c>
      <c r="AC292" s="15" t="str">
        <f>VLOOKUP(AB292,'Axe 2 Règles de gestion'!$D$2:$F$119,3, FALSE)</f>
        <v>Le mode d'accès à l'échelon ne doit pas être vide.</v>
      </c>
      <c r="AD292" s="13" t="s">
        <v>277</v>
      </c>
      <c r="AE292" s="15" t="str">
        <f>VLOOKUP(AD292,'Axe 2 Règles de gestion'!$D$2:$F$119,3, FALSE)</f>
        <v>L'agent doit être non titulaire et être géré par assimilation (avenant).</v>
      </c>
      <c r="AF292" s="13" t="s">
        <v>279</v>
      </c>
      <c r="AG292" s="15" t="str">
        <f>VLOOKUP(AF292,'Axe 2 Règles de gestion'!$D$2:$F$119,3, FALSE)</f>
        <v>L'agent doit être non titulaire et être géré par assimilation (contrat).</v>
      </c>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c r="CE292" s="15"/>
      <c r="CF292" s="13"/>
      <c r="CG292" s="15"/>
      <c r="CH292" s="13"/>
      <c r="CI292" s="15"/>
      <c r="CJ292" s="13"/>
      <c r="CK292" s="15"/>
      <c r="CL292" s="13"/>
      <c r="CM292" s="15"/>
      <c r="CN292" s="13"/>
      <c r="CO292" s="15"/>
      <c r="CP292" s="13"/>
      <c r="CQ292" s="15"/>
      <c r="CR292" s="13"/>
      <c r="CS292" s="15"/>
      <c r="CT292" s="13"/>
      <c r="CU292" s="15"/>
      <c r="CV292" s="13"/>
      <c r="CW292" s="15"/>
      <c r="CX292" s="13"/>
      <c r="CY292" s="15"/>
      <c r="CZ292" s="13"/>
      <c r="DA292" s="15"/>
      <c r="DB292" s="13"/>
      <c r="DC292" s="15"/>
      <c r="DD292" s="13"/>
      <c r="DE292" s="15"/>
      <c r="DF292" s="13"/>
      <c r="DG292" s="15"/>
      <c r="DH292" s="13"/>
      <c r="DI292" s="15"/>
      <c r="DJ292" s="13"/>
      <c r="DK292" s="15"/>
    </row>
    <row r="293" spans="1:115" ht="409.5" x14ac:dyDescent="0.25">
      <c r="A293" s="13" t="s">
        <v>116</v>
      </c>
      <c r="B293" s="13" t="s">
        <v>117</v>
      </c>
      <c r="C293" s="14">
        <v>43152.5</v>
      </c>
      <c r="D293" s="13" t="s">
        <v>118</v>
      </c>
      <c r="E293" s="15" t="s">
        <v>119</v>
      </c>
      <c r="F293" s="13" t="s">
        <v>399</v>
      </c>
      <c r="G293" s="15" t="s">
        <v>400</v>
      </c>
      <c r="H293" s="13" t="s">
        <v>535</v>
      </c>
      <c r="I293" s="15" t="s">
        <v>536</v>
      </c>
      <c r="J293" s="15" t="s">
        <v>537</v>
      </c>
      <c r="K293" s="15" t="s">
        <v>538</v>
      </c>
      <c r="L293" s="13" t="s">
        <v>539</v>
      </c>
      <c r="M293" s="15" t="s">
        <v>536</v>
      </c>
      <c r="N293" s="13" t="s">
        <v>128</v>
      </c>
      <c r="O293" s="15" t="s">
        <v>540</v>
      </c>
      <c r="P293" s="15" t="s">
        <v>541</v>
      </c>
      <c r="Q293" s="15" t="s">
        <v>131</v>
      </c>
      <c r="R293" s="13" t="s">
        <v>132</v>
      </c>
      <c r="S293" s="13" t="s">
        <v>133</v>
      </c>
      <c r="T293" s="13" t="s">
        <v>134</v>
      </c>
      <c r="U293" s="14">
        <v>40725</v>
      </c>
      <c r="V293" s="14"/>
      <c r="W293" s="15" t="s">
        <v>542</v>
      </c>
      <c r="X293" s="13" t="s">
        <v>136</v>
      </c>
      <c r="Y293" s="15" t="str">
        <f>VLOOKUP(X293,'Axe 2 Règles de gestion'!$D$2:$F$119,3, FALSE)</f>
        <v>L'agent doit être en activité.</v>
      </c>
      <c r="Z293" s="13"/>
      <c r="AA293" s="15"/>
      <c r="AB293" s="13" t="s">
        <v>144</v>
      </c>
      <c r="AC293" s="15" t="str">
        <f>VLOOKUP(AB293,'Axe 2 Règles de gestion'!$D$2:$F$119,3, FALSE)</f>
        <v>La date d'entrée dans le nouvel échelon est a minima à J+1 de la date de fin de l'échelon précédent (carrière d'accueil).</v>
      </c>
      <c r="AD293" s="13" t="s">
        <v>146</v>
      </c>
      <c r="AE293" s="15" t="str">
        <f>VLOOKUP(AD293,'Axe 2 Règles de gestion'!$D$2:$F$119,3, FALSE)</f>
        <v>La date d'effet du chevron doit être postérieure ou égale à la date d'effet de l'échelle lettre.</v>
      </c>
      <c r="AF293" s="13" t="s">
        <v>410</v>
      </c>
      <c r="AG293" s="15" t="str">
        <f>VLOOKUP(AF293,'Axe 2 Règles de gestion'!$D$2:$F$119,3, FALSE)</f>
        <v>La date d'effet de l'échelon ou de l'échelle lettre doit être postérieure ou égale à la date d'effet du grade et la date d'effet du grade doit être postérieure ou égale à la date d'effet du corps.</v>
      </c>
      <c r="AH293" s="13" t="s">
        <v>412</v>
      </c>
      <c r="AI293" s="15" t="str">
        <f>VLOOKUP(AH293,'Axe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3" s="13" t="s">
        <v>150</v>
      </c>
      <c r="AK293" s="15" t="str">
        <f>VLOOKUP(AJ293,'Axe 2 Règles de gestion'!$D$2:$F$119,3, FALSE)</f>
        <v>La date d'entrée dans le nouveau chevron est a minima à J+1 de la date de fin du chevron précédent (carrière d'accueil).</v>
      </c>
      <c r="AL293" s="13" t="s">
        <v>152</v>
      </c>
      <c r="AM293" s="15" t="str">
        <f>VLOOKUP(AL293,'Axe 2 Règles de gestion'!$D$2:$F$119,3, FALSE)</f>
        <v>La date de fin du chevron doit être postérieure ou égale à la date de début du chevron.</v>
      </c>
      <c r="AN293" s="13" t="s">
        <v>154</v>
      </c>
      <c r="AO293" s="15" t="str">
        <f>VLOOKUP(AN293,'Axe 2 Règles de gestion'!$D$2:$F$119,3, FALSE)</f>
        <v>La date d'effet d'accès au nouveau chevron doit être postérieure ou égale à la date d'entrée dans la FPE ou dans la carrière militaire.</v>
      </c>
      <c r="AP293" s="13" t="s">
        <v>156</v>
      </c>
      <c r="AQ293" s="15" t="str">
        <f>VLOOKUP(AP293,'Axe 2 Règles de gestion'!$D$2:$F$119,3, FALSE)</f>
        <v>La date de fin de l'échelon doit être postérieure ou égale à la date de début dans l'échelon.</v>
      </c>
      <c r="AR293" s="13" t="s">
        <v>158</v>
      </c>
      <c r="AS293" s="15" t="str">
        <f>VLOOKUP(AR293,'Axe 2 Règles de gestion'!$D$2:$F$119,3, FALSE)</f>
        <v>La date d'entrée dans le nouvel échelon doit être postérieure ou égale à la date d'entrée dans la FPE ou dans la carrière militaire.</v>
      </c>
      <c r="AT293" s="13" t="s">
        <v>160</v>
      </c>
      <c r="AU293" s="15" t="str">
        <f>VLOOKUP(AT293,'Axe 2 Règles de gestion'!$D$2:$F$119,3, FALSE)</f>
        <v>La date d'effet de l'accès à la nouvelle échelle lettre doit être antérieure à la date limite de départ à la retraite.</v>
      </c>
      <c r="AV293" s="13" t="s">
        <v>162</v>
      </c>
      <c r="AW293" s="15" t="str">
        <f>VLOOKUP(AV293,'Axe 2 Règles de gestion'!$D$2:$F$119,3, FALSE)</f>
        <v>La date d'effet d'accès à une échelle lettre doit être postérieure ou égale à la date d'entrée dans la FPE ou dans la carrière militaire.</v>
      </c>
      <c r="AX293" s="13" t="s">
        <v>164</v>
      </c>
      <c r="AY293" s="15" t="str">
        <f>VLOOKUP(AX293,'Axe 2 Règles de gestion'!$D$2:$F$119,3, FALSE)</f>
        <v>La date de fin du chevron doit être antérieure à la date limite de départ à la retraite.</v>
      </c>
      <c r="AZ293" s="13" t="s">
        <v>166</v>
      </c>
      <c r="BA293" s="15" t="str">
        <f>VLOOKUP(AZ293,'Axe 2 Règles de gestion'!$D$2:$F$119,3, FALSE)</f>
        <v>La date d'entrée dans le nouvel échelon est à J+1 de la date de fin de l'échelon précédent (carrière d'origine).</v>
      </c>
      <c r="BB293" s="13" t="s">
        <v>168</v>
      </c>
      <c r="BC293" s="15" t="str">
        <f>VLOOKUP(BB293,'Axe 2 Règles de gestion'!$D$2:$F$119,3, FALSE)</f>
        <v>L'agent ne peut pas être classé sur un échelon de stagiaire.</v>
      </c>
      <c r="BD293" s="13" t="s">
        <v>370</v>
      </c>
      <c r="BE293" s="15" t="str">
        <f>VLOOKUP(BD293,'Axe 2 Règles de gestion'!$D$2:$F$119,3, FALSE)</f>
        <v>Si l'agent est placé sur un emploi fonctionnel, alors il doit être en détachement entrant.</v>
      </c>
      <c r="BF293" s="13" t="s">
        <v>170</v>
      </c>
      <c r="BG293" s="15" t="str">
        <f>VLOOKUP(BF293,'Axe 2 Règles de gestion'!$D$2:$F$119,3, FALSE)</f>
        <v>L'échelon saisi appartient à la grille indiciaire du corps-grade du dossier.</v>
      </c>
      <c r="BH293" s="13" t="s">
        <v>172</v>
      </c>
      <c r="BI293" s="15" t="str">
        <f>VLOOKUP(BH293,'Axe 2 Règles de gestion'!$D$2:$F$119,3, FALSE)</f>
        <v>La date de fin de l'échelon doit être antérieure à la date limite de départ à la retraite.</v>
      </c>
      <c r="BJ293" s="13" t="s">
        <v>372</v>
      </c>
      <c r="BK293" s="15" t="str">
        <f>VLOOKUP(BJ293,'Axe 2 Règles de gestion'!$D$2:$F$119,3, FALSE)</f>
        <v>L'échelon saisi appartient à la grille indiciaire du groupe dans un emploi fonctionnel du dossier.</v>
      </c>
      <c r="BL293" s="13" t="s">
        <v>174</v>
      </c>
      <c r="BM293" s="15" t="str">
        <f>VLOOKUP(BL293,'Axe 2 Règles de gestion'!$D$2:$F$119,3, FALSE)</f>
        <v>La date d'entrée dans le nouvel échelon doit être antérieure à la date limite de départ à la retraite.</v>
      </c>
      <c r="BN293" s="13" t="s">
        <v>176</v>
      </c>
      <c r="BO293" s="15" t="str">
        <f>VLOOKUP(BN293,'Axe 2 Règles de gestion'!$D$2:$F$119,3, FALSE)</f>
        <v>La date d'effet de l'accès au nouveau chevron doit être antérieure à la date limite de départ à la retraite.</v>
      </c>
      <c r="BP293" s="13" t="s">
        <v>178</v>
      </c>
      <c r="BQ293" s="15" t="str">
        <f>VLOOKUP(BP293,'Axe 2 Règles de gestion'!$D$2:$F$119,3, FALSE)</f>
        <v>La date d'entrée dans le nouveau chevron est à J+1 de la date de fin du chevron précédent (carrière d'origine).</v>
      </c>
      <c r="BR293" s="13" t="s">
        <v>190</v>
      </c>
      <c r="BS293" s="15" t="str">
        <f>VLOOKUP(BR293,'Axe 2 Règles de gestion'!$D$2:$F$119,3, FALSE)</f>
        <v>La date d'effet de l'échelle lettre doit être égale à la date d'effet de l'échelon.</v>
      </c>
      <c r="BT293" s="13" t="s">
        <v>414</v>
      </c>
      <c r="BU293" s="15" t="str">
        <f>VLOOKUP(BT293,'Axe 2 Règles de gestion'!$D$2:$F$119,3, FALSE)</f>
        <v>Le corps et le grade ou l'emploi fonctionnel et le groupe dans un emploi fonctionnel doivent être saisis.</v>
      </c>
      <c r="BV293" s="13"/>
      <c r="BW293" s="15"/>
      <c r="BX293" s="13"/>
      <c r="BY293" s="15"/>
      <c r="BZ293" s="13"/>
      <c r="CA293" s="15"/>
      <c r="CB293" s="13"/>
      <c r="CC293" s="15"/>
      <c r="CD293" s="13"/>
      <c r="CE293" s="15"/>
      <c r="CF293" s="13"/>
      <c r="CG293" s="15"/>
      <c r="CH293" s="13"/>
      <c r="CI293" s="15"/>
      <c r="CJ293" s="13"/>
      <c r="CK293" s="15"/>
      <c r="CL293" s="13"/>
      <c r="CM293" s="15"/>
      <c r="CN293" s="13"/>
      <c r="CO293" s="15"/>
      <c r="CP293" s="13"/>
      <c r="CQ293" s="15"/>
      <c r="CR293" s="13"/>
      <c r="CS293" s="15"/>
      <c r="CT293" s="13"/>
      <c r="CU293" s="15"/>
      <c r="CV293" s="13"/>
      <c r="CW293" s="15"/>
      <c r="CX293" s="13"/>
      <c r="CY293" s="15"/>
      <c r="CZ293" s="13"/>
      <c r="DA293" s="15"/>
      <c r="DB293" s="13"/>
      <c r="DC293" s="15"/>
      <c r="DD293" s="13"/>
      <c r="DE293" s="15"/>
      <c r="DF293" s="13"/>
      <c r="DG293" s="15"/>
      <c r="DH293" s="13"/>
      <c r="DI293" s="15"/>
      <c r="DJ293" s="13"/>
      <c r="DK293" s="15"/>
    </row>
    <row r="294" spans="1:115" ht="409.5" x14ac:dyDescent="0.25">
      <c r="A294" s="13" t="s">
        <v>116</v>
      </c>
      <c r="B294" s="13" t="s">
        <v>117</v>
      </c>
      <c r="C294" s="14">
        <v>43152.5</v>
      </c>
      <c r="D294" s="13" t="s">
        <v>118</v>
      </c>
      <c r="E294" s="15" t="s">
        <v>119</v>
      </c>
      <c r="F294" s="13" t="s">
        <v>399</v>
      </c>
      <c r="G294" s="15" t="s">
        <v>400</v>
      </c>
      <c r="H294" s="13" t="s">
        <v>535</v>
      </c>
      <c r="I294" s="15" t="s">
        <v>536</v>
      </c>
      <c r="J294" s="15" t="s">
        <v>537</v>
      </c>
      <c r="K294" s="15" t="s">
        <v>538</v>
      </c>
      <c r="L294" s="13" t="s">
        <v>543</v>
      </c>
      <c r="M294" s="15" t="s">
        <v>536</v>
      </c>
      <c r="N294" s="13" t="s">
        <v>128</v>
      </c>
      <c r="O294" s="15" t="s">
        <v>500</v>
      </c>
      <c r="P294" s="15" t="s">
        <v>501</v>
      </c>
      <c r="Q294" s="15" t="s">
        <v>131</v>
      </c>
      <c r="R294" s="13" t="s">
        <v>132</v>
      </c>
      <c r="S294" s="13" t="s">
        <v>133</v>
      </c>
      <c r="T294" s="13" t="s">
        <v>134</v>
      </c>
      <c r="U294" s="14">
        <v>40725</v>
      </c>
      <c r="V294" s="14"/>
      <c r="W294" s="15" t="s">
        <v>502</v>
      </c>
      <c r="X294" s="13"/>
      <c r="Y294" s="15"/>
      <c r="Z294" s="13"/>
      <c r="AA294" s="15"/>
      <c r="AB294" s="13" t="s">
        <v>502</v>
      </c>
      <c r="AC294" s="15" t="str">
        <f>VLOOKUP(AB294,'Axe 2 Règles de gestion'!$D$2:$F$119,3, FALSE)</f>
        <v>Le mode d'accès à l'échelon ne doit pas être vide.</v>
      </c>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5"/>
      <c r="CH294" s="13"/>
      <c r="CI294" s="15"/>
      <c r="CJ294" s="13"/>
      <c r="CK294" s="15"/>
      <c r="CL294" s="13"/>
      <c r="CM294" s="15"/>
      <c r="CN294" s="13"/>
      <c r="CO294" s="15"/>
      <c r="CP294" s="13"/>
      <c r="CQ294" s="15"/>
      <c r="CR294" s="13"/>
      <c r="CS294" s="15"/>
      <c r="CT294" s="13"/>
      <c r="CU294" s="15"/>
      <c r="CV294" s="13"/>
      <c r="CW294" s="15"/>
      <c r="CX294" s="13"/>
      <c r="CY294" s="15"/>
      <c r="CZ294" s="13"/>
      <c r="DA294" s="15"/>
      <c r="DB294" s="13"/>
      <c r="DC294" s="15"/>
      <c r="DD294" s="13"/>
      <c r="DE294" s="15"/>
      <c r="DF294" s="13"/>
      <c r="DG294" s="15"/>
      <c r="DH294" s="13"/>
      <c r="DI294" s="15"/>
      <c r="DJ294" s="13"/>
      <c r="DK294" s="15"/>
    </row>
    <row r="295" spans="1:115" ht="409.5" x14ac:dyDescent="0.25">
      <c r="A295" s="13" t="s">
        <v>384</v>
      </c>
      <c r="B295" s="13" t="s">
        <v>305</v>
      </c>
      <c r="C295" s="14">
        <v>44544.386805555558</v>
      </c>
      <c r="D295" s="13" t="s">
        <v>118</v>
      </c>
      <c r="E295" s="15" t="s">
        <v>119</v>
      </c>
      <c r="F295" s="13" t="s">
        <v>399</v>
      </c>
      <c r="G295" s="15" t="s">
        <v>400</v>
      </c>
      <c r="H295" s="13" t="s">
        <v>535</v>
      </c>
      <c r="I295" s="15" t="s">
        <v>536</v>
      </c>
      <c r="J295" s="15" t="s">
        <v>537</v>
      </c>
      <c r="K295" s="15" t="s">
        <v>538</v>
      </c>
      <c r="L295" s="13" t="s">
        <v>539</v>
      </c>
      <c r="M295" s="15" t="s">
        <v>536</v>
      </c>
      <c r="N295" s="13" t="s">
        <v>128</v>
      </c>
      <c r="O295" s="15" t="s">
        <v>540</v>
      </c>
      <c r="P295" s="15" t="s">
        <v>541</v>
      </c>
      <c r="Q295" s="15" t="s">
        <v>273</v>
      </c>
      <c r="R295" s="13" t="s">
        <v>274</v>
      </c>
      <c r="S295" s="13" t="s">
        <v>133</v>
      </c>
      <c r="T295" s="13" t="s">
        <v>134</v>
      </c>
      <c r="U295" s="14">
        <v>40725</v>
      </c>
      <c r="V295" s="14"/>
      <c r="W295" s="15" t="s">
        <v>544</v>
      </c>
      <c r="X295" s="13"/>
      <c r="Y295" s="15"/>
      <c r="Z295" s="13"/>
      <c r="AA295" s="15"/>
      <c r="AB295" s="13" t="s">
        <v>144</v>
      </c>
      <c r="AC295" s="15" t="str">
        <f>VLOOKUP(AB295,'Axe 2 Règles de gestion'!$D$2:$F$119,3, FALSE)</f>
        <v>La date d'entrée dans le nouvel échelon est a minima à J+1 de la date de fin de l'échelon précédent (carrière d'accueil).</v>
      </c>
      <c r="AD295" s="13" t="s">
        <v>146</v>
      </c>
      <c r="AE295" s="15" t="str">
        <f>VLOOKUP(AD295,'Axe 2 Règles de gestion'!$D$2:$F$119,3, FALSE)</f>
        <v>La date d'effet du chevron doit être postérieure ou égale à la date d'effet de l'échelle lettre.</v>
      </c>
      <c r="AF295" s="13" t="s">
        <v>410</v>
      </c>
      <c r="AG295" s="15" t="str">
        <f>VLOOKUP(AF295,'Axe 2 Règles de gestion'!$D$2:$F$119,3, FALSE)</f>
        <v>La date d'effet de l'échelon ou de l'échelle lettre doit être postérieure ou égale à la date d'effet du grade et la date d'effet du grade doit être postérieure ou égale à la date d'effet du corps.</v>
      </c>
      <c r="AH295" s="13" t="s">
        <v>412</v>
      </c>
      <c r="AI295" s="15" t="str">
        <f>VLOOKUP(AH295,'Axe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5" s="13" t="s">
        <v>150</v>
      </c>
      <c r="AK295" s="15" t="str">
        <f>VLOOKUP(AJ295,'Axe 2 Règles de gestion'!$D$2:$F$119,3, FALSE)</f>
        <v>La date d'entrée dans le nouveau chevron est a minima à J+1 de la date de fin du chevron précédent (carrière d'accueil).</v>
      </c>
      <c r="AL295" s="13" t="s">
        <v>152</v>
      </c>
      <c r="AM295" s="15" t="str">
        <f>VLOOKUP(AL295,'Axe 2 Règles de gestion'!$D$2:$F$119,3, FALSE)</f>
        <v>La date de fin du chevron doit être postérieure ou égale à la date de début du chevron.</v>
      </c>
      <c r="AN295" s="13" t="s">
        <v>156</v>
      </c>
      <c r="AO295" s="15" t="str">
        <f>VLOOKUP(AN295,'Axe 2 Règles de gestion'!$D$2:$F$119,3, FALSE)</f>
        <v>La date de fin de l'échelon doit être postérieure ou égale à la date de début dans l'échelon.</v>
      </c>
      <c r="AP295" s="13" t="s">
        <v>160</v>
      </c>
      <c r="AQ295" s="15" t="str">
        <f>VLOOKUP(AP295,'Axe 2 Règles de gestion'!$D$2:$F$119,3, FALSE)</f>
        <v>La date d'effet de l'accès à la nouvelle échelle lettre doit être antérieure à la date limite de départ à la retraite.</v>
      </c>
      <c r="AR295" s="13" t="s">
        <v>164</v>
      </c>
      <c r="AS295" s="15" t="str">
        <f>VLOOKUP(AR295,'Axe 2 Règles de gestion'!$D$2:$F$119,3, FALSE)</f>
        <v>La date de fin du chevron doit être antérieure à la date limite de départ à la retraite.</v>
      </c>
      <c r="AT295" s="13" t="s">
        <v>276</v>
      </c>
      <c r="AU295" s="15" t="str">
        <f>VLOOKUP(AT295,'Axe 2 Règles de gestion'!$D$2:$F$119,3, FALSE)</f>
        <v>La date d'entrée dans le nouvel échelon est à J+1 de la date de fin de l'échelon précédent (carrière d'origine).</v>
      </c>
      <c r="AV295" s="13" t="s">
        <v>168</v>
      </c>
      <c r="AW295" s="15" t="str">
        <f>VLOOKUP(AV295,'Axe 2 Règles de gestion'!$D$2:$F$119,3, FALSE)</f>
        <v>L'agent ne peut pas être classé sur un échelon de stagiaire.</v>
      </c>
      <c r="AX295" s="13" t="s">
        <v>170</v>
      </c>
      <c r="AY295" s="15" t="str">
        <f>VLOOKUP(AX295,'Axe 2 Règles de gestion'!$D$2:$F$119,3, FALSE)</f>
        <v>L'échelon saisi appartient à la grille indiciaire du corps-grade du dossier.</v>
      </c>
      <c r="AZ295" s="13" t="s">
        <v>172</v>
      </c>
      <c r="BA295" s="15" t="str">
        <f>VLOOKUP(AZ295,'Axe 2 Règles de gestion'!$D$2:$F$119,3, FALSE)</f>
        <v>La date de fin de l'échelon doit être antérieure à la date limite de départ à la retraite.</v>
      </c>
      <c r="BB295" s="13" t="s">
        <v>372</v>
      </c>
      <c r="BC295" s="15" t="str">
        <f>VLOOKUP(BB295,'Axe 2 Règles de gestion'!$D$2:$F$119,3, FALSE)</f>
        <v>L'échelon saisi appartient à la grille indiciaire du groupe dans un emploi fonctionnel du dossier.</v>
      </c>
      <c r="BD295" s="13" t="s">
        <v>277</v>
      </c>
      <c r="BE295" s="15" t="str">
        <f>VLOOKUP(BD295,'Axe 2 Règles de gestion'!$D$2:$F$119,3, FALSE)</f>
        <v>L'agent doit être non titulaire et être géré par assimilation (avenant).</v>
      </c>
      <c r="BF295" s="13" t="s">
        <v>279</v>
      </c>
      <c r="BG295" s="15" t="str">
        <f>VLOOKUP(BF295,'Axe 2 Règles de gestion'!$D$2:$F$119,3, FALSE)</f>
        <v>L'agent doit être non titulaire et être géré par assimilation (contrat).</v>
      </c>
      <c r="BH295" s="13" t="s">
        <v>174</v>
      </c>
      <c r="BI295" s="15" t="str">
        <f>VLOOKUP(BH295,'Axe 2 Règles de gestion'!$D$2:$F$119,3, FALSE)</f>
        <v>La date d'entrée dans le nouvel échelon doit être antérieure à la date limite de départ à la retraite.</v>
      </c>
      <c r="BJ295" s="13" t="s">
        <v>281</v>
      </c>
      <c r="BK295" s="15" t="str">
        <f>VLOOKUP(BJ295,'Axe 2 Règles de gestion'!$D$2:$F$119,3, FALSE)</f>
        <v>La date d'entrée dans le nouvel échelon doit être antérieure ou égale à la date de fin réelle ou prévisionnelle du lien juridique.</v>
      </c>
      <c r="BL295" s="13" t="s">
        <v>283</v>
      </c>
      <c r="BM295" s="15" t="str">
        <f>VLOOKUP(BL295,'Axe 2 Règles de gestion'!$D$2:$F$119,3, FALSE)</f>
        <v>La date de fin d'échelon doit être antérieure ou égale à la date de fin réelle ou prévisionnelle du lien juridique.</v>
      </c>
      <c r="BN295" s="13" t="s">
        <v>285</v>
      </c>
      <c r="BO295" s="15" t="str">
        <f>VLOOKUP(BN295,'Axe 2 Règles de gestion'!$D$2:$F$119,3, FALSE)</f>
        <v>La date d'effet de l'accès à la nouvelle échelle lettre doit être antérieure ou égale à la date de fin réelle ou prévisionnelle du lien juridique.</v>
      </c>
      <c r="BP295" s="13" t="s">
        <v>176</v>
      </c>
      <c r="BQ295" s="15" t="str">
        <f>VLOOKUP(BP295,'Axe 2 Règles de gestion'!$D$2:$F$119,3, FALSE)</f>
        <v>La date d'effet de l'accès au nouveau chevron doit être antérieure à la date limite de départ à la retraite.</v>
      </c>
      <c r="BR295" s="13" t="s">
        <v>287</v>
      </c>
      <c r="BS295" s="15" t="str">
        <f>VLOOKUP(BR295,'Axe 2 Règles de gestion'!$D$2:$F$119,3, FALSE)</f>
        <v>La date d'effet de l'accès au nouveau chevron doit être antérieure ou égale à la date de fin réelle ou prévisionnelle du lien juridique.</v>
      </c>
      <c r="BT295" s="13" t="s">
        <v>289</v>
      </c>
      <c r="BU295" s="15" t="str">
        <f>VLOOKUP(BT295,'Axe 2 Règles de gestion'!$D$2:$F$119,3, FALSE)</f>
        <v>La date de fin du chevron doit être antérieure ou égale à la date de fin réelle ou prévisionnelle du lien juridique.</v>
      </c>
      <c r="BV295" s="13" t="s">
        <v>291</v>
      </c>
      <c r="BW295" s="15" t="str">
        <f>VLOOKUP(BV295,'Axe 2 Règles de gestion'!$D$2:$F$119,3, FALSE)</f>
        <v>La date d'entrée dans le nouveau chevron est à J+1 de la date de fin du chevron précédent (carrière d'origine).</v>
      </c>
      <c r="BX295" s="13" t="s">
        <v>292</v>
      </c>
      <c r="BY295" s="15" t="str">
        <f>VLOOKUP(BX295,'Axe 2 Règles de gestion'!$D$2:$F$119,3, FALSE)</f>
        <v>L'agent doit être en activité.</v>
      </c>
      <c r="BZ295" s="13" t="s">
        <v>293</v>
      </c>
      <c r="CA295" s="15" t="str">
        <f>VLOOKUP(BZ295,'Axe 2 Règles de gestion'!$D$2:$F$119,3, FALSE)</f>
        <v>La date d'entrée dans le nouvel échelon doit être postérieure ou égale à la date de début du lien juridique.</v>
      </c>
      <c r="CB295" s="13" t="s">
        <v>190</v>
      </c>
      <c r="CC295" s="15" t="str">
        <f>VLOOKUP(CB295,'Axe 2 Règles de gestion'!$D$2:$F$119,3, FALSE)</f>
        <v>La date d'effet de l'échelle lettre doit être égale à la date d'effet de l'échelon.</v>
      </c>
      <c r="CD295" s="13" t="s">
        <v>414</v>
      </c>
      <c r="CE295" s="15" t="str">
        <f>VLOOKUP(CD295,'Axe 2 Règles de gestion'!$D$2:$F$119,3, FALSE)</f>
        <v>Le corps et le grade ou l'emploi fonctionnel et le groupe dans un emploi fonctionnel doivent être saisis.</v>
      </c>
      <c r="CF295" s="13"/>
      <c r="CG295" s="15"/>
      <c r="CH295" s="13"/>
      <c r="CI295" s="15"/>
      <c r="CJ295" s="13"/>
      <c r="CK295" s="15"/>
      <c r="CL295" s="13"/>
      <c r="CM295" s="15"/>
      <c r="CN295" s="13"/>
      <c r="CO295" s="15"/>
      <c r="CP295" s="13"/>
      <c r="CQ295" s="15"/>
      <c r="CR295" s="13"/>
      <c r="CS295" s="15"/>
      <c r="CT295" s="13"/>
      <c r="CU295" s="15"/>
      <c r="CV295" s="13"/>
      <c r="CW295" s="15"/>
      <c r="CX295" s="13"/>
      <c r="CY295" s="15"/>
      <c r="CZ295" s="13"/>
      <c r="DA295" s="15"/>
      <c r="DB295" s="13"/>
      <c r="DC295" s="15"/>
      <c r="DD295" s="13"/>
      <c r="DE295" s="15"/>
      <c r="DF295" s="13"/>
      <c r="DG295" s="15"/>
      <c r="DH295" s="13"/>
      <c r="DI295" s="15"/>
      <c r="DJ295" s="13"/>
      <c r="DK295" s="15"/>
    </row>
    <row r="296" spans="1:115" ht="409.5" x14ac:dyDescent="0.25">
      <c r="A296" s="13" t="s">
        <v>116</v>
      </c>
      <c r="B296" s="13" t="s">
        <v>117</v>
      </c>
      <c r="C296" s="14">
        <v>43152.5</v>
      </c>
      <c r="D296" s="13" t="s">
        <v>118</v>
      </c>
      <c r="E296" s="15" t="s">
        <v>119</v>
      </c>
      <c r="F296" s="13" t="s">
        <v>399</v>
      </c>
      <c r="G296" s="15" t="s">
        <v>400</v>
      </c>
      <c r="H296" s="13" t="s">
        <v>535</v>
      </c>
      <c r="I296" s="15" t="s">
        <v>536</v>
      </c>
      <c r="J296" s="15" t="s">
        <v>537</v>
      </c>
      <c r="K296" s="15" t="s">
        <v>538</v>
      </c>
      <c r="L296" s="13" t="s">
        <v>543</v>
      </c>
      <c r="M296" s="15" t="s">
        <v>536</v>
      </c>
      <c r="N296" s="13" t="s">
        <v>128</v>
      </c>
      <c r="O296" s="15" t="s">
        <v>500</v>
      </c>
      <c r="P296" s="15" t="s">
        <v>501</v>
      </c>
      <c r="Q296" s="15" t="s">
        <v>273</v>
      </c>
      <c r="R296" s="13" t="s">
        <v>274</v>
      </c>
      <c r="S296" s="13" t="s">
        <v>133</v>
      </c>
      <c r="T296" s="13" t="s">
        <v>134</v>
      </c>
      <c r="U296" s="14">
        <v>40725</v>
      </c>
      <c r="V296" s="14"/>
      <c r="W296" s="15" t="s">
        <v>502</v>
      </c>
      <c r="X296" s="13"/>
      <c r="Y296" s="15"/>
      <c r="Z296" s="13"/>
      <c r="AA296" s="15"/>
      <c r="AB296" s="13" t="s">
        <v>502</v>
      </c>
      <c r="AC296" s="15" t="str">
        <f>VLOOKUP(AB296,'Axe 2 Règles de gestion'!$D$2:$F$119,3, FALSE)</f>
        <v>Le mode d'accès à l'échelon ne doit pas être vide.</v>
      </c>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5"/>
      <c r="BZ296" s="13"/>
      <c r="CA296" s="15"/>
      <c r="CB296" s="13"/>
      <c r="CC296" s="15"/>
      <c r="CD296" s="13"/>
      <c r="CE296" s="15"/>
      <c r="CF296" s="13"/>
      <c r="CG296" s="15"/>
      <c r="CH296" s="13"/>
      <c r="CI296" s="15"/>
      <c r="CJ296" s="13"/>
      <c r="CK296" s="15"/>
      <c r="CL296" s="13"/>
      <c r="CM296" s="15"/>
      <c r="CN296" s="13"/>
      <c r="CO296" s="15"/>
      <c r="CP296" s="13"/>
      <c r="CQ296" s="15"/>
      <c r="CR296" s="13"/>
      <c r="CS296" s="15"/>
      <c r="CT296" s="13"/>
      <c r="CU296" s="15"/>
      <c r="CV296" s="13"/>
      <c r="CW296" s="15"/>
      <c r="CX296" s="13"/>
      <c r="CY296" s="15"/>
      <c r="CZ296" s="13"/>
      <c r="DA296" s="15"/>
      <c r="DB296" s="13"/>
      <c r="DC296" s="15"/>
      <c r="DD296" s="13"/>
      <c r="DE296" s="15"/>
      <c r="DF296" s="13"/>
      <c r="DG296" s="15"/>
      <c r="DH296" s="13"/>
      <c r="DI296" s="15"/>
      <c r="DJ296" s="13"/>
      <c r="DK296" s="15"/>
    </row>
    <row r="297" spans="1:115" ht="409.5" x14ac:dyDescent="0.25">
      <c r="A297" s="13" t="s">
        <v>116</v>
      </c>
      <c r="B297" s="13" t="s">
        <v>117</v>
      </c>
      <c r="C297" s="14">
        <v>43152.5</v>
      </c>
      <c r="D297" s="13" t="s">
        <v>118</v>
      </c>
      <c r="E297" s="15" t="s">
        <v>119</v>
      </c>
      <c r="F297" s="13" t="s">
        <v>399</v>
      </c>
      <c r="G297" s="15" t="s">
        <v>400</v>
      </c>
      <c r="H297" s="13" t="s">
        <v>535</v>
      </c>
      <c r="I297" s="15" t="s">
        <v>536</v>
      </c>
      <c r="J297" s="15" t="s">
        <v>537</v>
      </c>
      <c r="K297" s="15" t="s">
        <v>538</v>
      </c>
      <c r="L297" s="13" t="s">
        <v>539</v>
      </c>
      <c r="M297" s="15" t="s">
        <v>536</v>
      </c>
      <c r="N297" s="13" t="s">
        <v>128</v>
      </c>
      <c r="O297" s="15" t="s">
        <v>540</v>
      </c>
      <c r="P297" s="15" t="s">
        <v>541</v>
      </c>
      <c r="Q297" s="15" t="s">
        <v>306</v>
      </c>
      <c r="R297" s="13" t="s">
        <v>307</v>
      </c>
      <c r="S297" s="13" t="s">
        <v>133</v>
      </c>
      <c r="T297" s="13" t="s">
        <v>243</v>
      </c>
      <c r="U297" s="14">
        <v>40725</v>
      </c>
      <c r="V297" s="14"/>
      <c r="W297" s="15"/>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c r="BE297" s="15"/>
      <c r="BF297" s="13"/>
      <c r="BG297" s="15"/>
      <c r="BH297" s="13"/>
      <c r="BI297" s="15"/>
      <c r="BJ297" s="13"/>
      <c r="BK297" s="15"/>
      <c r="BL297" s="13"/>
      <c r="BM297" s="15"/>
      <c r="BN297" s="13"/>
      <c r="BO297" s="15"/>
      <c r="BP297" s="13"/>
      <c r="BQ297" s="15"/>
      <c r="BR297" s="13"/>
      <c r="BS297" s="15"/>
      <c r="BT297" s="13"/>
      <c r="BU297" s="15"/>
      <c r="BV297" s="13"/>
      <c r="BW297" s="15"/>
      <c r="BX297" s="13"/>
      <c r="BY297" s="15"/>
      <c r="BZ297" s="13"/>
      <c r="CA297" s="15"/>
      <c r="CB297" s="13"/>
      <c r="CC297" s="15"/>
      <c r="CD297" s="13"/>
      <c r="CE297" s="15"/>
      <c r="CF297" s="13"/>
      <c r="CG297" s="15"/>
      <c r="CH297" s="13"/>
      <c r="CI297" s="15"/>
      <c r="CJ297" s="13"/>
      <c r="CK297" s="15"/>
      <c r="CL297" s="13"/>
      <c r="CM297" s="15"/>
      <c r="CN297" s="13"/>
      <c r="CO297" s="15"/>
      <c r="CP297" s="13"/>
      <c r="CQ297" s="15"/>
      <c r="CR297" s="13"/>
      <c r="CS297" s="15"/>
      <c r="CT297" s="13"/>
      <c r="CU297" s="15"/>
      <c r="CV297" s="13"/>
      <c r="CW297" s="15"/>
      <c r="CX297" s="13"/>
      <c r="CY297" s="15"/>
      <c r="CZ297" s="13"/>
      <c r="DA297" s="15"/>
      <c r="DB297" s="13"/>
      <c r="DC297" s="15"/>
      <c r="DD297" s="13"/>
      <c r="DE297" s="15"/>
      <c r="DF297" s="13"/>
      <c r="DG297" s="15"/>
      <c r="DH297" s="13"/>
      <c r="DI297" s="15"/>
      <c r="DJ297" s="13"/>
      <c r="DK297" s="15"/>
    </row>
    <row r="298" spans="1:115" ht="409.5" x14ac:dyDescent="0.25">
      <c r="A298" s="13" t="s">
        <v>116</v>
      </c>
      <c r="B298" s="13" t="s">
        <v>117</v>
      </c>
      <c r="C298" s="14">
        <v>43152.5</v>
      </c>
      <c r="D298" s="13" t="s">
        <v>118</v>
      </c>
      <c r="E298" s="15" t="s">
        <v>119</v>
      </c>
      <c r="F298" s="13" t="s">
        <v>399</v>
      </c>
      <c r="G298" s="15" t="s">
        <v>400</v>
      </c>
      <c r="H298" s="13" t="s">
        <v>535</v>
      </c>
      <c r="I298" s="15" t="s">
        <v>536</v>
      </c>
      <c r="J298" s="15" t="s">
        <v>537</v>
      </c>
      <c r="K298" s="15" t="s">
        <v>538</v>
      </c>
      <c r="L298" s="13" t="s">
        <v>543</v>
      </c>
      <c r="M298" s="15" t="s">
        <v>536</v>
      </c>
      <c r="N298" s="13" t="s">
        <v>128</v>
      </c>
      <c r="O298" s="15" t="s">
        <v>500</v>
      </c>
      <c r="P298" s="15" t="s">
        <v>501</v>
      </c>
      <c r="Q298" s="15" t="s">
        <v>306</v>
      </c>
      <c r="R298" s="13" t="s">
        <v>307</v>
      </c>
      <c r="S298" s="13" t="s">
        <v>133</v>
      </c>
      <c r="T298" s="13" t="s">
        <v>134</v>
      </c>
      <c r="U298" s="14">
        <v>40725</v>
      </c>
      <c r="V298" s="14"/>
      <c r="W298" s="15" t="s">
        <v>502</v>
      </c>
      <c r="X298" s="13"/>
      <c r="Y298" s="15"/>
      <c r="Z298" s="13"/>
      <c r="AA298" s="15"/>
      <c r="AB298" s="13" t="s">
        <v>502</v>
      </c>
      <c r="AC298" s="15" t="str">
        <f>VLOOKUP(AB298,'Axe 2 Règles de gestion'!$D$2:$F$119,3, FALSE)</f>
        <v>Le mode d'accès à l'échelon ne doit pas être vide.</v>
      </c>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5"/>
      <c r="BZ298" s="13"/>
      <c r="CA298" s="15"/>
      <c r="CB298" s="13"/>
      <c r="CC298" s="15"/>
      <c r="CD298" s="13"/>
      <c r="CE298" s="15"/>
      <c r="CF298" s="13"/>
      <c r="CG298" s="15"/>
      <c r="CH298" s="13"/>
      <c r="CI298" s="15"/>
      <c r="CJ298" s="13"/>
      <c r="CK298" s="15"/>
      <c r="CL298" s="13"/>
      <c r="CM298" s="15"/>
      <c r="CN298" s="13"/>
      <c r="CO298" s="15"/>
      <c r="CP298" s="13"/>
      <c r="CQ298" s="15"/>
      <c r="CR298" s="13"/>
      <c r="CS298" s="15"/>
      <c r="CT298" s="13"/>
      <c r="CU298" s="15"/>
      <c r="CV298" s="13"/>
      <c r="CW298" s="15"/>
      <c r="CX298" s="13"/>
      <c r="CY298" s="15"/>
      <c r="CZ298" s="13"/>
      <c r="DA298" s="15"/>
      <c r="DB298" s="13"/>
      <c r="DC298" s="15"/>
      <c r="DD298" s="13"/>
      <c r="DE298" s="15"/>
      <c r="DF298" s="13"/>
      <c r="DG298" s="15"/>
      <c r="DH298" s="13"/>
      <c r="DI298" s="15"/>
      <c r="DJ298" s="13"/>
      <c r="DK298" s="15"/>
    </row>
    <row r="299" spans="1:115" ht="409.5" x14ac:dyDescent="0.25">
      <c r="A299" s="13" t="s">
        <v>116</v>
      </c>
      <c r="B299" s="13" t="s">
        <v>117</v>
      </c>
      <c r="C299" s="14">
        <v>43189.5</v>
      </c>
      <c r="D299" s="13" t="s">
        <v>118</v>
      </c>
      <c r="E299" s="15" t="s">
        <v>119</v>
      </c>
      <c r="F299" s="13" t="s">
        <v>399</v>
      </c>
      <c r="G299" s="15" t="s">
        <v>400</v>
      </c>
      <c r="H299" s="13" t="s">
        <v>535</v>
      </c>
      <c r="I299" s="15" t="s">
        <v>536</v>
      </c>
      <c r="J299" s="15" t="s">
        <v>537</v>
      </c>
      <c r="K299" s="15" t="s">
        <v>538</v>
      </c>
      <c r="L299" s="13" t="s">
        <v>539</v>
      </c>
      <c r="M299" s="15" t="s">
        <v>536</v>
      </c>
      <c r="N299" s="13" t="s">
        <v>128</v>
      </c>
      <c r="O299" s="15" t="s">
        <v>540</v>
      </c>
      <c r="P299" s="15" t="s">
        <v>541</v>
      </c>
      <c r="Q299" s="15" t="s">
        <v>311</v>
      </c>
      <c r="R299" s="13" t="s">
        <v>312</v>
      </c>
      <c r="S299" s="13" t="s">
        <v>133</v>
      </c>
      <c r="T299" s="13" t="s">
        <v>243</v>
      </c>
      <c r="U299" s="14">
        <v>40725</v>
      </c>
      <c r="V299" s="14"/>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c r="CE299" s="15"/>
      <c r="CF299" s="13"/>
      <c r="CG299" s="15"/>
      <c r="CH299" s="13"/>
      <c r="CI299" s="15"/>
      <c r="CJ299" s="13"/>
      <c r="CK299" s="15"/>
      <c r="CL299" s="13"/>
      <c r="CM299" s="15"/>
      <c r="CN299" s="13"/>
      <c r="CO299" s="15"/>
      <c r="CP299" s="13"/>
      <c r="CQ299" s="15"/>
      <c r="CR299" s="13"/>
      <c r="CS299" s="15"/>
      <c r="CT299" s="13"/>
      <c r="CU299" s="15"/>
      <c r="CV299" s="13"/>
      <c r="CW299" s="15"/>
      <c r="CX299" s="13"/>
      <c r="CY299" s="15"/>
      <c r="CZ299" s="13"/>
      <c r="DA299" s="15"/>
      <c r="DB299" s="13"/>
      <c r="DC299" s="15"/>
      <c r="DD299" s="13"/>
      <c r="DE299" s="15"/>
      <c r="DF299" s="13"/>
      <c r="DG299" s="15"/>
      <c r="DH299" s="13"/>
      <c r="DI299" s="15"/>
      <c r="DJ299" s="13"/>
      <c r="DK299" s="15"/>
    </row>
    <row r="300" spans="1:115" ht="409.5" x14ac:dyDescent="0.25">
      <c r="A300" s="13" t="s">
        <v>116</v>
      </c>
      <c r="B300" s="13" t="s">
        <v>117</v>
      </c>
      <c r="C300" s="14">
        <v>43189.5</v>
      </c>
      <c r="D300" s="13" t="s">
        <v>118</v>
      </c>
      <c r="E300" s="15" t="s">
        <v>119</v>
      </c>
      <c r="F300" s="13" t="s">
        <v>399</v>
      </c>
      <c r="G300" s="15" t="s">
        <v>400</v>
      </c>
      <c r="H300" s="13" t="s">
        <v>535</v>
      </c>
      <c r="I300" s="15" t="s">
        <v>536</v>
      </c>
      <c r="J300" s="15" t="s">
        <v>537</v>
      </c>
      <c r="K300" s="15" t="s">
        <v>538</v>
      </c>
      <c r="L300" s="13" t="s">
        <v>543</v>
      </c>
      <c r="M300" s="15" t="s">
        <v>536</v>
      </c>
      <c r="N300" s="13" t="s">
        <v>128</v>
      </c>
      <c r="O300" s="15" t="s">
        <v>500</v>
      </c>
      <c r="P300" s="15" t="s">
        <v>501</v>
      </c>
      <c r="Q300" s="15" t="s">
        <v>311</v>
      </c>
      <c r="R300" s="13" t="s">
        <v>312</v>
      </c>
      <c r="S300" s="13" t="s">
        <v>133</v>
      </c>
      <c r="T300" s="13" t="s">
        <v>243</v>
      </c>
      <c r="U300" s="14">
        <v>40725</v>
      </c>
      <c r="V300" s="14"/>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c r="CE300" s="15"/>
      <c r="CF300" s="13"/>
      <c r="CG300" s="15"/>
      <c r="CH300" s="13"/>
      <c r="CI300" s="15"/>
      <c r="CJ300" s="13"/>
      <c r="CK300" s="15"/>
      <c r="CL300" s="13"/>
      <c r="CM300" s="15"/>
      <c r="CN300" s="13"/>
      <c r="CO300" s="15"/>
      <c r="CP300" s="13"/>
      <c r="CQ300" s="15"/>
      <c r="CR300" s="13"/>
      <c r="CS300" s="15"/>
      <c r="CT300" s="13"/>
      <c r="CU300" s="15"/>
      <c r="CV300" s="13"/>
      <c r="CW300" s="15"/>
      <c r="CX300" s="13"/>
      <c r="CY300" s="15"/>
      <c r="CZ300" s="13"/>
      <c r="DA300" s="15"/>
      <c r="DB300" s="13"/>
      <c r="DC300" s="15"/>
      <c r="DD300" s="13"/>
      <c r="DE300" s="15"/>
      <c r="DF300" s="13"/>
      <c r="DG300" s="15"/>
      <c r="DH300" s="13"/>
      <c r="DI300" s="15"/>
      <c r="DJ300" s="13"/>
      <c r="DK300" s="15"/>
    </row>
    <row r="301" spans="1:115" ht="409.5" x14ac:dyDescent="0.25">
      <c r="A301" s="13" t="s">
        <v>116</v>
      </c>
      <c r="B301" s="13" t="s">
        <v>117</v>
      </c>
      <c r="C301" s="14">
        <v>43152.5</v>
      </c>
      <c r="D301" s="13" t="s">
        <v>118</v>
      </c>
      <c r="E301" s="15" t="s">
        <v>119</v>
      </c>
      <c r="F301" s="13" t="s">
        <v>399</v>
      </c>
      <c r="G301" s="15" t="s">
        <v>400</v>
      </c>
      <c r="H301" s="13" t="s">
        <v>535</v>
      </c>
      <c r="I301" s="15" t="s">
        <v>536</v>
      </c>
      <c r="J301" s="15" t="s">
        <v>537</v>
      </c>
      <c r="K301" s="15" t="s">
        <v>538</v>
      </c>
      <c r="L301" s="13" t="s">
        <v>539</v>
      </c>
      <c r="M301" s="15" t="s">
        <v>536</v>
      </c>
      <c r="N301" s="13" t="s">
        <v>128</v>
      </c>
      <c r="O301" s="15" t="s">
        <v>540</v>
      </c>
      <c r="P301" s="15" t="s">
        <v>541</v>
      </c>
      <c r="Q301" s="15" t="s">
        <v>321</v>
      </c>
      <c r="R301" s="13" t="s">
        <v>322</v>
      </c>
      <c r="S301" s="13" t="s">
        <v>315</v>
      </c>
      <c r="T301" s="13" t="s">
        <v>243</v>
      </c>
      <c r="U301" s="14">
        <v>40725</v>
      </c>
      <c r="V301" s="14"/>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c r="BE301" s="15"/>
      <c r="BF301" s="13"/>
      <c r="BG301" s="15"/>
      <c r="BH301" s="13"/>
      <c r="BI301" s="15"/>
      <c r="BJ301" s="13"/>
      <c r="BK301" s="15"/>
      <c r="BL301" s="13"/>
      <c r="BM301" s="15"/>
      <c r="BN301" s="13"/>
      <c r="BO301" s="15"/>
      <c r="BP301" s="13"/>
      <c r="BQ301" s="15"/>
      <c r="BR301" s="13"/>
      <c r="BS301" s="15"/>
      <c r="BT301" s="13"/>
      <c r="BU301" s="15"/>
      <c r="BV301" s="13"/>
      <c r="BW301" s="15"/>
      <c r="BX301" s="13"/>
      <c r="BY301" s="15"/>
      <c r="BZ301" s="13"/>
      <c r="CA301" s="15"/>
      <c r="CB301" s="13"/>
      <c r="CC301" s="15"/>
      <c r="CD301" s="13"/>
      <c r="CE301" s="15"/>
      <c r="CF301" s="13"/>
      <c r="CG301" s="15"/>
      <c r="CH301" s="13"/>
      <c r="CI301" s="15"/>
      <c r="CJ301" s="13"/>
      <c r="CK301" s="15"/>
      <c r="CL301" s="13"/>
      <c r="CM301" s="15"/>
      <c r="CN301" s="13"/>
      <c r="CO301" s="15"/>
      <c r="CP301" s="13"/>
      <c r="CQ301" s="15"/>
      <c r="CR301" s="13"/>
      <c r="CS301" s="15"/>
      <c r="CT301" s="13"/>
      <c r="CU301" s="15"/>
      <c r="CV301" s="13"/>
      <c r="CW301" s="15"/>
      <c r="CX301" s="13"/>
      <c r="CY301" s="15"/>
      <c r="CZ301" s="13"/>
      <c r="DA301" s="15"/>
      <c r="DB301" s="13"/>
      <c r="DC301" s="15"/>
      <c r="DD301" s="13"/>
      <c r="DE301" s="15"/>
      <c r="DF301" s="13"/>
      <c r="DG301" s="15"/>
      <c r="DH301" s="13"/>
      <c r="DI301" s="15"/>
      <c r="DJ301" s="13"/>
      <c r="DK301" s="15"/>
    </row>
    <row r="302" spans="1:115" ht="409.5" x14ac:dyDescent="0.25">
      <c r="A302" s="13" t="s">
        <v>116</v>
      </c>
      <c r="B302" s="13" t="s">
        <v>117</v>
      </c>
      <c r="C302" s="14">
        <v>43152.5</v>
      </c>
      <c r="D302" s="13" t="s">
        <v>118</v>
      </c>
      <c r="E302" s="15" t="s">
        <v>119</v>
      </c>
      <c r="F302" s="13" t="s">
        <v>399</v>
      </c>
      <c r="G302" s="15" t="s">
        <v>400</v>
      </c>
      <c r="H302" s="13" t="s">
        <v>535</v>
      </c>
      <c r="I302" s="15" t="s">
        <v>536</v>
      </c>
      <c r="J302" s="15" t="s">
        <v>537</v>
      </c>
      <c r="K302" s="15" t="s">
        <v>538</v>
      </c>
      <c r="L302" s="13" t="s">
        <v>539</v>
      </c>
      <c r="M302" s="15" t="s">
        <v>536</v>
      </c>
      <c r="N302" s="13" t="s">
        <v>128</v>
      </c>
      <c r="O302" s="15" t="s">
        <v>540</v>
      </c>
      <c r="P302" s="15" t="s">
        <v>541</v>
      </c>
      <c r="Q302" s="15" t="s">
        <v>533</v>
      </c>
      <c r="R302" s="13" t="s">
        <v>534</v>
      </c>
      <c r="S302" s="13" t="s">
        <v>315</v>
      </c>
      <c r="T302" s="13" t="s">
        <v>243</v>
      </c>
      <c r="U302" s="14">
        <v>40725</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c r="BE302" s="15"/>
      <c r="BF302" s="13"/>
      <c r="BG302" s="15"/>
      <c r="BH302" s="13"/>
      <c r="BI302" s="15"/>
      <c r="BJ302" s="13"/>
      <c r="BK302" s="15"/>
      <c r="BL302" s="13"/>
      <c r="BM302" s="15"/>
      <c r="BN302" s="13"/>
      <c r="BO302" s="15"/>
      <c r="BP302" s="13"/>
      <c r="BQ302" s="15"/>
      <c r="BR302" s="13"/>
      <c r="BS302" s="15"/>
      <c r="BT302" s="13"/>
      <c r="BU302" s="15"/>
      <c r="BV302" s="13"/>
      <c r="BW302" s="15"/>
      <c r="BX302" s="13"/>
      <c r="BY302" s="15"/>
      <c r="BZ302" s="13"/>
      <c r="CA302" s="15"/>
      <c r="CB302" s="13"/>
      <c r="CC302" s="15"/>
      <c r="CD302" s="13"/>
      <c r="CE302" s="15"/>
      <c r="CF302" s="13"/>
      <c r="CG302" s="15"/>
      <c r="CH302" s="13"/>
      <c r="CI302" s="15"/>
      <c r="CJ302" s="13"/>
      <c r="CK302" s="15"/>
      <c r="CL302" s="13"/>
      <c r="CM302" s="15"/>
      <c r="CN302" s="13"/>
      <c r="CO302" s="15"/>
      <c r="CP302" s="13"/>
      <c r="CQ302" s="15"/>
      <c r="CR302" s="13"/>
      <c r="CS302" s="15"/>
      <c r="CT302" s="13"/>
      <c r="CU302" s="15"/>
      <c r="CV302" s="13"/>
      <c r="CW302" s="15"/>
      <c r="CX302" s="13"/>
      <c r="CY302" s="15"/>
      <c r="CZ302" s="13"/>
      <c r="DA302" s="15"/>
      <c r="DB302" s="13"/>
      <c r="DC302" s="15"/>
      <c r="DD302" s="13"/>
      <c r="DE302" s="15"/>
      <c r="DF302" s="13"/>
      <c r="DG302" s="15"/>
      <c r="DH302" s="13"/>
      <c r="DI302" s="15"/>
      <c r="DJ302" s="13"/>
      <c r="DK302" s="15"/>
    </row>
    <row r="303" spans="1:115" ht="409.5" x14ac:dyDescent="0.25">
      <c r="A303" s="13" t="s">
        <v>116</v>
      </c>
      <c r="B303" s="13" t="s">
        <v>117</v>
      </c>
      <c r="C303" s="14">
        <v>43152.5</v>
      </c>
      <c r="D303" s="13" t="s">
        <v>118</v>
      </c>
      <c r="E303" s="15" t="s">
        <v>119</v>
      </c>
      <c r="F303" s="13" t="s">
        <v>399</v>
      </c>
      <c r="G303" s="15" t="s">
        <v>400</v>
      </c>
      <c r="H303" s="13" t="s">
        <v>535</v>
      </c>
      <c r="I303" s="15" t="s">
        <v>536</v>
      </c>
      <c r="J303" s="15" t="s">
        <v>537</v>
      </c>
      <c r="K303" s="15" t="s">
        <v>538</v>
      </c>
      <c r="L303" s="13" t="s">
        <v>543</v>
      </c>
      <c r="M303" s="15" t="s">
        <v>536</v>
      </c>
      <c r="N303" s="13" t="s">
        <v>128</v>
      </c>
      <c r="O303" s="15" t="s">
        <v>500</v>
      </c>
      <c r="P303" s="15" t="s">
        <v>501</v>
      </c>
      <c r="Q303" s="15" t="s">
        <v>533</v>
      </c>
      <c r="R303" s="13" t="s">
        <v>534</v>
      </c>
      <c r="S303" s="13" t="s">
        <v>315</v>
      </c>
      <c r="T303" s="13" t="s">
        <v>243</v>
      </c>
      <c r="U303" s="14">
        <v>40725</v>
      </c>
      <c r="V303" s="14"/>
      <c r="W303" s="15"/>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c r="BE303" s="15"/>
      <c r="BF303" s="13"/>
      <c r="BG303" s="15"/>
      <c r="BH303" s="13"/>
      <c r="BI303" s="15"/>
      <c r="BJ303" s="13"/>
      <c r="BK303" s="15"/>
      <c r="BL303" s="13"/>
      <c r="BM303" s="15"/>
      <c r="BN303" s="13"/>
      <c r="BO303" s="15"/>
      <c r="BP303" s="13"/>
      <c r="BQ303" s="15"/>
      <c r="BR303" s="13"/>
      <c r="BS303" s="15"/>
      <c r="BT303" s="13"/>
      <c r="BU303" s="15"/>
      <c r="BV303" s="13"/>
      <c r="BW303" s="15"/>
      <c r="BX303" s="13"/>
      <c r="BY303" s="15"/>
      <c r="BZ303" s="13"/>
      <c r="CA303" s="15"/>
      <c r="CB303" s="13"/>
      <c r="CC303" s="15"/>
      <c r="CD303" s="13"/>
      <c r="CE303" s="15"/>
      <c r="CF303" s="13"/>
      <c r="CG303" s="15"/>
      <c r="CH303" s="13"/>
      <c r="CI303" s="15"/>
      <c r="CJ303" s="13"/>
      <c r="CK303" s="15"/>
      <c r="CL303" s="13"/>
      <c r="CM303" s="15"/>
      <c r="CN303" s="13"/>
      <c r="CO303" s="15"/>
      <c r="CP303" s="13"/>
      <c r="CQ303" s="15"/>
      <c r="CR303" s="13"/>
      <c r="CS303" s="15"/>
      <c r="CT303" s="13"/>
      <c r="CU303" s="15"/>
      <c r="CV303" s="13"/>
      <c r="CW303" s="15"/>
      <c r="CX303" s="13"/>
      <c r="CY303" s="15"/>
      <c r="CZ303" s="13"/>
      <c r="DA303" s="15"/>
      <c r="DB303" s="13"/>
      <c r="DC303" s="15"/>
      <c r="DD303" s="13"/>
      <c r="DE303" s="15"/>
      <c r="DF303" s="13"/>
      <c r="DG303" s="15"/>
      <c r="DH303" s="13"/>
      <c r="DI303" s="15"/>
      <c r="DJ303" s="13"/>
      <c r="DK303" s="15"/>
    </row>
    <row r="304" spans="1:115" ht="270" x14ac:dyDescent="0.25">
      <c r="A304" s="13" t="s">
        <v>116</v>
      </c>
      <c r="B304" s="13" t="s">
        <v>117</v>
      </c>
      <c r="C304" s="14">
        <v>43152.5</v>
      </c>
      <c r="D304" s="13" t="s">
        <v>118</v>
      </c>
      <c r="E304" s="15" t="s">
        <v>119</v>
      </c>
      <c r="F304" s="13" t="s">
        <v>545</v>
      </c>
      <c r="G304" s="15" t="s">
        <v>546</v>
      </c>
      <c r="H304" s="13" t="s">
        <v>547</v>
      </c>
      <c r="I304" s="15" t="s">
        <v>548</v>
      </c>
      <c r="J304" s="15" t="s">
        <v>549</v>
      </c>
      <c r="K304" s="15" t="s">
        <v>550</v>
      </c>
      <c r="L304" s="13" t="s">
        <v>551</v>
      </c>
      <c r="M304" s="15" t="s">
        <v>552</v>
      </c>
      <c r="N304" s="13" t="s">
        <v>128</v>
      </c>
      <c r="O304" s="15" t="s">
        <v>553</v>
      </c>
      <c r="P304" s="15" t="s">
        <v>554</v>
      </c>
      <c r="Q304" s="15" t="s">
        <v>131</v>
      </c>
      <c r="R304" s="13" t="s">
        <v>132</v>
      </c>
      <c r="S304" s="13" t="s">
        <v>133</v>
      </c>
      <c r="T304" s="13" t="s">
        <v>134</v>
      </c>
      <c r="U304" s="14">
        <v>40725</v>
      </c>
      <c r="V304" s="14"/>
      <c r="W304" s="15" t="s">
        <v>555</v>
      </c>
      <c r="X304" s="13" t="s">
        <v>136</v>
      </c>
      <c r="Y304" s="15" t="str">
        <f>VLOOKUP(X304,'Axe 2 Règles de gestion'!$D$2:$F$119,3, FALSE)</f>
        <v>L'agent doit être en activité.</v>
      </c>
      <c r="Z304" s="13"/>
      <c r="AA304" s="15"/>
      <c r="AB304" s="13" t="s">
        <v>556</v>
      </c>
      <c r="AC304" s="15" t="str">
        <f>VLOOKUP(AB304,'Axe 2 Règles de gestion'!$D$2:$F$119,3, FALSE)</f>
        <v>Si la date d'intégration dans le corps est saisie, alors elle doit être postérieure ou égale à la date d'entrée dans le corps.</v>
      </c>
      <c r="AD304" s="13" t="s">
        <v>558</v>
      </c>
      <c r="AE304" s="15" t="str">
        <f>VLOOKUP(AD304,'Axe 2 Règles de gestion'!$D$2:$F$119,3, FALSE)</f>
        <v>La date d'entrée dans le nouveau corps est à J+1 de la date de fin du corps précédent (carrière origine).</v>
      </c>
      <c r="AF304" s="13" t="s">
        <v>142</v>
      </c>
      <c r="AG304" s="15" t="str">
        <f>VLOOKUP(AF304,'Axe 2 Règles de gestion'!$D$2:$F$119,3, FALSE)</f>
        <v>L'emploi fonctionnel et le groupe dans un emploi fonctionnel ne doivent pas être saisis.</v>
      </c>
      <c r="AH304" s="13" t="s">
        <v>560</v>
      </c>
      <c r="AI304" s="15" t="str">
        <f>VLOOKUP(AH304,'Axe 2 Règles de gestion'!$D$2:$F$119,3, FALSE)</f>
        <v>Le grade doit être saisi ainsi que soit l'échelon seul, soit l'échelon le chevron et l'échelle lettre.</v>
      </c>
      <c r="AJ304" s="13" t="s">
        <v>146</v>
      </c>
      <c r="AK304" s="15" t="str">
        <f>VLOOKUP(AJ304,'Axe 2 Règles de gestion'!$D$2:$F$119,3, FALSE)</f>
        <v>La date d'effet du chevron doit être postérieure ou égale à la date d'effet de l'échelle lettre.</v>
      </c>
      <c r="AL304" s="13" t="s">
        <v>562</v>
      </c>
      <c r="AM304" s="15" t="str">
        <f>VLOOKUP(AL304,'Axe 2 Règles de gestion'!$D$2:$F$119,3, FALSE)</f>
        <v>La date du nouveau corps doit être identique à celle du grade et de l'échelon.</v>
      </c>
      <c r="AN304" s="13" t="s">
        <v>152</v>
      </c>
      <c r="AO304" s="15" t="str">
        <f>VLOOKUP(AN304,'Axe 2 Règles de gestion'!$D$2:$F$119,3, FALSE)</f>
        <v>La date de fin du chevron doit être postérieure ou égale à la date de début du chevron.</v>
      </c>
      <c r="AP304" s="13" t="s">
        <v>154</v>
      </c>
      <c r="AQ304" s="15" t="str">
        <f>VLOOKUP(AP304,'Axe 2 Règles de gestion'!$D$2:$F$119,3, FALSE)</f>
        <v>La date d'effet d'accès au nouveau chevron doit être postérieure ou égale à la date d'entrée dans la FPE ou dans la carrière militaire.</v>
      </c>
      <c r="AR304" s="13" t="s">
        <v>156</v>
      </c>
      <c r="AS304" s="15" t="str">
        <f>VLOOKUP(AR304,'Axe 2 Règles de gestion'!$D$2:$F$119,3, FALSE)</f>
        <v>La date de fin de l'échelon doit être postérieure ou égale à la date de début dans l'échelon.</v>
      </c>
      <c r="AT304" s="13" t="s">
        <v>158</v>
      </c>
      <c r="AU304" s="15" t="str">
        <f>VLOOKUP(AT304,'Axe 2 Règles de gestion'!$D$2:$F$119,3, FALSE)</f>
        <v>La date d'entrée dans le nouvel échelon doit être postérieure ou égale à la date d'entrée dans la FPE ou dans la carrière militaire.</v>
      </c>
      <c r="AV304" s="13" t="s">
        <v>160</v>
      </c>
      <c r="AW304" s="15" t="str">
        <f>VLOOKUP(AV304,'Axe 2 Règles de gestion'!$D$2:$F$119,3, FALSE)</f>
        <v>La date d'effet de l'accès à la nouvelle échelle lettre doit être antérieure à la date limite de départ à la retraite.</v>
      </c>
      <c r="AX304" s="13" t="s">
        <v>162</v>
      </c>
      <c r="AY304" s="15" t="str">
        <f>VLOOKUP(AX304,'Axe 2 Règles de gestion'!$D$2:$F$119,3, FALSE)</f>
        <v>La date d'effet d'accès à une échelle lettre doit être postérieure ou égale à la date d'entrée dans la FPE ou dans la carrière militaire.</v>
      </c>
      <c r="AZ304" s="13" t="s">
        <v>164</v>
      </c>
      <c r="BA304" s="15" t="str">
        <f>VLOOKUP(AZ304,'Axe 2 Règles de gestion'!$D$2:$F$119,3, FALSE)</f>
        <v>La date de fin du chevron doit être antérieure à la date limite de départ à la retraite.</v>
      </c>
      <c r="BB304" s="13" t="s">
        <v>166</v>
      </c>
      <c r="BC304" s="15" t="str">
        <f>VLOOKUP(BB304,'Axe 2 Règles de gestion'!$D$2:$F$119,3, FALSE)</f>
        <v>La date d'entrée dans le nouvel échelon est à J+1 de la date de fin de l'échelon précédent (carrière d'origine).</v>
      </c>
      <c r="BD304" s="13" t="s">
        <v>168</v>
      </c>
      <c r="BE304" s="15" t="str">
        <f>VLOOKUP(BD304,'Axe 2 Règles de gestion'!$D$2:$F$119,3, FALSE)</f>
        <v>L'agent ne peut pas être classé sur un échelon de stagiaire.</v>
      </c>
      <c r="BF304" s="13" t="s">
        <v>170</v>
      </c>
      <c r="BG304" s="15" t="str">
        <f>VLOOKUP(BF304,'Axe 2 Règles de gestion'!$D$2:$F$119,3, FALSE)</f>
        <v>L'échelon saisi appartient à la grille indiciaire du corps-grade du dossier.</v>
      </c>
      <c r="BH304" s="13" t="s">
        <v>172</v>
      </c>
      <c r="BI304" s="15" t="str">
        <f>VLOOKUP(BH304,'Axe 2 Règles de gestion'!$D$2:$F$119,3, FALSE)</f>
        <v>La date de fin de l'échelon doit être antérieure à la date limite de départ à la retraite.</v>
      </c>
      <c r="BJ304" s="13" t="s">
        <v>174</v>
      </c>
      <c r="BK304" s="15" t="str">
        <f>VLOOKUP(BJ304,'Axe 2 Règles de gestion'!$D$2:$F$119,3, FALSE)</f>
        <v>La date d'entrée dans le nouvel échelon doit être antérieure à la date limite de départ à la retraite.</v>
      </c>
      <c r="BL304" s="13" t="s">
        <v>176</v>
      </c>
      <c r="BM304" s="15" t="str">
        <f>VLOOKUP(BL304,'Axe 2 Règles de gestion'!$D$2:$F$119,3, FALSE)</f>
        <v>La date d'effet de l'accès au nouveau chevron doit être antérieure à la date limite de départ à la retraite.</v>
      </c>
      <c r="BN304" s="13" t="s">
        <v>178</v>
      </c>
      <c r="BO304" s="15" t="str">
        <f>VLOOKUP(BN304,'Axe 2 Règles de gestion'!$D$2:$F$119,3, FALSE)</f>
        <v>La date d'entrée dans le nouveau chevron est à J+1 de la date de fin du chevron précédent (carrière d'origine).</v>
      </c>
      <c r="BP304" s="13" t="s">
        <v>564</v>
      </c>
      <c r="BQ304" s="15" t="str">
        <f>VLOOKUP(BP304,'Axe 2 Règles de gestion'!$D$2:$F$119,3, FALSE)</f>
        <v>La date d'entrée dans le corps doit être postérieure ou égale à la date d'entrée dans la FPE ou dans la carrière militaire.</v>
      </c>
      <c r="BR304" s="13" t="s">
        <v>566</v>
      </c>
      <c r="BS304" s="15" t="str">
        <f>VLOOKUP(BR304,'Axe 2 Règles de gestion'!$D$2:$F$119,3, FALSE)</f>
        <v>La date de fin de corps doit être antérieure à la date limite de départ à la retraite.</v>
      </c>
      <c r="BT304" s="13" t="s">
        <v>568</v>
      </c>
      <c r="BU304" s="15" t="str">
        <f>VLOOKUP(BT304,'Axe 2 Règles de gestion'!$D$2:$F$119,3, FALSE)</f>
        <v>La date de fin dans le corps doit être postérieure ou égale à la date d'entrée dans le corps.</v>
      </c>
      <c r="BV304" s="13" t="s">
        <v>570</v>
      </c>
      <c r="BW304" s="15" t="str">
        <f>VLOOKUP(BV304,'Axe 2 Règles de gestion'!$D$2:$F$119,3, FALSE)</f>
        <v>Si le corps possède une à plusieurs spécialités alors la spécialité du dossier agent doit être renseignée.</v>
      </c>
      <c r="BX304" s="13" t="s">
        <v>572</v>
      </c>
      <c r="BY304" s="15" t="str">
        <f>VLOOKUP(BX304,'Axe 2 Règles de gestion'!$D$2:$F$119,3, FALSE)</f>
        <v>Pour un statut d'agent "Titulaire" ou "Stagiaire", seul un corps portant l'attribut population "Fonctionnaire" peut être saisi.</v>
      </c>
      <c r="BZ304" s="13" t="s">
        <v>180</v>
      </c>
      <c r="CA304" s="15" t="str">
        <f>VLOOKUP(BZ304,'Axe 2 Règles de gestion'!$D$2:$F$119,3, FALSE)</f>
        <v>La date d'entrée dans le grade doit être postérieure ou égale à la date d'entrée dans la FPE ou dans la carrière militaire.</v>
      </c>
      <c r="CB304" s="13" t="s">
        <v>182</v>
      </c>
      <c r="CC304" s="15" t="str">
        <f>VLOOKUP(CB304,'Axe 2 Règles de gestion'!$D$2:$F$119,3, FALSE)</f>
        <v>La date d'entrée dans le nouveau grade est à J+1 de la date de fin du grade précédent (carrière d'origine).</v>
      </c>
      <c r="CD304" s="13" t="s">
        <v>184</v>
      </c>
      <c r="CE304" s="15" t="str">
        <f>VLOOKUP(CD304,'Axe 2 Règles de gestion'!$D$2:$F$119,3, FALSE)</f>
        <v>Le grade saisi doit appartenir au corps saisi.</v>
      </c>
      <c r="CF304" s="13" t="s">
        <v>186</v>
      </c>
      <c r="CG304" s="15" t="str">
        <f>VLOOKUP(CF304,'Axe 2 Règles de gestion'!$D$2:$F$119,3, FALSE)</f>
        <v>La date de fin dans le grade doit être postérieure ou égale à la date d'entrée dans le grade.</v>
      </c>
      <c r="CH304" s="13" t="s">
        <v>188</v>
      </c>
      <c r="CI304" s="15" t="str">
        <f>VLOOKUP(CH304,'Axe 2 Règles de gestion'!$D$2:$F$119,3, FALSE)</f>
        <v>La date de fin dans le grade doit être antérieure à la date limite de départ à la retraite.</v>
      </c>
      <c r="CJ304" s="13" t="s">
        <v>190</v>
      </c>
      <c r="CK304" s="15" t="str">
        <f>VLOOKUP(CJ304,'Axe 2 Règles de gestion'!$D$2:$F$119,3, FALSE)</f>
        <v>La date d'effet de l'échelle lettre doit être égale à la date d'effet de l'échelon.</v>
      </c>
      <c r="CL304" s="13" t="s">
        <v>396</v>
      </c>
      <c r="CM304" s="15" t="str">
        <f>VLOOKUP(CL304,'Axe 2 Règles de gestion'!$D$2:$F$119,3, FALSE)</f>
        <v>Le changement de carrière est saisi sur la carrière d'origine de l'agent.</v>
      </c>
      <c r="CN304" s="13" t="s">
        <v>574</v>
      </c>
      <c r="CO304" s="15" t="str">
        <f>VLOOKUP(CN304,'Axe 2 Règles de gestion'!$D$2:$F$119,3, FALSE)</f>
        <v>Si la date d'intégration dans le corps est saisie, alors elle doit être antérieure à la date limite de départ à la retraite.</v>
      </c>
      <c r="CP304" s="13"/>
      <c r="CQ304" s="15"/>
      <c r="CR304" s="13"/>
      <c r="CS304" s="15"/>
      <c r="CT304" s="13"/>
      <c r="CU304" s="15"/>
      <c r="CV304" s="13"/>
      <c r="CW304" s="15"/>
      <c r="CX304" s="13"/>
      <c r="CY304" s="15"/>
      <c r="CZ304" s="13"/>
      <c r="DA304" s="15"/>
      <c r="DB304" s="13"/>
      <c r="DC304" s="15"/>
      <c r="DD304" s="13"/>
      <c r="DE304" s="15"/>
      <c r="DF304" s="13"/>
      <c r="DG304" s="15"/>
      <c r="DH304" s="13"/>
      <c r="DI304" s="15"/>
      <c r="DJ304" s="13"/>
      <c r="DK304" s="15"/>
    </row>
    <row r="305" spans="1:115" ht="270" x14ac:dyDescent="0.25">
      <c r="A305" s="13" t="s">
        <v>116</v>
      </c>
      <c r="B305" s="13" t="s">
        <v>117</v>
      </c>
      <c r="C305" s="14">
        <v>43152.5</v>
      </c>
      <c r="D305" s="13" t="s">
        <v>118</v>
      </c>
      <c r="E305" s="15" t="s">
        <v>119</v>
      </c>
      <c r="F305" s="13" t="s">
        <v>545</v>
      </c>
      <c r="G305" s="15" t="s">
        <v>546</v>
      </c>
      <c r="H305" s="13" t="s">
        <v>547</v>
      </c>
      <c r="I305" s="15" t="s">
        <v>548</v>
      </c>
      <c r="J305" s="15" t="s">
        <v>549</v>
      </c>
      <c r="K305" s="15" t="s">
        <v>550</v>
      </c>
      <c r="L305" s="13" t="s">
        <v>576</v>
      </c>
      <c r="M305" s="15" t="s">
        <v>577</v>
      </c>
      <c r="N305" s="13" t="s">
        <v>128</v>
      </c>
      <c r="O305" s="15" t="s">
        <v>578</v>
      </c>
      <c r="P305" s="15" t="s">
        <v>579</v>
      </c>
      <c r="Q305" s="15" t="s">
        <v>131</v>
      </c>
      <c r="R305" s="13" t="s">
        <v>132</v>
      </c>
      <c r="S305" s="13" t="s">
        <v>133</v>
      </c>
      <c r="T305" s="13" t="s">
        <v>134</v>
      </c>
      <c r="U305" s="14">
        <v>40725</v>
      </c>
      <c r="V305" s="14"/>
      <c r="W305" s="15" t="s">
        <v>580</v>
      </c>
      <c r="X305" s="13" t="s">
        <v>581</v>
      </c>
      <c r="Y305" s="15" t="str">
        <f>VLOOKUP(X305,'Axe 2 Règles de gestion'!$D$2:$F$119,3, FALSE)</f>
        <v>L'agent doit être en détachement entrant.</v>
      </c>
      <c r="Z305" s="13"/>
      <c r="AA305" s="15"/>
      <c r="AB305" s="13" t="s">
        <v>138</v>
      </c>
      <c r="AC305" s="15" t="str">
        <f>VLOOKUP(AB305,'Axe 2 Règles de gestion'!$D$2:$F$119,3, FALSE)</f>
        <v>La date d'entrée dans le nouveau grade est a minima à J+1 de la date de fin du grade précédent (carrière d'accueil).</v>
      </c>
      <c r="AD305" s="13" t="s">
        <v>556</v>
      </c>
      <c r="AE305" s="15" t="str">
        <f>VLOOKUP(AD305,'Axe 2 Règles de gestion'!$D$2:$F$119,3, FALSE)</f>
        <v>Si la date d'intégration dans le corps est saisie, alors elle doit être postérieure ou égale à la date d'entrée dans le corps.</v>
      </c>
      <c r="AF305" s="13" t="s">
        <v>583</v>
      </c>
      <c r="AG305" s="15" t="str">
        <f>VLOOKUP(AF305,'Axe 2 Règles de gestion'!$D$2:$F$119,3, FALSE)</f>
        <v>La date d'entrée dans le nouveau corps est a minima à J+1 de la date de fin du corps précédent (carrière d'accueil).</v>
      </c>
      <c r="AH305" s="13" t="s">
        <v>142</v>
      </c>
      <c r="AI305" s="15" t="str">
        <f>VLOOKUP(AH305,'Axe 2 Règles de gestion'!$D$2:$F$119,3, FALSE)</f>
        <v>L'emploi fonctionnel et le groupe dans un emploi fonctionnel ne doivent pas être saisis.</v>
      </c>
      <c r="AJ305" s="13" t="s">
        <v>560</v>
      </c>
      <c r="AK305" s="15" t="str">
        <f>VLOOKUP(AJ305,'Axe 2 Règles de gestion'!$D$2:$F$119,3, FALSE)</f>
        <v>Le grade doit être saisi ainsi que soit l'échelon seul, soit l'échelon le chevron et l'échelle lettre.</v>
      </c>
      <c r="AL305" s="13" t="s">
        <v>144</v>
      </c>
      <c r="AM305" s="15" t="str">
        <f>VLOOKUP(AL305,'Axe 2 Règles de gestion'!$D$2:$F$119,3, FALSE)</f>
        <v>La date d'entrée dans le nouvel échelon est a minima à J+1 de la date de fin de l'échelon précédent (carrière d'accueil).</v>
      </c>
      <c r="AN305" s="13" t="s">
        <v>146</v>
      </c>
      <c r="AO305" s="15" t="str">
        <f>VLOOKUP(AN305,'Axe 2 Règles de gestion'!$D$2:$F$119,3, FALSE)</f>
        <v>La date d'effet du chevron doit être postérieure ou égale à la date d'effet de l'échelle lettre.</v>
      </c>
      <c r="AP305" s="13" t="s">
        <v>562</v>
      </c>
      <c r="AQ305" s="15" t="str">
        <f>VLOOKUP(AP305,'Axe 2 Règles de gestion'!$D$2:$F$119,3, FALSE)</f>
        <v>La date du nouveau corps doit être identique à celle du grade et de l'échelon.</v>
      </c>
      <c r="AR305" s="13" t="s">
        <v>150</v>
      </c>
      <c r="AS305" s="15" t="str">
        <f>VLOOKUP(AR305,'Axe 2 Règles de gestion'!$D$2:$F$119,3, FALSE)</f>
        <v>La date d'entrée dans le nouveau chevron est a minima à J+1 de la date de fin du chevron précédent (carrière d'accueil).</v>
      </c>
      <c r="AT305" s="13" t="s">
        <v>152</v>
      </c>
      <c r="AU305" s="15" t="str">
        <f>VLOOKUP(AT305,'Axe 2 Règles de gestion'!$D$2:$F$119,3, FALSE)</f>
        <v>La date de fin du chevron doit être postérieure ou égale à la date de début du chevron.</v>
      </c>
      <c r="AV305" s="13" t="s">
        <v>154</v>
      </c>
      <c r="AW305" s="15" t="str">
        <f>VLOOKUP(AV305,'Axe 2 Règles de gestion'!$D$2:$F$119,3, FALSE)</f>
        <v>La date d'effet d'accès au nouveau chevron doit être postérieure ou égale à la date d'entrée dans la FPE ou dans la carrière militaire.</v>
      </c>
      <c r="AX305" s="13" t="s">
        <v>156</v>
      </c>
      <c r="AY305" s="15" t="str">
        <f>VLOOKUP(AX305,'Axe 2 Règles de gestion'!$D$2:$F$119,3, FALSE)</f>
        <v>La date de fin de l'échelon doit être postérieure ou égale à la date de début dans l'échelon.</v>
      </c>
      <c r="AZ305" s="13" t="s">
        <v>158</v>
      </c>
      <c r="BA305" s="15" t="str">
        <f>VLOOKUP(AZ305,'Axe 2 Règles de gestion'!$D$2:$F$119,3, FALSE)</f>
        <v>La date d'entrée dans le nouvel échelon doit être postérieure ou égale à la date d'entrée dans la FPE ou dans la carrière militaire.</v>
      </c>
      <c r="BB305" s="13" t="s">
        <v>160</v>
      </c>
      <c r="BC305" s="15" t="str">
        <f>VLOOKUP(BB305,'Axe 2 Règles de gestion'!$D$2:$F$119,3, FALSE)</f>
        <v>La date d'effet de l'accès à la nouvelle échelle lettre doit être antérieure à la date limite de départ à la retraite.</v>
      </c>
      <c r="BD305" s="13" t="s">
        <v>162</v>
      </c>
      <c r="BE305" s="15" t="str">
        <f>VLOOKUP(BD305,'Axe 2 Règles de gestion'!$D$2:$F$119,3, FALSE)</f>
        <v>La date d'effet d'accès à une échelle lettre doit être postérieure ou égale à la date d'entrée dans la FPE ou dans la carrière militaire.</v>
      </c>
      <c r="BF305" s="13" t="s">
        <v>164</v>
      </c>
      <c r="BG305" s="15" t="str">
        <f>VLOOKUP(BF305,'Axe 2 Règles de gestion'!$D$2:$F$119,3, FALSE)</f>
        <v>La date de fin du chevron doit être antérieure à la date limite de départ à la retraite.</v>
      </c>
      <c r="BH305" s="13" t="s">
        <v>168</v>
      </c>
      <c r="BI305" s="15" t="str">
        <f>VLOOKUP(BH305,'Axe 2 Règles de gestion'!$D$2:$F$119,3, FALSE)</f>
        <v>L'agent ne peut pas être classé sur un échelon de stagiaire.</v>
      </c>
      <c r="BJ305" s="13" t="s">
        <v>170</v>
      </c>
      <c r="BK305" s="15" t="str">
        <f>VLOOKUP(BJ305,'Axe 2 Règles de gestion'!$D$2:$F$119,3, FALSE)</f>
        <v>L'échelon saisi appartient à la grille indiciaire du corps-grade du dossier.</v>
      </c>
      <c r="BL305" s="13" t="s">
        <v>172</v>
      </c>
      <c r="BM305" s="15" t="str">
        <f>VLOOKUP(BL305,'Axe 2 Règles de gestion'!$D$2:$F$119,3, FALSE)</f>
        <v>La date de fin de l'échelon doit être antérieure à la date limite de départ à la retraite.</v>
      </c>
      <c r="BN305" s="13" t="s">
        <v>174</v>
      </c>
      <c r="BO305" s="15" t="str">
        <f>VLOOKUP(BN305,'Axe 2 Règles de gestion'!$D$2:$F$119,3, FALSE)</f>
        <v>La date d'entrée dans le nouvel échelon doit être antérieure à la date limite de départ à la retraite.</v>
      </c>
      <c r="BP305" s="13" t="s">
        <v>176</v>
      </c>
      <c r="BQ305" s="15" t="str">
        <f>VLOOKUP(BP305,'Axe 2 Règles de gestion'!$D$2:$F$119,3, FALSE)</f>
        <v>La date d'effet de l'accès au nouveau chevron doit être antérieure à la date limite de départ à la retraite.</v>
      </c>
      <c r="BR305" s="13" t="s">
        <v>564</v>
      </c>
      <c r="BS305" s="15" t="str">
        <f>VLOOKUP(BR305,'Axe 2 Règles de gestion'!$D$2:$F$119,3, FALSE)</f>
        <v>La date d'entrée dans le corps doit être postérieure ou égale à la date d'entrée dans la FPE ou dans la carrière militaire.</v>
      </c>
      <c r="BT305" s="13" t="s">
        <v>566</v>
      </c>
      <c r="BU305" s="15" t="str">
        <f>VLOOKUP(BT305,'Axe 2 Règles de gestion'!$D$2:$F$119,3, FALSE)</f>
        <v>La date de fin de corps doit être antérieure à la date limite de départ à la retraite.</v>
      </c>
      <c r="BV305" s="13" t="s">
        <v>568</v>
      </c>
      <c r="BW305" s="15" t="str">
        <f>VLOOKUP(BV305,'Axe 2 Règles de gestion'!$D$2:$F$119,3, FALSE)</f>
        <v>La date de fin dans le corps doit être postérieure ou égale à la date d'entrée dans le corps.</v>
      </c>
      <c r="BX305" s="13" t="s">
        <v>570</v>
      </c>
      <c r="BY305" s="15" t="str">
        <f>VLOOKUP(BX305,'Axe 2 Règles de gestion'!$D$2:$F$119,3, FALSE)</f>
        <v>Si le corps possède une à plusieurs spécialités alors la spécialité du dossier agent doit être renseignée.</v>
      </c>
      <c r="BZ305" s="13" t="s">
        <v>572</v>
      </c>
      <c r="CA305" s="15" t="str">
        <f>VLOOKUP(BZ305,'Axe 2 Règles de gestion'!$D$2:$F$119,3, FALSE)</f>
        <v>Pour un statut d'agent "Titulaire" ou "Stagiaire", seul un corps portant l'attribut population "Fonctionnaire" peut être saisi.</v>
      </c>
      <c r="CB305" s="13" t="s">
        <v>180</v>
      </c>
      <c r="CC305" s="15" t="str">
        <f>VLOOKUP(CB305,'Axe 2 Règles de gestion'!$D$2:$F$119,3, FALSE)</f>
        <v>La date d'entrée dans le grade doit être postérieure ou égale à la date d'entrée dans la FPE ou dans la carrière militaire.</v>
      </c>
      <c r="CD305" s="13" t="s">
        <v>184</v>
      </c>
      <c r="CE305" s="15" t="str">
        <f>VLOOKUP(CD305,'Axe 2 Règles de gestion'!$D$2:$F$119,3, FALSE)</f>
        <v>Le grade saisi doit appartenir au corps saisi.</v>
      </c>
      <c r="CF305" s="13" t="s">
        <v>186</v>
      </c>
      <c r="CG305" s="15" t="str">
        <f>VLOOKUP(CF305,'Axe 2 Règles de gestion'!$D$2:$F$119,3, FALSE)</f>
        <v>La date de fin dans le grade doit être postérieure ou égale à la date d'entrée dans le grade.</v>
      </c>
      <c r="CH305" s="13" t="s">
        <v>188</v>
      </c>
      <c r="CI305" s="15" t="str">
        <f>VLOOKUP(CH305,'Axe 2 Règles de gestion'!$D$2:$F$119,3, FALSE)</f>
        <v>La date de fin dans le grade doit être antérieure à la date limite de départ à la retraite.</v>
      </c>
      <c r="CJ305" s="13" t="s">
        <v>190</v>
      </c>
      <c r="CK305" s="15" t="str">
        <f>VLOOKUP(CJ305,'Axe 2 Règles de gestion'!$D$2:$F$119,3, FALSE)</f>
        <v>La date d'effet de l'échelle lettre doit être égale à la date d'effet de l'échelon.</v>
      </c>
      <c r="CL305" s="13" t="s">
        <v>382</v>
      </c>
      <c r="CM305" s="15" t="str">
        <f>VLOOKUP(CL305,'Axe 2 Règles de gestion'!$D$2:$F$119,3, FALSE)</f>
        <v>Le changement de carrière est saisi sur la carrière d'accueil de l'agent.</v>
      </c>
      <c r="CN305" s="13" t="s">
        <v>574</v>
      </c>
      <c r="CO305" s="15" t="str">
        <f>VLOOKUP(CN305,'Axe 2 Règles de gestion'!$D$2:$F$119,3, FALSE)</f>
        <v>Si la date d'intégration dans le corps est saisie, alors elle doit être antérieure à la date limite de départ à la retraite.</v>
      </c>
      <c r="CP305" s="13" t="s">
        <v>585</v>
      </c>
      <c r="CQ305" s="15" t="str">
        <f>VLOOKUP(CP305,'Axe 2 Règles de gestion'!$D$2:$F$119,3, FALSE)</f>
        <v>La date d'entrée dans le corps est égale à la date de début de détachement.</v>
      </c>
      <c r="CR305" s="13"/>
      <c r="CS305" s="15"/>
      <c r="CT305" s="13"/>
      <c r="CU305" s="15"/>
      <c r="CV305" s="13"/>
      <c r="CW305" s="15"/>
      <c r="CX305" s="13"/>
      <c r="CY305" s="15"/>
      <c r="CZ305" s="13"/>
      <c r="DA305" s="15"/>
      <c r="DB305" s="13"/>
      <c r="DC305" s="15"/>
      <c r="DD305" s="13"/>
      <c r="DE305" s="15"/>
      <c r="DF305" s="13"/>
      <c r="DG305" s="15"/>
      <c r="DH305" s="13"/>
      <c r="DI305" s="15"/>
      <c r="DJ305" s="13"/>
      <c r="DK305" s="15"/>
    </row>
    <row r="306" spans="1:115" ht="270" x14ac:dyDescent="0.25">
      <c r="A306" s="13" t="s">
        <v>310</v>
      </c>
      <c r="B306" s="13" t="s">
        <v>305</v>
      </c>
      <c r="C306" s="14">
        <v>43649.761805555558</v>
      </c>
      <c r="D306" s="13" t="s">
        <v>118</v>
      </c>
      <c r="E306" s="15" t="s">
        <v>119</v>
      </c>
      <c r="F306" s="13" t="s">
        <v>545</v>
      </c>
      <c r="G306" s="15" t="s">
        <v>546</v>
      </c>
      <c r="H306" s="13" t="s">
        <v>547</v>
      </c>
      <c r="I306" s="15" t="s">
        <v>548</v>
      </c>
      <c r="J306" s="15" t="s">
        <v>549</v>
      </c>
      <c r="K306" s="15" t="s">
        <v>550</v>
      </c>
      <c r="L306" s="13" t="s">
        <v>587</v>
      </c>
      <c r="M306" s="15" t="s">
        <v>588</v>
      </c>
      <c r="N306" s="13" t="s">
        <v>128</v>
      </c>
      <c r="O306" s="15" t="s">
        <v>589</v>
      </c>
      <c r="P306" s="15" t="s">
        <v>590</v>
      </c>
      <c r="Q306" s="15" t="s">
        <v>131</v>
      </c>
      <c r="R306" s="13" t="s">
        <v>132</v>
      </c>
      <c r="S306" s="13" t="s">
        <v>133</v>
      </c>
      <c r="T306" s="13" t="s">
        <v>134</v>
      </c>
      <c r="U306" s="14">
        <v>40725</v>
      </c>
      <c r="V306" s="14">
        <v>43273</v>
      </c>
      <c r="W306" s="15" t="s">
        <v>555</v>
      </c>
      <c r="X306" s="13" t="s">
        <v>136</v>
      </c>
      <c r="Y306" s="15" t="str">
        <f>VLOOKUP(X306,'Axe 2 Règles de gestion'!$D$2:$F$119,3, FALSE)</f>
        <v>L'agent doit être en activité.</v>
      </c>
      <c r="Z306" s="13"/>
      <c r="AA306" s="15"/>
      <c r="AB306" s="13" t="s">
        <v>556</v>
      </c>
      <c r="AC306" s="15" t="str">
        <f>VLOOKUP(AB306,'Axe 2 Règles de gestion'!$D$2:$F$119,3, FALSE)</f>
        <v>Si la date d'intégration dans le corps est saisie, alors elle doit être postérieure ou égale à la date d'entrée dans le corps.</v>
      </c>
      <c r="AD306" s="13" t="s">
        <v>558</v>
      </c>
      <c r="AE306" s="15" t="str">
        <f>VLOOKUP(AD306,'Axe 2 Règles de gestion'!$D$2:$F$119,3, FALSE)</f>
        <v>La date d'entrée dans le nouveau corps est à J+1 de la date de fin du corps précédent (carrière origine).</v>
      </c>
      <c r="AF306" s="13" t="s">
        <v>142</v>
      </c>
      <c r="AG306" s="15" t="str">
        <f>VLOOKUP(AF306,'Axe 2 Règles de gestion'!$D$2:$F$119,3, FALSE)</f>
        <v>L'emploi fonctionnel et le groupe dans un emploi fonctionnel ne doivent pas être saisis.</v>
      </c>
      <c r="AH306" s="13" t="s">
        <v>560</v>
      </c>
      <c r="AI306" s="15" t="str">
        <f>VLOOKUP(AH306,'Axe 2 Règles de gestion'!$D$2:$F$119,3, FALSE)</f>
        <v>Le grade doit être saisi ainsi que soit l'échelon seul, soit l'échelon le chevron et l'échelle lettre.</v>
      </c>
      <c r="AJ306" s="13" t="s">
        <v>146</v>
      </c>
      <c r="AK306" s="15" t="str">
        <f>VLOOKUP(AJ306,'Axe 2 Règles de gestion'!$D$2:$F$119,3, FALSE)</f>
        <v>La date d'effet du chevron doit être postérieure ou égale à la date d'effet de l'échelle lettre.</v>
      </c>
      <c r="AL306" s="13" t="s">
        <v>562</v>
      </c>
      <c r="AM306" s="15" t="str">
        <f>VLOOKUP(AL306,'Axe 2 Règles de gestion'!$D$2:$F$119,3, FALSE)</f>
        <v>La date du nouveau corps doit être identique à celle du grade et de l'échelon.</v>
      </c>
      <c r="AN306" s="13" t="s">
        <v>152</v>
      </c>
      <c r="AO306" s="15" t="str">
        <f>VLOOKUP(AN306,'Axe 2 Règles de gestion'!$D$2:$F$119,3, FALSE)</f>
        <v>La date de fin du chevron doit être postérieure ou égale à la date de début du chevron.</v>
      </c>
      <c r="AP306" s="13" t="s">
        <v>154</v>
      </c>
      <c r="AQ306" s="15" t="str">
        <f>VLOOKUP(AP306,'Axe 2 Règles de gestion'!$D$2:$F$119,3, FALSE)</f>
        <v>La date d'effet d'accès au nouveau chevron doit être postérieure ou égale à la date d'entrée dans la FPE ou dans la carrière militaire.</v>
      </c>
      <c r="AR306" s="13" t="s">
        <v>156</v>
      </c>
      <c r="AS306" s="15" t="str">
        <f>VLOOKUP(AR306,'Axe 2 Règles de gestion'!$D$2:$F$119,3, FALSE)</f>
        <v>La date de fin de l'échelon doit être postérieure ou égale à la date de début dans l'échelon.</v>
      </c>
      <c r="AT306" s="13" t="s">
        <v>158</v>
      </c>
      <c r="AU306" s="15" t="str">
        <f>VLOOKUP(AT306,'Axe 2 Règles de gestion'!$D$2:$F$119,3, FALSE)</f>
        <v>La date d'entrée dans le nouvel échelon doit être postérieure ou égale à la date d'entrée dans la FPE ou dans la carrière militaire.</v>
      </c>
      <c r="AV306" s="13" t="s">
        <v>160</v>
      </c>
      <c r="AW306" s="15" t="str">
        <f>VLOOKUP(AV306,'Axe 2 Règles de gestion'!$D$2:$F$119,3, FALSE)</f>
        <v>La date d'effet de l'accès à la nouvelle échelle lettre doit être antérieure à la date limite de départ à la retraite.</v>
      </c>
      <c r="AX306" s="13" t="s">
        <v>162</v>
      </c>
      <c r="AY306" s="15" t="str">
        <f>VLOOKUP(AX306,'Axe 2 Règles de gestion'!$D$2:$F$119,3, FALSE)</f>
        <v>La date d'effet d'accès à une échelle lettre doit être postérieure ou égale à la date d'entrée dans la FPE ou dans la carrière militaire.</v>
      </c>
      <c r="AZ306" s="13" t="s">
        <v>164</v>
      </c>
      <c r="BA306" s="15" t="str">
        <f>VLOOKUP(AZ306,'Axe 2 Règles de gestion'!$D$2:$F$119,3, FALSE)</f>
        <v>La date de fin du chevron doit être antérieure à la date limite de départ à la retraite.</v>
      </c>
      <c r="BB306" s="13" t="s">
        <v>166</v>
      </c>
      <c r="BC306" s="15" t="str">
        <f>VLOOKUP(BB306,'Axe 2 Règles de gestion'!$D$2:$F$119,3, FALSE)</f>
        <v>La date d'entrée dans le nouvel échelon est à J+1 de la date de fin de l'échelon précédent (carrière d'origine).</v>
      </c>
      <c r="BD306" s="13" t="s">
        <v>168</v>
      </c>
      <c r="BE306" s="15" t="str">
        <f>VLOOKUP(BD306,'Axe 2 Règles de gestion'!$D$2:$F$119,3, FALSE)</f>
        <v>L'agent ne peut pas être classé sur un échelon de stagiaire.</v>
      </c>
      <c r="BF306" s="13" t="s">
        <v>170</v>
      </c>
      <c r="BG306" s="15" t="str">
        <f>VLOOKUP(BF306,'Axe 2 Règles de gestion'!$D$2:$F$119,3, FALSE)</f>
        <v>L'échelon saisi appartient à la grille indiciaire du corps-grade du dossier.</v>
      </c>
      <c r="BH306" s="13" t="s">
        <v>172</v>
      </c>
      <c r="BI306" s="15" t="str">
        <f>VLOOKUP(BH306,'Axe 2 Règles de gestion'!$D$2:$F$119,3, FALSE)</f>
        <v>La date de fin de l'échelon doit être antérieure à la date limite de départ à la retraite.</v>
      </c>
      <c r="BJ306" s="13" t="s">
        <v>174</v>
      </c>
      <c r="BK306" s="15" t="str">
        <f>VLOOKUP(BJ306,'Axe 2 Règles de gestion'!$D$2:$F$119,3, FALSE)</f>
        <v>La date d'entrée dans le nouvel échelon doit être antérieure à la date limite de départ à la retraite.</v>
      </c>
      <c r="BL306" s="13" t="s">
        <v>176</v>
      </c>
      <c r="BM306" s="15" t="str">
        <f>VLOOKUP(BL306,'Axe 2 Règles de gestion'!$D$2:$F$119,3, FALSE)</f>
        <v>La date d'effet de l'accès au nouveau chevron doit être antérieure à la date limite de départ à la retraite.</v>
      </c>
      <c r="BN306" s="13" t="s">
        <v>178</v>
      </c>
      <c r="BO306" s="15" t="str">
        <f>VLOOKUP(BN306,'Axe 2 Règles de gestion'!$D$2:$F$119,3, FALSE)</f>
        <v>La date d'entrée dans le nouveau chevron est à J+1 de la date de fin du chevron précédent (carrière d'origine).</v>
      </c>
      <c r="BP306" s="13" t="s">
        <v>564</v>
      </c>
      <c r="BQ306" s="15" t="str">
        <f>VLOOKUP(BP306,'Axe 2 Règles de gestion'!$D$2:$F$119,3, FALSE)</f>
        <v>La date d'entrée dans le corps doit être postérieure ou égale à la date d'entrée dans la FPE ou dans la carrière militaire.</v>
      </c>
      <c r="BR306" s="13" t="s">
        <v>566</v>
      </c>
      <c r="BS306" s="15" t="str">
        <f>VLOOKUP(BR306,'Axe 2 Règles de gestion'!$D$2:$F$119,3, FALSE)</f>
        <v>La date de fin de corps doit être antérieure à la date limite de départ à la retraite.</v>
      </c>
      <c r="BT306" s="13" t="s">
        <v>568</v>
      </c>
      <c r="BU306" s="15" t="str">
        <f>VLOOKUP(BT306,'Axe 2 Règles de gestion'!$D$2:$F$119,3, FALSE)</f>
        <v>La date de fin dans le corps doit être postérieure ou égale à la date d'entrée dans le corps.</v>
      </c>
      <c r="BV306" s="13" t="s">
        <v>570</v>
      </c>
      <c r="BW306" s="15" t="str">
        <f>VLOOKUP(BV306,'Axe 2 Règles de gestion'!$D$2:$F$119,3, FALSE)</f>
        <v>Si le corps possède une à plusieurs spécialités alors la spécialité du dossier agent doit être renseignée.</v>
      </c>
      <c r="BX306" s="13" t="s">
        <v>572</v>
      </c>
      <c r="BY306" s="15" t="str">
        <f>VLOOKUP(BX306,'Axe 2 Règles de gestion'!$D$2:$F$119,3, FALSE)</f>
        <v>Pour un statut d'agent "Titulaire" ou "Stagiaire", seul un corps portant l'attribut population "Fonctionnaire" peut être saisi.</v>
      </c>
      <c r="BZ306" s="13" t="s">
        <v>180</v>
      </c>
      <c r="CA306" s="15" t="str">
        <f>VLOOKUP(BZ306,'Axe 2 Règles de gestion'!$D$2:$F$119,3, FALSE)</f>
        <v>La date d'entrée dans le grade doit être postérieure ou égale à la date d'entrée dans la FPE ou dans la carrière militaire.</v>
      </c>
      <c r="CB306" s="13" t="s">
        <v>182</v>
      </c>
      <c r="CC306" s="15" t="str">
        <f>VLOOKUP(CB306,'Axe 2 Règles de gestion'!$D$2:$F$119,3, FALSE)</f>
        <v>La date d'entrée dans le nouveau grade est à J+1 de la date de fin du grade précédent (carrière d'origine).</v>
      </c>
      <c r="CD306" s="13" t="s">
        <v>184</v>
      </c>
      <c r="CE306" s="15" t="str">
        <f>VLOOKUP(CD306,'Axe 2 Règles de gestion'!$D$2:$F$119,3, FALSE)</f>
        <v>Le grade saisi doit appartenir au corps saisi.</v>
      </c>
      <c r="CF306" s="13" t="s">
        <v>186</v>
      </c>
      <c r="CG306" s="15" t="str">
        <f>VLOOKUP(CF306,'Axe 2 Règles de gestion'!$D$2:$F$119,3, FALSE)</f>
        <v>La date de fin dans le grade doit être postérieure ou égale à la date d'entrée dans le grade.</v>
      </c>
      <c r="CH306" s="13" t="s">
        <v>188</v>
      </c>
      <c r="CI306" s="15" t="str">
        <f>VLOOKUP(CH306,'Axe 2 Règles de gestion'!$D$2:$F$119,3, FALSE)</f>
        <v>La date de fin dans le grade doit être antérieure à la date limite de départ à la retraite.</v>
      </c>
      <c r="CJ306" s="13" t="s">
        <v>190</v>
      </c>
      <c r="CK306" s="15" t="str">
        <f>VLOOKUP(CJ306,'Axe 2 Règles de gestion'!$D$2:$F$119,3, FALSE)</f>
        <v>La date d'effet de l'échelle lettre doit être égale à la date d'effet de l'échelon.</v>
      </c>
      <c r="CL306" s="13" t="s">
        <v>396</v>
      </c>
      <c r="CM306" s="15" t="str">
        <f>VLOOKUP(CL306,'Axe 2 Règles de gestion'!$D$2:$F$119,3, FALSE)</f>
        <v>Le changement de carrière est saisi sur la carrière d'origine de l'agent.</v>
      </c>
      <c r="CN306" s="13" t="s">
        <v>574</v>
      </c>
      <c r="CO306" s="15" t="str">
        <f>VLOOKUP(CN306,'Axe 2 Règles de gestion'!$D$2:$F$119,3, FALSE)</f>
        <v>Si la date d'intégration dans le corps est saisie, alors elle doit être antérieure à la date limite de départ à la retraite.</v>
      </c>
      <c r="CP306" s="13"/>
      <c r="CQ306" s="15"/>
      <c r="CR306" s="13"/>
      <c r="CS306" s="15"/>
      <c r="CT306" s="13"/>
      <c r="CU306" s="15"/>
      <c r="CV306" s="13"/>
      <c r="CW306" s="15"/>
      <c r="CX306" s="13"/>
      <c r="CY306" s="15"/>
      <c r="CZ306" s="13"/>
      <c r="DA306" s="15"/>
      <c r="DB306" s="13"/>
      <c r="DC306" s="15"/>
      <c r="DD306" s="13"/>
      <c r="DE306" s="15"/>
      <c r="DF306" s="13"/>
      <c r="DG306" s="15"/>
      <c r="DH306" s="13"/>
      <c r="DI306" s="15"/>
      <c r="DJ306" s="13"/>
      <c r="DK306" s="15"/>
    </row>
    <row r="307" spans="1:115" ht="270" x14ac:dyDescent="0.25">
      <c r="A307" s="13" t="s">
        <v>591</v>
      </c>
      <c r="B307" s="13" t="s">
        <v>305</v>
      </c>
      <c r="C307" s="14">
        <v>44714.493750000001</v>
      </c>
      <c r="D307" s="13" t="s">
        <v>118</v>
      </c>
      <c r="E307" s="15" t="s">
        <v>119</v>
      </c>
      <c r="F307" s="13" t="s">
        <v>545</v>
      </c>
      <c r="G307" s="15" t="s">
        <v>546</v>
      </c>
      <c r="H307" s="13" t="s">
        <v>547</v>
      </c>
      <c r="I307" s="15" t="s">
        <v>548</v>
      </c>
      <c r="J307" s="15" t="s">
        <v>549</v>
      </c>
      <c r="K307" s="15" t="s">
        <v>550</v>
      </c>
      <c r="L307" s="13" t="s">
        <v>587</v>
      </c>
      <c r="M307" s="15" t="s">
        <v>588</v>
      </c>
      <c r="N307" s="13" t="s">
        <v>128</v>
      </c>
      <c r="O307" s="15" t="s">
        <v>589</v>
      </c>
      <c r="P307" s="15" t="s">
        <v>590</v>
      </c>
      <c r="Q307" s="15" t="s">
        <v>131</v>
      </c>
      <c r="R307" s="13" t="s">
        <v>132</v>
      </c>
      <c r="S307" s="13" t="s">
        <v>133</v>
      </c>
      <c r="T307" s="13" t="s">
        <v>134</v>
      </c>
      <c r="U307" s="14">
        <v>43274</v>
      </c>
      <c r="V307" s="14">
        <v>44681</v>
      </c>
      <c r="W307" s="15" t="s">
        <v>592</v>
      </c>
      <c r="X307" s="13" t="s">
        <v>136</v>
      </c>
      <c r="Y307" s="15" t="str">
        <f>VLOOKUP(X307,'Axe 2 Règles de gestion'!$D$2:$F$119,3, FALSE)</f>
        <v>L'agent doit être en activité.</v>
      </c>
      <c r="Z307" s="13" t="s">
        <v>593</v>
      </c>
      <c r="AA307" s="15" t="str">
        <f>VLOOKUP(Z307,'Axe 2 Règles de gestion'!$D$2:$F$119,3, FALSE)</f>
        <v>Si le comité médical constate l'inaptitude permanente de l'agent à la reprise des fonctions dans son corps d'origine, ce dernier est, sur sa demande, intégré dans le corps de détachement s'il y est détaché depuis plus d'1 an.</v>
      </c>
      <c r="AB307" s="13" t="s">
        <v>556</v>
      </c>
      <c r="AC307" s="15" t="str">
        <f>VLOOKUP(AB307,'Axe 2 Règles de gestion'!$D$2:$F$119,3, FALSE)</f>
        <v>Si la date d'intégration dans le corps est saisie, alors elle doit être postérieure ou égale à la date d'entrée dans le corps.</v>
      </c>
      <c r="AD307" s="13" t="s">
        <v>558</v>
      </c>
      <c r="AE307" s="15" t="str">
        <f>VLOOKUP(AD307,'Axe 2 Règles de gestion'!$D$2:$F$119,3, FALSE)</f>
        <v>La date d'entrée dans le nouveau corps est à J+1 de la date de fin du corps précédent (carrière origine).</v>
      </c>
      <c r="AF307" s="13" t="s">
        <v>142</v>
      </c>
      <c r="AG307" s="15" t="str">
        <f>VLOOKUP(AF307,'Axe 2 Règles de gestion'!$D$2:$F$119,3, FALSE)</f>
        <v>L'emploi fonctionnel et le groupe dans un emploi fonctionnel ne doivent pas être saisis.</v>
      </c>
      <c r="AH307" s="13" t="s">
        <v>560</v>
      </c>
      <c r="AI307" s="15" t="str">
        <f>VLOOKUP(AH307,'Axe 2 Règles de gestion'!$D$2:$F$119,3, FALSE)</f>
        <v>Le grade doit être saisi ainsi que soit l'échelon seul, soit l'échelon le chevron et l'échelle lettre.</v>
      </c>
      <c r="AJ307" s="13" t="s">
        <v>146</v>
      </c>
      <c r="AK307" s="15" t="str">
        <f>VLOOKUP(AJ307,'Axe 2 Règles de gestion'!$D$2:$F$119,3, FALSE)</f>
        <v>La date d'effet du chevron doit être postérieure ou égale à la date d'effet de l'échelle lettre.</v>
      </c>
      <c r="AL307" s="13" t="s">
        <v>562</v>
      </c>
      <c r="AM307" s="15" t="str">
        <f>VLOOKUP(AL307,'Axe 2 Règles de gestion'!$D$2:$F$119,3, FALSE)</f>
        <v>La date du nouveau corps doit être identique à celle du grade et de l'échelon.</v>
      </c>
      <c r="AN307" s="13" t="s">
        <v>152</v>
      </c>
      <c r="AO307" s="15" t="str">
        <f>VLOOKUP(AN307,'Axe 2 Règles de gestion'!$D$2:$F$119,3, FALSE)</f>
        <v>La date de fin du chevron doit être postérieure ou égale à la date de début du chevron.</v>
      </c>
      <c r="AP307" s="13" t="s">
        <v>154</v>
      </c>
      <c r="AQ307" s="15" t="str">
        <f>VLOOKUP(AP307,'Axe 2 Règles de gestion'!$D$2:$F$119,3, FALSE)</f>
        <v>La date d'effet d'accès au nouveau chevron doit être postérieure ou égale à la date d'entrée dans la FPE ou dans la carrière militaire.</v>
      </c>
      <c r="AR307" s="13" t="s">
        <v>156</v>
      </c>
      <c r="AS307" s="15" t="str">
        <f>VLOOKUP(AR307,'Axe 2 Règles de gestion'!$D$2:$F$119,3, FALSE)</f>
        <v>La date de fin de l'échelon doit être postérieure ou égale à la date de début dans l'échelon.</v>
      </c>
      <c r="AT307" s="13" t="s">
        <v>158</v>
      </c>
      <c r="AU307" s="15" t="str">
        <f>VLOOKUP(AT307,'Axe 2 Règles de gestion'!$D$2:$F$119,3, FALSE)</f>
        <v>La date d'entrée dans le nouvel échelon doit être postérieure ou égale à la date d'entrée dans la FPE ou dans la carrière militaire.</v>
      </c>
      <c r="AV307" s="13" t="s">
        <v>160</v>
      </c>
      <c r="AW307" s="15" t="str">
        <f>VLOOKUP(AV307,'Axe 2 Règles de gestion'!$D$2:$F$119,3, FALSE)</f>
        <v>La date d'effet de l'accès à la nouvelle échelle lettre doit être antérieure à la date limite de départ à la retraite.</v>
      </c>
      <c r="AX307" s="13" t="s">
        <v>162</v>
      </c>
      <c r="AY307" s="15" t="str">
        <f>VLOOKUP(AX307,'Axe 2 Règles de gestion'!$D$2:$F$119,3, FALSE)</f>
        <v>La date d'effet d'accès à une échelle lettre doit être postérieure ou égale à la date d'entrée dans la FPE ou dans la carrière militaire.</v>
      </c>
      <c r="AZ307" s="13" t="s">
        <v>164</v>
      </c>
      <c r="BA307" s="15" t="str">
        <f>VLOOKUP(AZ307,'Axe 2 Règles de gestion'!$D$2:$F$119,3, FALSE)</f>
        <v>La date de fin du chevron doit être antérieure à la date limite de départ à la retraite.</v>
      </c>
      <c r="BB307" s="13" t="s">
        <v>166</v>
      </c>
      <c r="BC307" s="15" t="str">
        <f>VLOOKUP(BB307,'Axe 2 Règles de gestion'!$D$2:$F$119,3, FALSE)</f>
        <v>La date d'entrée dans le nouvel échelon est à J+1 de la date de fin de l'échelon précédent (carrière d'origine).</v>
      </c>
      <c r="BD307" s="13" t="s">
        <v>168</v>
      </c>
      <c r="BE307" s="15" t="str">
        <f>VLOOKUP(BD307,'Axe 2 Règles de gestion'!$D$2:$F$119,3, FALSE)</f>
        <v>L'agent ne peut pas être classé sur un échelon de stagiaire.</v>
      </c>
      <c r="BF307" s="13" t="s">
        <v>170</v>
      </c>
      <c r="BG307" s="15" t="str">
        <f>VLOOKUP(BF307,'Axe 2 Règles de gestion'!$D$2:$F$119,3, FALSE)</f>
        <v>L'échelon saisi appartient à la grille indiciaire du corps-grade du dossier.</v>
      </c>
      <c r="BH307" s="13" t="s">
        <v>172</v>
      </c>
      <c r="BI307" s="15" t="str">
        <f>VLOOKUP(BH307,'Axe 2 Règles de gestion'!$D$2:$F$119,3, FALSE)</f>
        <v>La date de fin de l'échelon doit être antérieure à la date limite de départ à la retraite.</v>
      </c>
      <c r="BJ307" s="13" t="s">
        <v>174</v>
      </c>
      <c r="BK307" s="15" t="str">
        <f>VLOOKUP(BJ307,'Axe 2 Règles de gestion'!$D$2:$F$119,3, FALSE)</f>
        <v>La date d'entrée dans le nouvel échelon doit être antérieure à la date limite de départ à la retraite.</v>
      </c>
      <c r="BL307" s="13" t="s">
        <v>176</v>
      </c>
      <c r="BM307" s="15" t="str">
        <f>VLOOKUP(BL307,'Axe 2 Règles de gestion'!$D$2:$F$119,3, FALSE)</f>
        <v>La date d'effet de l'accès au nouveau chevron doit être antérieure à la date limite de départ à la retraite.</v>
      </c>
      <c r="BN307" s="13" t="s">
        <v>178</v>
      </c>
      <c r="BO307" s="15" t="str">
        <f>VLOOKUP(BN307,'Axe 2 Règles de gestion'!$D$2:$F$119,3, FALSE)</f>
        <v>La date d'entrée dans le nouveau chevron est à J+1 de la date de fin du chevron précédent (carrière d'origine).</v>
      </c>
      <c r="BP307" s="13" t="s">
        <v>564</v>
      </c>
      <c r="BQ307" s="15" t="str">
        <f>VLOOKUP(BP307,'Axe 2 Règles de gestion'!$D$2:$F$119,3, FALSE)</f>
        <v>La date d'entrée dans le corps doit être postérieure ou égale à la date d'entrée dans la FPE ou dans la carrière militaire.</v>
      </c>
      <c r="BR307" s="13" t="s">
        <v>566</v>
      </c>
      <c r="BS307" s="15" t="str">
        <f>VLOOKUP(BR307,'Axe 2 Règles de gestion'!$D$2:$F$119,3, FALSE)</f>
        <v>La date de fin de corps doit être antérieure à la date limite de départ à la retraite.</v>
      </c>
      <c r="BT307" s="13" t="s">
        <v>568</v>
      </c>
      <c r="BU307" s="15" t="str">
        <f>VLOOKUP(BT307,'Axe 2 Règles de gestion'!$D$2:$F$119,3, FALSE)</f>
        <v>La date de fin dans le corps doit être postérieure ou égale à la date d'entrée dans le corps.</v>
      </c>
      <c r="BV307" s="13" t="s">
        <v>570</v>
      </c>
      <c r="BW307" s="15" t="str">
        <f>VLOOKUP(BV307,'Axe 2 Règles de gestion'!$D$2:$F$119,3, FALSE)</f>
        <v>Si le corps possède une à plusieurs spécialités alors la spécialité du dossier agent doit être renseignée.</v>
      </c>
      <c r="BX307" s="13" t="s">
        <v>572</v>
      </c>
      <c r="BY307" s="15" t="str">
        <f>VLOOKUP(BX307,'Axe 2 Règles de gestion'!$D$2:$F$119,3, FALSE)</f>
        <v>Pour un statut d'agent "Titulaire" ou "Stagiaire", seul un corps portant l'attribut population "Fonctionnaire" peut être saisi.</v>
      </c>
      <c r="BZ307" s="13" t="s">
        <v>180</v>
      </c>
      <c r="CA307" s="15" t="str">
        <f>VLOOKUP(BZ307,'Axe 2 Règles de gestion'!$D$2:$F$119,3, FALSE)</f>
        <v>La date d'entrée dans le grade doit être postérieure ou égale à la date d'entrée dans la FPE ou dans la carrière militaire.</v>
      </c>
      <c r="CB307" s="13" t="s">
        <v>182</v>
      </c>
      <c r="CC307" s="15" t="str">
        <f>VLOOKUP(CB307,'Axe 2 Règles de gestion'!$D$2:$F$119,3, FALSE)</f>
        <v>La date d'entrée dans le nouveau grade est à J+1 de la date de fin du grade précédent (carrière d'origine).</v>
      </c>
      <c r="CD307" s="13" t="s">
        <v>184</v>
      </c>
      <c r="CE307" s="15" t="str">
        <f>VLOOKUP(CD307,'Axe 2 Règles de gestion'!$D$2:$F$119,3, FALSE)</f>
        <v>Le grade saisi doit appartenir au corps saisi.</v>
      </c>
      <c r="CF307" s="13" t="s">
        <v>186</v>
      </c>
      <c r="CG307" s="15" t="str">
        <f>VLOOKUP(CF307,'Axe 2 Règles de gestion'!$D$2:$F$119,3, FALSE)</f>
        <v>La date de fin dans le grade doit être postérieure ou égale à la date d'entrée dans le grade.</v>
      </c>
      <c r="CH307" s="13" t="s">
        <v>188</v>
      </c>
      <c r="CI307" s="15" t="str">
        <f>VLOOKUP(CH307,'Axe 2 Règles de gestion'!$D$2:$F$119,3, FALSE)</f>
        <v>La date de fin dans le grade doit être antérieure à la date limite de départ à la retraite.</v>
      </c>
      <c r="CJ307" s="13" t="s">
        <v>190</v>
      </c>
      <c r="CK307" s="15" t="str">
        <f>VLOOKUP(CJ307,'Axe 2 Règles de gestion'!$D$2:$F$119,3, FALSE)</f>
        <v>La date d'effet de l'échelle lettre doit être égale à la date d'effet de l'échelon.</v>
      </c>
      <c r="CL307" s="13" t="s">
        <v>396</v>
      </c>
      <c r="CM307" s="15" t="str">
        <f>VLOOKUP(CL307,'Axe 2 Règles de gestion'!$D$2:$F$119,3, FALSE)</f>
        <v>Le changement de carrière est saisi sur la carrière d'origine de l'agent.</v>
      </c>
      <c r="CN307" s="13" t="s">
        <v>574</v>
      </c>
      <c r="CO307" s="15" t="str">
        <f>VLOOKUP(CN307,'Axe 2 Règles de gestion'!$D$2:$F$119,3, FALSE)</f>
        <v>Si la date d'intégration dans le corps est saisie, alors elle doit être antérieure à la date limite de départ à la retraite.</v>
      </c>
      <c r="CP307" s="13"/>
      <c r="CQ307" s="15"/>
      <c r="CR307" s="13"/>
      <c r="CS307" s="15"/>
      <c r="CT307" s="13"/>
      <c r="CU307" s="15"/>
      <c r="CV307" s="13"/>
      <c r="CW307" s="15"/>
      <c r="CX307" s="13"/>
      <c r="CY307" s="15"/>
      <c r="CZ307" s="13"/>
      <c r="DA307" s="15"/>
      <c r="DB307" s="13"/>
      <c r="DC307" s="15"/>
      <c r="DD307" s="13"/>
      <c r="DE307" s="15"/>
      <c r="DF307" s="13"/>
      <c r="DG307" s="15"/>
      <c r="DH307" s="13"/>
      <c r="DI307" s="15"/>
      <c r="DJ307" s="13"/>
      <c r="DK307" s="15"/>
    </row>
    <row r="308" spans="1:115" ht="270" x14ac:dyDescent="0.25">
      <c r="A308" s="13" t="s">
        <v>591</v>
      </c>
      <c r="B308" s="13" t="s">
        <v>117</v>
      </c>
      <c r="C308" s="14">
        <v>44714.496527777781</v>
      </c>
      <c r="D308" s="13" t="s">
        <v>118</v>
      </c>
      <c r="E308" s="15" t="s">
        <v>119</v>
      </c>
      <c r="F308" s="13" t="s">
        <v>545</v>
      </c>
      <c r="G308" s="15" t="s">
        <v>546</v>
      </c>
      <c r="H308" s="13" t="s">
        <v>547</v>
      </c>
      <c r="I308" s="15" t="s">
        <v>548</v>
      </c>
      <c r="J308" s="15" t="s">
        <v>549</v>
      </c>
      <c r="K308" s="15" t="s">
        <v>550</v>
      </c>
      <c r="L308" s="13" t="s">
        <v>587</v>
      </c>
      <c r="M308" s="15" t="s">
        <v>588</v>
      </c>
      <c r="N308" s="13" t="s">
        <v>128</v>
      </c>
      <c r="O308" s="15" t="s">
        <v>589</v>
      </c>
      <c r="P308" s="15" t="s">
        <v>590</v>
      </c>
      <c r="Q308" s="15" t="s">
        <v>131</v>
      </c>
      <c r="R308" s="13" t="s">
        <v>132</v>
      </c>
      <c r="S308" s="13" t="s">
        <v>133</v>
      </c>
      <c r="T308" s="13" t="s">
        <v>134</v>
      </c>
      <c r="U308" s="14">
        <v>44682</v>
      </c>
      <c r="V308" s="14"/>
      <c r="W308" s="15" t="s">
        <v>595</v>
      </c>
      <c r="X308" s="13" t="s">
        <v>136</v>
      </c>
      <c r="Y308" s="15" t="str">
        <f>VLOOKUP(X308,'Axe 2 Règles de gestion'!$D$2:$F$119,3, FALSE)</f>
        <v>L'agent doit être en activité.</v>
      </c>
      <c r="Z308" s="13" t="s">
        <v>596</v>
      </c>
      <c r="AA308" s="15" t="str">
        <f>VLOOKUP(Z308,'Axe 2 Règles de gestion'!$D$2:$F$119,3, FALSE)</f>
        <v>Si le conseil médical constate l'inaptitude permanente de l'agent à la reprise des fonctions dans son corps d'origine, ce dernier est, sur sa demande, intégré dans le corps ou le cadre d'emplois de détachement s'il y est détaché depuis plus d'1 an.</v>
      </c>
      <c r="AB308" s="13" t="s">
        <v>556</v>
      </c>
      <c r="AC308" s="15" t="str">
        <f>VLOOKUP(AB308,'Axe 2 Règles de gestion'!$D$2:$F$119,3, FALSE)</f>
        <v>Si la date d'intégration dans le corps est saisie, alors elle doit être postérieure ou égale à la date d'entrée dans le corps.</v>
      </c>
      <c r="AD308" s="13" t="s">
        <v>558</v>
      </c>
      <c r="AE308" s="15" t="str">
        <f>VLOOKUP(AD308,'Axe 2 Règles de gestion'!$D$2:$F$119,3, FALSE)</f>
        <v>La date d'entrée dans le nouveau corps est à J+1 de la date de fin du corps précédent (carrière origine).</v>
      </c>
      <c r="AF308" s="13" t="s">
        <v>142</v>
      </c>
      <c r="AG308" s="15" t="str">
        <f>VLOOKUP(AF308,'Axe 2 Règles de gestion'!$D$2:$F$119,3, FALSE)</f>
        <v>L'emploi fonctionnel et le groupe dans un emploi fonctionnel ne doivent pas être saisis.</v>
      </c>
      <c r="AH308" s="13" t="s">
        <v>560</v>
      </c>
      <c r="AI308" s="15" t="str">
        <f>VLOOKUP(AH308,'Axe 2 Règles de gestion'!$D$2:$F$119,3, FALSE)</f>
        <v>Le grade doit être saisi ainsi que soit l'échelon seul, soit l'échelon le chevron et l'échelle lettre.</v>
      </c>
      <c r="AJ308" s="13" t="s">
        <v>146</v>
      </c>
      <c r="AK308" s="15" t="str">
        <f>VLOOKUP(AJ308,'Axe 2 Règles de gestion'!$D$2:$F$119,3, FALSE)</f>
        <v>La date d'effet du chevron doit être postérieure ou égale à la date d'effet de l'échelle lettre.</v>
      </c>
      <c r="AL308" s="13" t="s">
        <v>562</v>
      </c>
      <c r="AM308" s="15" t="str">
        <f>VLOOKUP(AL308,'Axe 2 Règles de gestion'!$D$2:$F$119,3, FALSE)</f>
        <v>La date du nouveau corps doit être identique à celle du grade et de l'échelon.</v>
      </c>
      <c r="AN308" s="13" t="s">
        <v>152</v>
      </c>
      <c r="AO308" s="15" t="str">
        <f>VLOOKUP(AN308,'Axe 2 Règles de gestion'!$D$2:$F$119,3, FALSE)</f>
        <v>La date de fin du chevron doit être postérieure ou égale à la date de début du chevron.</v>
      </c>
      <c r="AP308" s="13" t="s">
        <v>154</v>
      </c>
      <c r="AQ308" s="15" t="str">
        <f>VLOOKUP(AP308,'Axe 2 Règles de gestion'!$D$2:$F$119,3, FALSE)</f>
        <v>La date d'effet d'accès au nouveau chevron doit être postérieure ou égale à la date d'entrée dans la FPE ou dans la carrière militaire.</v>
      </c>
      <c r="AR308" s="13" t="s">
        <v>156</v>
      </c>
      <c r="AS308" s="15" t="str">
        <f>VLOOKUP(AR308,'Axe 2 Règles de gestion'!$D$2:$F$119,3, FALSE)</f>
        <v>La date de fin de l'échelon doit être postérieure ou égale à la date de début dans l'échelon.</v>
      </c>
      <c r="AT308" s="13" t="s">
        <v>158</v>
      </c>
      <c r="AU308" s="15" t="str">
        <f>VLOOKUP(AT308,'Axe 2 Règles de gestion'!$D$2:$F$119,3, FALSE)</f>
        <v>La date d'entrée dans le nouvel échelon doit être postérieure ou égale à la date d'entrée dans la FPE ou dans la carrière militaire.</v>
      </c>
      <c r="AV308" s="13" t="s">
        <v>160</v>
      </c>
      <c r="AW308" s="15" t="str">
        <f>VLOOKUP(AV308,'Axe 2 Règles de gestion'!$D$2:$F$119,3, FALSE)</f>
        <v>La date d'effet de l'accès à la nouvelle échelle lettre doit être antérieure à la date limite de départ à la retraite.</v>
      </c>
      <c r="AX308" s="13" t="s">
        <v>162</v>
      </c>
      <c r="AY308" s="15" t="str">
        <f>VLOOKUP(AX308,'Axe 2 Règles de gestion'!$D$2:$F$119,3, FALSE)</f>
        <v>La date d'effet d'accès à une échelle lettre doit être postérieure ou égale à la date d'entrée dans la FPE ou dans la carrière militaire.</v>
      </c>
      <c r="AZ308" s="13" t="s">
        <v>164</v>
      </c>
      <c r="BA308" s="15" t="str">
        <f>VLOOKUP(AZ308,'Axe 2 Règles de gestion'!$D$2:$F$119,3, FALSE)</f>
        <v>La date de fin du chevron doit être antérieure à la date limite de départ à la retraite.</v>
      </c>
      <c r="BB308" s="13" t="s">
        <v>166</v>
      </c>
      <c r="BC308" s="15" t="str">
        <f>VLOOKUP(BB308,'Axe 2 Règles de gestion'!$D$2:$F$119,3, FALSE)</f>
        <v>La date d'entrée dans le nouvel échelon est à J+1 de la date de fin de l'échelon précédent (carrière d'origine).</v>
      </c>
      <c r="BD308" s="13" t="s">
        <v>168</v>
      </c>
      <c r="BE308" s="15" t="str">
        <f>VLOOKUP(BD308,'Axe 2 Règles de gestion'!$D$2:$F$119,3, FALSE)</f>
        <v>L'agent ne peut pas être classé sur un échelon de stagiaire.</v>
      </c>
      <c r="BF308" s="13" t="s">
        <v>170</v>
      </c>
      <c r="BG308" s="15" t="str">
        <f>VLOOKUP(BF308,'Axe 2 Règles de gestion'!$D$2:$F$119,3, FALSE)</f>
        <v>L'échelon saisi appartient à la grille indiciaire du corps-grade du dossier.</v>
      </c>
      <c r="BH308" s="13" t="s">
        <v>172</v>
      </c>
      <c r="BI308" s="15" t="str">
        <f>VLOOKUP(BH308,'Axe 2 Règles de gestion'!$D$2:$F$119,3, FALSE)</f>
        <v>La date de fin de l'échelon doit être antérieure à la date limite de départ à la retraite.</v>
      </c>
      <c r="BJ308" s="13" t="s">
        <v>174</v>
      </c>
      <c r="BK308" s="15" t="str">
        <f>VLOOKUP(BJ308,'Axe 2 Règles de gestion'!$D$2:$F$119,3, FALSE)</f>
        <v>La date d'entrée dans le nouvel échelon doit être antérieure à la date limite de départ à la retraite.</v>
      </c>
      <c r="BL308" s="13" t="s">
        <v>176</v>
      </c>
      <c r="BM308" s="15" t="str">
        <f>VLOOKUP(BL308,'Axe 2 Règles de gestion'!$D$2:$F$119,3, FALSE)</f>
        <v>La date d'effet de l'accès au nouveau chevron doit être antérieure à la date limite de départ à la retraite.</v>
      </c>
      <c r="BN308" s="13" t="s">
        <v>178</v>
      </c>
      <c r="BO308" s="15" t="str">
        <f>VLOOKUP(BN308,'Axe 2 Règles de gestion'!$D$2:$F$119,3, FALSE)</f>
        <v>La date d'entrée dans le nouveau chevron est à J+1 de la date de fin du chevron précédent (carrière d'origine).</v>
      </c>
      <c r="BP308" s="13" t="s">
        <v>564</v>
      </c>
      <c r="BQ308" s="15" t="str">
        <f>VLOOKUP(BP308,'Axe 2 Règles de gestion'!$D$2:$F$119,3, FALSE)</f>
        <v>La date d'entrée dans le corps doit être postérieure ou égale à la date d'entrée dans la FPE ou dans la carrière militaire.</v>
      </c>
      <c r="BR308" s="13" t="s">
        <v>566</v>
      </c>
      <c r="BS308" s="15" t="str">
        <f>VLOOKUP(BR308,'Axe 2 Règles de gestion'!$D$2:$F$119,3, FALSE)</f>
        <v>La date de fin de corps doit être antérieure à la date limite de départ à la retraite.</v>
      </c>
      <c r="BT308" s="13" t="s">
        <v>568</v>
      </c>
      <c r="BU308" s="15" t="str">
        <f>VLOOKUP(BT308,'Axe 2 Règles de gestion'!$D$2:$F$119,3, FALSE)</f>
        <v>La date de fin dans le corps doit être postérieure ou égale à la date d'entrée dans le corps.</v>
      </c>
      <c r="BV308" s="13" t="s">
        <v>570</v>
      </c>
      <c r="BW308" s="15" t="str">
        <f>VLOOKUP(BV308,'Axe 2 Règles de gestion'!$D$2:$F$119,3, FALSE)</f>
        <v>Si le corps possède une à plusieurs spécialités alors la spécialité du dossier agent doit être renseignée.</v>
      </c>
      <c r="BX308" s="13" t="s">
        <v>572</v>
      </c>
      <c r="BY308" s="15" t="str">
        <f>VLOOKUP(BX308,'Axe 2 Règles de gestion'!$D$2:$F$119,3, FALSE)</f>
        <v>Pour un statut d'agent "Titulaire" ou "Stagiaire", seul un corps portant l'attribut population "Fonctionnaire" peut être saisi.</v>
      </c>
      <c r="BZ308" s="13" t="s">
        <v>180</v>
      </c>
      <c r="CA308" s="15" t="str">
        <f>VLOOKUP(BZ308,'Axe 2 Règles de gestion'!$D$2:$F$119,3, FALSE)</f>
        <v>La date d'entrée dans le grade doit être postérieure ou égale à la date d'entrée dans la FPE ou dans la carrière militaire.</v>
      </c>
      <c r="CB308" s="13" t="s">
        <v>182</v>
      </c>
      <c r="CC308" s="15" t="str">
        <f>VLOOKUP(CB308,'Axe 2 Règles de gestion'!$D$2:$F$119,3, FALSE)</f>
        <v>La date d'entrée dans le nouveau grade est à J+1 de la date de fin du grade précédent (carrière d'origine).</v>
      </c>
      <c r="CD308" s="13" t="s">
        <v>184</v>
      </c>
      <c r="CE308" s="15" t="str">
        <f>VLOOKUP(CD308,'Axe 2 Règles de gestion'!$D$2:$F$119,3, FALSE)</f>
        <v>Le grade saisi doit appartenir au corps saisi.</v>
      </c>
      <c r="CF308" s="13" t="s">
        <v>186</v>
      </c>
      <c r="CG308" s="15" t="str">
        <f>VLOOKUP(CF308,'Axe 2 Règles de gestion'!$D$2:$F$119,3, FALSE)</f>
        <v>La date de fin dans le grade doit être postérieure ou égale à la date d'entrée dans le grade.</v>
      </c>
      <c r="CH308" s="13" t="s">
        <v>188</v>
      </c>
      <c r="CI308" s="15" t="str">
        <f>VLOOKUP(CH308,'Axe 2 Règles de gestion'!$D$2:$F$119,3, FALSE)</f>
        <v>La date de fin dans le grade doit être antérieure à la date limite de départ à la retraite.</v>
      </c>
      <c r="CJ308" s="13" t="s">
        <v>190</v>
      </c>
      <c r="CK308" s="15" t="str">
        <f>VLOOKUP(CJ308,'Axe 2 Règles de gestion'!$D$2:$F$119,3, FALSE)</f>
        <v>La date d'effet de l'échelle lettre doit être égale à la date d'effet de l'échelon.</v>
      </c>
      <c r="CL308" s="13" t="s">
        <v>396</v>
      </c>
      <c r="CM308" s="15" t="str">
        <f>VLOOKUP(CL308,'Axe 2 Règles de gestion'!$D$2:$F$119,3, FALSE)</f>
        <v>Le changement de carrière est saisi sur la carrière d'origine de l'agent.</v>
      </c>
      <c r="CN308" s="13" t="s">
        <v>574</v>
      </c>
      <c r="CO308" s="15" t="str">
        <f>VLOOKUP(CN308,'Axe 2 Règles de gestion'!$D$2:$F$119,3, FALSE)</f>
        <v>Si la date d'intégration dans le corps est saisie, alors elle doit être antérieure à la date limite de départ à la retraite.</v>
      </c>
      <c r="CP308" s="13"/>
      <c r="CQ308" s="15"/>
      <c r="CR308" s="13"/>
      <c r="CS308" s="15"/>
      <c r="CT308" s="13"/>
      <c r="CU308" s="15"/>
      <c r="CV308" s="13"/>
      <c r="CW308" s="15"/>
      <c r="CX308" s="13"/>
      <c r="CY308" s="15"/>
      <c r="CZ308" s="13"/>
      <c r="DA308" s="15"/>
      <c r="DB308" s="13"/>
      <c r="DC308" s="15"/>
      <c r="DD308" s="13"/>
      <c r="DE308" s="15"/>
      <c r="DF308" s="13"/>
      <c r="DG308" s="15"/>
      <c r="DH308" s="13"/>
      <c r="DI308" s="15"/>
      <c r="DJ308" s="13"/>
      <c r="DK308" s="15"/>
    </row>
    <row r="309" spans="1:115" ht="270" x14ac:dyDescent="0.25">
      <c r="A309" s="13" t="s">
        <v>116</v>
      </c>
      <c r="B309" s="13" t="s">
        <v>117</v>
      </c>
      <c r="C309" s="14">
        <v>43152.5</v>
      </c>
      <c r="D309" s="13" t="s">
        <v>118</v>
      </c>
      <c r="E309" s="15" t="s">
        <v>119</v>
      </c>
      <c r="F309" s="13" t="s">
        <v>545</v>
      </c>
      <c r="G309" s="15" t="s">
        <v>546</v>
      </c>
      <c r="H309" s="13" t="s">
        <v>547</v>
      </c>
      <c r="I309" s="15" t="s">
        <v>548</v>
      </c>
      <c r="J309" s="15" t="s">
        <v>549</v>
      </c>
      <c r="K309" s="15" t="s">
        <v>550</v>
      </c>
      <c r="L309" s="13" t="s">
        <v>598</v>
      </c>
      <c r="M309" s="15" t="s">
        <v>599</v>
      </c>
      <c r="N309" s="13" t="s">
        <v>128</v>
      </c>
      <c r="O309" s="15" t="s">
        <v>600</v>
      </c>
      <c r="P309" s="15" t="s">
        <v>601</v>
      </c>
      <c r="Q309" s="15" t="s">
        <v>131</v>
      </c>
      <c r="R309" s="13" t="s">
        <v>132</v>
      </c>
      <c r="S309" s="13" t="s">
        <v>133</v>
      </c>
      <c r="T309" s="13" t="s">
        <v>134</v>
      </c>
      <c r="U309" s="14">
        <v>40725</v>
      </c>
      <c r="V309" s="14"/>
      <c r="W309" s="15" t="s">
        <v>555</v>
      </c>
      <c r="X309" s="13" t="s">
        <v>136</v>
      </c>
      <c r="Y309" s="15" t="str">
        <f>VLOOKUP(X309,'Axe 2 Règles de gestion'!$D$2:$F$119,3, FALSE)</f>
        <v>L'agent doit être en activité.</v>
      </c>
      <c r="Z309" s="13"/>
      <c r="AA309" s="15"/>
      <c r="AB309" s="13" t="s">
        <v>556</v>
      </c>
      <c r="AC309" s="15" t="str">
        <f>VLOOKUP(AB309,'Axe 2 Règles de gestion'!$D$2:$F$119,3, FALSE)</f>
        <v>Si la date d'intégration dans le corps est saisie, alors elle doit être postérieure ou égale à la date d'entrée dans le corps.</v>
      </c>
      <c r="AD309" s="13" t="s">
        <v>558</v>
      </c>
      <c r="AE309" s="15" t="str">
        <f>VLOOKUP(AD309,'Axe 2 Règles de gestion'!$D$2:$F$119,3, FALSE)</f>
        <v>La date d'entrée dans le nouveau corps est à J+1 de la date de fin du corps précédent (carrière origine).</v>
      </c>
      <c r="AF309" s="13" t="s">
        <v>142</v>
      </c>
      <c r="AG309" s="15" t="str">
        <f>VLOOKUP(AF309,'Axe 2 Règles de gestion'!$D$2:$F$119,3, FALSE)</f>
        <v>L'emploi fonctionnel et le groupe dans un emploi fonctionnel ne doivent pas être saisis.</v>
      </c>
      <c r="AH309" s="13" t="s">
        <v>560</v>
      </c>
      <c r="AI309" s="15" t="str">
        <f>VLOOKUP(AH309,'Axe 2 Règles de gestion'!$D$2:$F$119,3, FALSE)</f>
        <v>Le grade doit être saisi ainsi que soit l'échelon seul, soit l'échelon le chevron et l'échelle lettre.</v>
      </c>
      <c r="AJ309" s="13" t="s">
        <v>146</v>
      </c>
      <c r="AK309" s="15" t="str">
        <f>VLOOKUP(AJ309,'Axe 2 Règles de gestion'!$D$2:$F$119,3, FALSE)</f>
        <v>La date d'effet du chevron doit être postérieure ou égale à la date d'effet de l'échelle lettre.</v>
      </c>
      <c r="AL309" s="13" t="s">
        <v>562</v>
      </c>
      <c r="AM309" s="15" t="str">
        <f>VLOOKUP(AL309,'Axe 2 Règles de gestion'!$D$2:$F$119,3, FALSE)</f>
        <v>La date du nouveau corps doit être identique à celle du grade et de l'échelon.</v>
      </c>
      <c r="AN309" s="13" t="s">
        <v>152</v>
      </c>
      <c r="AO309" s="15" t="str">
        <f>VLOOKUP(AN309,'Axe 2 Règles de gestion'!$D$2:$F$119,3, FALSE)</f>
        <v>La date de fin du chevron doit être postérieure ou égale à la date de début du chevron.</v>
      </c>
      <c r="AP309" s="13" t="s">
        <v>154</v>
      </c>
      <c r="AQ309" s="15" t="str">
        <f>VLOOKUP(AP309,'Axe 2 Règles de gestion'!$D$2:$F$119,3, FALSE)</f>
        <v>La date d'effet d'accès au nouveau chevron doit être postérieure ou égale à la date d'entrée dans la FPE ou dans la carrière militaire.</v>
      </c>
      <c r="AR309" s="13" t="s">
        <v>156</v>
      </c>
      <c r="AS309" s="15" t="str">
        <f>VLOOKUP(AR309,'Axe 2 Règles de gestion'!$D$2:$F$119,3, FALSE)</f>
        <v>La date de fin de l'échelon doit être postérieure ou égale à la date de début dans l'échelon.</v>
      </c>
      <c r="AT309" s="13" t="s">
        <v>158</v>
      </c>
      <c r="AU309" s="15" t="str">
        <f>VLOOKUP(AT309,'Axe 2 Règles de gestion'!$D$2:$F$119,3, FALSE)</f>
        <v>La date d'entrée dans le nouvel échelon doit être postérieure ou égale à la date d'entrée dans la FPE ou dans la carrière militaire.</v>
      </c>
      <c r="AV309" s="13" t="s">
        <v>160</v>
      </c>
      <c r="AW309" s="15" t="str">
        <f>VLOOKUP(AV309,'Axe 2 Règles de gestion'!$D$2:$F$119,3, FALSE)</f>
        <v>La date d'effet de l'accès à la nouvelle échelle lettre doit être antérieure à la date limite de départ à la retraite.</v>
      </c>
      <c r="AX309" s="13" t="s">
        <v>162</v>
      </c>
      <c r="AY309" s="15" t="str">
        <f>VLOOKUP(AX309,'Axe 2 Règles de gestion'!$D$2:$F$119,3, FALSE)</f>
        <v>La date d'effet d'accès à une échelle lettre doit être postérieure ou égale à la date d'entrée dans la FPE ou dans la carrière militaire.</v>
      </c>
      <c r="AZ309" s="13" t="s">
        <v>164</v>
      </c>
      <c r="BA309" s="15" t="str">
        <f>VLOOKUP(AZ309,'Axe 2 Règles de gestion'!$D$2:$F$119,3, FALSE)</f>
        <v>La date de fin du chevron doit être antérieure à la date limite de départ à la retraite.</v>
      </c>
      <c r="BB309" s="13" t="s">
        <v>166</v>
      </c>
      <c r="BC309" s="15" t="str">
        <f>VLOOKUP(BB309,'Axe 2 Règles de gestion'!$D$2:$F$119,3, FALSE)</f>
        <v>La date d'entrée dans le nouvel échelon est à J+1 de la date de fin de l'échelon précédent (carrière d'origine).</v>
      </c>
      <c r="BD309" s="13" t="s">
        <v>168</v>
      </c>
      <c r="BE309" s="15" t="str">
        <f>VLOOKUP(BD309,'Axe 2 Règles de gestion'!$D$2:$F$119,3, FALSE)</f>
        <v>L'agent ne peut pas être classé sur un échelon de stagiaire.</v>
      </c>
      <c r="BF309" s="13" t="s">
        <v>170</v>
      </c>
      <c r="BG309" s="15" t="str">
        <f>VLOOKUP(BF309,'Axe 2 Règles de gestion'!$D$2:$F$119,3, FALSE)</f>
        <v>L'échelon saisi appartient à la grille indiciaire du corps-grade du dossier.</v>
      </c>
      <c r="BH309" s="13" t="s">
        <v>172</v>
      </c>
      <c r="BI309" s="15" t="str">
        <f>VLOOKUP(BH309,'Axe 2 Règles de gestion'!$D$2:$F$119,3, FALSE)</f>
        <v>La date de fin de l'échelon doit être antérieure à la date limite de départ à la retraite.</v>
      </c>
      <c r="BJ309" s="13" t="s">
        <v>174</v>
      </c>
      <c r="BK309" s="15" t="str">
        <f>VLOOKUP(BJ309,'Axe 2 Règles de gestion'!$D$2:$F$119,3, FALSE)</f>
        <v>La date d'entrée dans le nouvel échelon doit être antérieure à la date limite de départ à la retraite.</v>
      </c>
      <c r="BL309" s="13" t="s">
        <v>176</v>
      </c>
      <c r="BM309" s="15" t="str">
        <f>VLOOKUP(BL309,'Axe 2 Règles de gestion'!$D$2:$F$119,3, FALSE)</f>
        <v>La date d'effet de l'accès au nouveau chevron doit être antérieure à la date limite de départ à la retraite.</v>
      </c>
      <c r="BN309" s="13" t="s">
        <v>178</v>
      </c>
      <c r="BO309" s="15" t="str">
        <f>VLOOKUP(BN309,'Axe 2 Règles de gestion'!$D$2:$F$119,3, FALSE)</f>
        <v>La date d'entrée dans le nouveau chevron est à J+1 de la date de fin du chevron précédent (carrière d'origine).</v>
      </c>
      <c r="BP309" s="13" t="s">
        <v>564</v>
      </c>
      <c r="BQ309" s="15" t="str">
        <f>VLOOKUP(BP309,'Axe 2 Règles de gestion'!$D$2:$F$119,3, FALSE)</f>
        <v>La date d'entrée dans le corps doit être postérieure ou égale à la date d'entrée dans la FPE ou dans la carrière militaire.</v>
      </c>
      <c r="BR309" s="13" t="s">
        <v>566</v>
      </c>
      <c r="BS309" s="15" t="str">
        <f>VLOOKUP(BR309,'Axe 2 Règles de gestion'!$D$2:$F$119,3, FALSE)</f>
        <v>La date de fin de corps doit être antérieure à la date limite de départ à la retraite.</v>
      </c>
      <c r="BT309" s="13" t="s">
        <v>568</v>
      </c>
      <c r="BU309" s="15" t="str">
        <f>VLOOKUP(BT309,'Axe 2 Règles de gestion'!$D$2:$F$119,3, FALSE)</f>
        <v>La date de fin dans le corps doit être postérieure ou égale à la date d'entrée dans le corps.</v>
      </c>
      <c r="BV309" s="13" t="s">
        <v>570</v>
      </c>
      <c r="BW309" s="15" t="str">
        <f>VLOOKUP(BV309,'Axe 2 Règles de gestion'!$D$2:$F$119,3, FALSE)</f>
        <v>Si le corps possède une à plusieurs spécialités alors la spécialité du dossier agent doit être renseignée.</v>
      </c>
      <c r="BX309" s="13" t="s">
        <v>572</v>
      </c>
      <c r="BY309" s="15" t="str">
        <f>VLOOKUP(BX309,'Axe 2 Règles de gestion'!$D$2:$F$119,3, FALSE)</f>
        <v>Pour un statut d'agent "Titulaire" ou "Stagiaire", seul un corps portant l'attribut population "Fonctionnaire" peut être saisi.</v>
      </c>
      <c r="BZ309" s="13" t="s">
        <v>180</v>
      </c>
      <c r="CA309" s="15" t="str">
        <f>VLOOKUP(BZ309,'Axe 2 Règles de gestion'!$D$2:$F$119,3, FALSE)</f>
        <v>La date d'entrée dans le grade doit être postérieure ou égale à la date d'entrée dans la FPE ou dans la carrière militaire.</v>
      </c>
      <c r="CB309" s="13" t="s">
        <v>182</v>
      </c>
      <c r="CC309" s="15" t="str">
        <f>VLOOKUP(CB309,'Axe 2 Règles de gestion'!$D$2:$F$119,3, FALSE)</f>
        <v>La date d'entrée dans le nouveau grade est à J+1 de la date de fin du grade précédent (carrière d'origine).</v>
      </c>
      <c r="CD309" s="13" t="s">
        <v>184</v>
      </c>
      <c r="CE309" s="15" t="str">
        <f>VLOOKUP(CD309,'Axe 2 Règles de gestion'!$D$2:$F$119,3, FALSE)</f>
        <v>Le grade saisi doit appartenir au corps saisi.</v>
      </c>
      <c r="CF309" s="13" t="s">
        <v>186</v>
      </c>
      <c r="CG309" s="15" t="str">
        <f>VLOOKUP(CF309,'Axe 2 Règles de gestion'!$D$2:$F$119,3, FALSE)</f>
        <v>La date de fin dans le grade doit être postérieure ou égale à la date d'entrée dans le grade.</v>
      </c>
      <c r="CH309" s="13" t="s">
        <v>188</v>
      </c>
      <c r="CI309" s="15" t="str">
        <f>VLOOKUP(CH309,'Axe 2 Règles de gestion'!$D$2:$F$119,3, FALSE)</f>
        <v>La date de fin dans le grade doit être antérieure à la date limite de départ à la retraite.</v>
      </c>
      <c r="CJ309" s="13" t="s">
        <v>190</v>
      </c>
      <c r="CK309" s="15" t="str">
        <f>VLOOKUP(CJ309,'Axe 2 Règles de gestion'!$D$2:$F$119,3, FALSE)</f>
        <v>La date d'effet de l'échelle lettre doit être égale à la date d'effet de l'échelon.</v>
      </c>
      <c r="CL309" s="13" t="s">
        <v>396</v>
      </c>
      <c r="CM309" s="15" t="str">
        <f>VLOOKUP(CL309,'Axe 2 Règles de gestion'!$D$2:$F$119,3, FALSE)</f>
        <v>Le changement de carrière est saisi sur la carrière d'origine de l'agent.</v>
      </c>
      <c r="CN309" s="13" t="s">
        <v>574</v>
      </c>
      <c r="CO309" s="15" t="str">
        <f>VLOOKUP(CN309,'Axe 2 Règles de gestion'!$D$2:$F$119,3, FALSE)</f>
        <v>Si la date d'intégration dans le corps est saisie, alors elle doit être antérieure à la date limite de départ à la retraite.</v>
      </c>
      <c r="CP309" s="13"/>
      <c r="CQ309" s="15"/>
      <c r="CR309" s="13"/>
      <c r="CS309" s="15"/>
      <c r="CT309" s="13"/>
      <c r="CU309" s="15"/>
      <c r="CV309" s="13"/>
      <c r="CW309" s="15"/>
      <c r="CX309" s="13"/>
      <c r="CY309" s="15"/>
      <c r="CZ309" s="13"/>
      <c r="DA309" s="15"/>
      <c r="DB309" s="13"/>
      <c r="DC309" s="15"/>
      <c r="DD309" s="13"/>
      <c r="DE309" s="15"/>
      <c r="DF309" s="13"/>
      <c r="DG309" s="15"/>
      <c r="DH309" s="13"/>
      <c r="DI309" s="15"/>
      <c r="DJ309" s="13"/>
      <c r="DK309" s="15"/>
    </row>
    <row r="310" spans="1:115" ht="270" x14ac:dyDescent="0.25">
      <c r="A310" s="13" t="s">
        <v>116</v>
      </c>
      <c r="B310" s="13" t="s">
        <v>117</v>
      </c>
      <c r="C310" s="14">
        <v>43152.5</v>
      </c>
      <c r="D310" s="13" t="s">
        <v>118</v>
      </c>
      <c r="E310" s="15" t="s">
        <v>119</v>
      </c>
      <c r="F310" s="13" t="s">
        <v>545</v>
      </c>
      <c r="G310" s="15" t="s">
        <v>546</v>
      </c>
      <c r="H310" s="13" t="s">
        <v>547</v>
      </c>
      <c r="I310" s="15" t="s">
        <v>548</v>
      </c>
      <c r="J310" s="15" t="s">
        <v>549</v>
      </c>
      <c r="K310" s="15" t="s">
        <v>550</v>
      </c>
      <c r="L310" s="13" t="s">
        <v>602</v>
      </c>
      <c r="M310" s="15" t="s">
        <v>603</v>
      </c>
      <c r="N310" s="13" t="s">
        <v>128</v>
      </c>
      <c r="O310" s="15" t="s">
        <v>604</v>
      </c>
      <c r="P310" s="15" t="s">
        <v>605</v>
      </c>
      <c r="Q310" s="15" t="s">
        <v>131</v>
      </c>
      <c r="R310" s="13" t="s">
        <v>132</v>
      </c>
      <c r="S310" s="13" t="s">
        <v>133</v>
      </c>
      <c r="T310" s="13" t="s">
        <v>134</v>
      </c>
      <c r="U310" s="14">
        <v>40725</v>
      </c>
      <c r="V310" s="14"/>
      <c r="W310" s="15" t="s">
        <v>555</v>
      </c>
      <c r="X310" s="13" t="s">
        <v>136</v>
      </c>
      <c r="Y310" s="15" t="str">
        <f>VLOOKUP(X310,'Axe 2 Règles de gestion'!$D$2:$F$119,3, FALSE)</f>
        <v>L'agent doit être en activité.</v>
      </c>
      <c r="Z310" s="13"/>
      <c r="AA310" s="15"/>
      <c r="AB310" s="13" t="s">
        <v>556</v>
      </c>
      <c r="AC310" s="15" t="str">
        <f>VLOOKUP(AB310,'Axe 2 Règles de gestion'!$D$2:$F$119,3, FALSE)</f>
        <v>Si la date d'intégration dans le corps est saisie, alors elle doit être postérieure ou égale à la date d'entrée dans le corps.</v>
      </c>
      <c r="AD310" s="13" t="s">
        <v>558</v>
      </c>
      <c r="AE310" s="15" t="str">
        <f>VLOOKUP(AD310,'Axe 2 Règles de gestion'!$D$2:$F$119,3, FALSE)</f>
        <v>La date d'entrée dans le nouveau corps est à J+1 de la date de fin du corps précédent (carrière origine).</v>
      </c>
      <c r="AF310" s="13" t="s">
        <v>142</v>
      </c>
      <c r="AG310" s="15" t="str">
        <f>VLOOKUP(AF310,'Axe 2 Règles de gestion'!$D$2:$F$119,3, FALSE)</f>
        <v>L'emploi fonctionnel et le groupe dans un emploi fonctionnel ne doivent pas être saisis.</v>
      </c>
      <c r="AH310" s="13" t="s">
        <v>560</v>
      </c>
      <c r="AI310" s="15" t="str">
        <f>VLOOKUP(AH310,'Axe 2 Règles de gestion'!$D$2:$F$119,3, FALSE)</f>
        <v>Le grade doit être saisi ainsi que soit l'échelon seul, soit l'échelon le chevron et l'échelle lettre.</v>
      </c>
      <c r="AJ310" s="13" t="s">
        <v>146</v>
      </c>
      <c r="AK310" s="15" t="str">
        <f>VLOOKUP(AJ310,'Axe 2 Règles de gestion'!$D$2:$F$119,3, FALSE)</f>
        <v>La date d'effet du chevron doit être postérieure ou égale à la date d'effet de l'échelle lettre.</v>
      </c>
      <c r="AL310" s="13" t="s">
        <v>562</v>
      </c>
      <c r="AM310" s="15" t="str">
        <f>VLOOKUP(AL310,'Axe 2 Règles de gestion'!$D$2:$F$119,3, FALSE)</f>
        <v>La date du nouveau corps doit être identique à celle du grade et de l'échelon.</v>
      </c>
      <c r="AN310" s="13" t="s">
        <v>152</v>
      </c>
      <c r="AO310" s="15" t="str">
        <f>VLOOKUP(AN310,'Axe 2 Règles de gestion'!$D$2:$F$119,3, FALSE)</f>
        <v>La date de fin du chevron doit être postérieure ou égale à la date de début du chevron.</v>
      </c>
      <c r="AP310" s="13" t="s">
        <v>154</v>
      </c>
      <c r="AQ310" s="15" t="str">
        <f>VLOOKUP(AP310,'Axe 2 Règles de gestion'!$D$2:$F$119,3, FALSE)</f>
        <v>La date d'effet d'accès au nouveau chevron doit être postérieure ou égale à la date d'entrée dans la FPE ou dans la carrière militaire.</v>
      </c>
      <c r="AR310" s="13" t="s">
        <v>156</v>
      </c>
      <c r="AS310" s="15" t="str">
        <f>VLOOKUP(AR310,'Axe 2 Règles de gestion'!$D$2:$F$119,3, FALSE)</f>
        <v>La date de fin de l'échelon doit être postérieure ou égale à la date de début dans l'échelon.</v>
      </c>
      <c r="AT310" s="13" t="s">
        <v>158</v>
      </c>
      <c r="AU310" s="15" t="str">
        <f>VLOOKUP(AT310,'Axe 2 Règles de gestion'!$D$2:$F$119,3, FALSE)</f>
        <v>La date d'entrée dans le nouvel échelon doit être postérieure ou égale à la date d'entrée dans la FPE ou dans la carrière militaire.</v>
      </c>
      <c r="AV310" s="13" t="s">
        <v>160</v>
      </c>
      <c r="AW310" s="15" t="str">
        <f>VLOOKUP(AV310,'Axe 2 Règles de gestion'!$D$2:$F$119,3, FALSE)</f>
        <v>La date d'effet de l'accès à la nouvelle échelle lettre doit être antérieure à la date limite de départ à la retraite.</v>
      </c>
      <c r="AX310" s="13" t="s">
        <v>162</v>
      </c>
      <c r="AY310" s="15" t="str">
        <f>VLOOKUP(AX310,'Axe 2 Règles de gestion'!$D$2:$F$119,3, FALSE)</f>
        <v>La date d'effet d'accès à une échelle lettre doit être postérieure ou égale à la date d'entrée dans la FPE ou dans la carrière militaire.</v>
      </c>
      <c r="AZ310" s="13" t="s">
        <v>164</v>
      </c>
      <c r="BA310" s="15" t="str">
        <f>VLOOKUP(AZ310,'Axe 2 Règles de gestion'!$D$2:$F$119,3, FALSE)</f>
        <v>La date de fin du chevron doit être antérieure à la date limite de départ à la retraite.</v>
      </c>
      <c r="BB310" s="13" t="s">
        <v>166</v>
      </c>
      <c r="BC310" s="15" t="str">
        <f>VLOOKUP(BB310,'Axe 2 Règles de gestion'!$D$2:$F$119,3, FALSE)</f>
        <v>La date d'entrée dans le nouvel échelon est à J+1 de la date de fin de l'échelon précédent (carrière d'origine).</v>
      </c>
      <c r="BD310" s="13" t="s">
        <v>168</v>
      </c>
      <c r="BE310" s="15" t="str">
        <f>VLOOKUP(BD310,'Axe 2 Règles de gestion'!$D$2:$F$119,3, FALSE)</f>
        <v>L'agent ne peut pas être classé sur un échelon de stagiaire.</v>
      </c>
      <c r="BF310" s="13" t="s">
        <v>170</v>
      </c>
      <c r="BG310" s="15" t="str">
        <f>VLOOKUP(BF310,'Axe 2 Règles de gestion'!$D$2:$F$119,3, FALSE)</f>
        <v>L'échelon saisi appartient à la grille indiciaire du corps-grade du dossier.</v>
      </c>
      <c r="BH310" s="13" t="s">
        <v>172</v>
      </c>
      <c r="BI310" s="15" t="str">
        <f>VLOOKUP(BH310,'Axe 2 Règles de gestion'!$D$2:$F$119,3, FALSE)</f>
        <v>La date de fin de l'échelon doit être antérieure à la date limite de départ à la retraite.</v>
      </c>
      <c r="BJ310" s="13" t="s">
        <v>174</v>
      </c>
      <c r="BK310" s="15" t="str">
        <f>VLOOKUP(BJ310,'Axe 2 Règles de gestion'!$D$2:$F$119,3, FALSE)</f>
        <v>La date d'entrée dans le nouvel échelon doit être antérieure à la date limite de départ à la retraite.</v>
      </c>
      <c r="BL310" s="13" t="s">
        <v>176</v>
      </c>
      <c r="BM310" s="15" t="str">
        <f>VLOOKUP(BL310,'Axe 2 Règles de gestion'!$D$2:$F$119,3, FALSE)</f>
        <v>La date d'effet de l'accès au nouveau chevron doit être antérieure à la date limite de départ à la retraite.</v>
      </c>
      <c r="BN310" s="13" t="s">
        <v>178</v>
      </c>
      <c r="BO310" s="15" t="str">
        <f>VLOOKUP(BN310,'Axe 2 Règles de gestion'!$D$2:$F$119,3, FALSE)</f>
        <v>La date d'entrée dans le nouveau chevron est à J+1 de la date de fin du chevron précédent (carrière d'origine).</v>
      </c>
      <c r="BP310" s="13" t="s">
        <v>564</v>
      </c>
      <c r="BQ310" s="15" t="str">
        <f>VLOOKUP(BP310,'Axe 2 Règles de gestion'!$D$2:$F$119,3, FALSE)</f>
        <v>La date d'entrée dans le corps doit être postérieure ou égale à la date d'entrée dans la FPE ou dans la carrière militaire.</v>
      </c>
      <c r="BR310" s="13" t="s">
        <v>566</v>
      </c>
      <c r="BS310" s="15" t="str">
        <f>VLOOKUP(BR310,'Axe 2 Règles de gestion'!$D$2:$F$119,3, FALSE)</f>
        <v>La date de fin de corps doit être antérieure à la date limite de départ à la retraite.</v>
      </c>
      <c r="BT310" s="13" t="s">
        <v>568</v>
      </c>
      <c r="BU310" s="15" t="str">
        <f>VLOOKUP(BT310,'Axe 2 Règles de gestion'!$D$2:$F$119,3, FALSE)</f>
        <v>La date de fin dans le corps doit être postérieure ou égale à la date d'entrée dans le corps.</v>
      </c>
      <c r="BV310" s="13" t="s">
        <v>570</v>
      </c>
      <c r="BW310" s="15" t="str">
        <f>VLOOKUP(BV310,'Axe 2 Règles de gestion'!$D$2:$F$119,3, FALSE)</f>
        <v>Si le corps possède une à plusieurs spécialités alors la spécialité du dossier agent doit être renseignée.</v>
      </c>
      <c r="BX310" s="13" t="s">
        <v>572</v>
      </c>
      <c r="BY310" s="15" t="str">
        <f>VLOOKUP(BX310,'Axe 2 Règles de gestion'!$D$2:$F$119,3, FALSE)</f>
        <v>Pour un statut d'agent "Titulaire" ou "Stagiaire", seul un corps portant l'attribut population "Fonctionnaire" peut être saisi.</v>
      </c>
      <c r="BZ310" s="13" t="s">
        <v>180</v>
      </c>
      <c r="CA310" s="15" t="str">
        <f>VLOOKUP(BZ310,'Axe 2 Règles de gestion'!$D$2:$F$119,3, FALSE)</f>
        <v>La date d'entrée dans le grade doit être postérieure ou égale à la date d'entrée dans la FPE ou dans la carrière militaire.</v>
      </c>
      <c r="CB310" s="13" t="s">
        <v>182</v>
      </c>
      <c r="CC310" s="15" t="str">
        <f>VLOOKUP(CB310,'Axe 2 Règles de gestion'!$D$2:$F$119,3, FALSE)</f>
        <v>La date d'entrée dans le nouveau grade est à J+1 de la date de fin du grade précédent (carrière d'origine).</v>
      </c>
      <c r="CD310" s="13" t="s">
        <v>184</v>
      </c>
      <c r="CE310" s="15" t="str">
        <f>VLOOKUP(CD310,'Axe 2 Règles de gestion'!$D$2:$F$119,3, FALSE)</f>
        <v>Le grade saisi doit appartenir au corps saisi.</v>
      </c>
      <c r="CF310" s="13" t="s">
        <v>186</v>
      </c>
      <c r="CG310" s="15" t="str">
        <f>VLOOKUP(CF310,'Axe 2 Règles de gestion'!$D$2:$F$119,3, FALSE)</f>
        <v>La date de fin dans le grade doit être postérieure ou égale à la date d'entrée dans le grade.</v>
      </c>
      <c r="CH310" s="13" t="s">
        <v>188</v>
      </c>
      <c r="CI310" s="15" t="str">
        <f>VLOOKUP(CH310,'Axe 2 Règles de gestion'!$D$2:$F$119,3, FALSE)</f>
        <v>La date de fin dans le grade doit être antérieure à la date limite de départ à la retraite.</v>
      </c>
      <c r="CJ310" s="13" t="s">
        <v>190</v>
      </c>
      <c r="CK310" s="15" t="str">
        <f>VLOOKUP(CJ310,'Axe 2 Règles de gestion'!$D$2:$F$119,3, FALSE)</f>
        <v>La date d'effet de l'échelle lettre doit être égale à la date d'effet de l'échelon.</v>
      </c>
      <c r="CL310" s="13" t="s">
        <v>396</v>
      </c>
      <c r="CM310" s="15" t="str">
        <f>VLOOKUP(CL310,'Axe 2 Règles de gestion'!$D$2:$F$119,3, FALSE)</f>
        <v>Le changement de carrière est saisi sur la carrière d'origine de l'agent.</v>
      </c>
      <c r="CN310" s="13" t="s">
        <v>574</v>
      </c>
      <c r="CO310" s="15" t="str">
        <f>VLOOKUP(CN310,'Axe 2 Règles de gestion'!$D$2:$F$119,3, FALSE)</f>
        <v>Si la date d'intégration dans le corps est saisie, alors elle doit être antérieure à la date limite de départ à la retraite.</v>
      </c>
      <c r="CP310" s="13"/>
      <c r="CQ310" s="15"/>
      <c r="CR310" s="13"/>
      <c r="CS310" s="15"/>
      <c r="CT310" s="13"/>
      <c r="CU310" s="15"/>
      <c r="CV310" s="13"/>
      <c r="CW310" s="15"/>
      <c r="CX310" s="13"/>
      <c r="CY310" s="15"/>
      <c r="CZ310" s="13"/>
      <c r="DA310" s="15"/>
      <c r="DB310" s="13"/>
      <c r="DC310" s="15"/>
      <c r="DD310" s="13"/>
      <c r="DE310" s="15"/>
      <c r="DF310" s="13"/>
      <c r="DG310" s="15"/>
      <c r="DH310" s="13"/>
      <c r="DI310" s="15"/>
      <c r="DJ310" s="13"/>
      <c r="DK310" s="15"/>
    </row>
    <row r="311" spans="1:115" ht="270" x14ac:dyDescent="0.25">
      <c r="A311" s="13" t="s">
        <v>116</v>
      </c>
      <c r="B311" s="13" t="s">
        <v>117</v>
      </c>
      <c r="C311" s="14">
        <v>43152.5</v>
      </c>
      <c r="D311" s="13" t="s">
        <v>118</v>
      </c>
      <c r="E311" s="15" t="s">
        <v>119</v>
      </c>
      <c r="F311" s="13" t="s">
        <v>545</v>
      </c>
      <c r="G311" s="15" t="s">
        <v>546</v>
      </c>
      <c r="H311" s="13" t="s">
        <v>547</v>
      </c>
      <c r="I311" s="15" t="s">
        <v>548</v>
      </c>
      <c r="J311" s="15" t="s">
        <v>549</v>
      </c>
      <c r="K311" s="15" t="s">
        <v>550</v>
      </c>
      <c r="L311" s="13" t="s">
        <v>606</v>
      </c>
      <c r="M311" s="15" t="s">
        <v>607</v>
      </c>
      <c r="N311" s="13" t="s">
        <v>128</v>
      </c>
      <c r="O311" s="15" t="s">
        <v>608</v>
      </c>
      <c r="P311" s="15" t="s">
        <v>609</v>
      </c>
      <c r="Q311" s="15" t="s">
        <v>131</v>
      </c>
      <c r="R311" s="13" t="s">
        <v>132</v>
      </c>
      <c r="S311" s="13" t="s">
        <v>133</v>
      </c>
      <c r="T311" s="13" t="s">
        <v>134</v>
      </c>
      <c r="U311" s="14">
        <v>40725</v>
      </c>
      <c r="V311" s="14"/>
      <c r="W311" s="15" t="s">
        <v>555</v>
      </c>
      <c r="X311" s="13" t="s">
        <v>136</v>
      </c>
      <c r="Y311" s="15" t="str">
        <f>VLOOKUP(X311,'Axe 2 Règles de gestion'!$D$2:$F$119,3, FALSE)</f>
        <v>L'agent doit être en activité.</v>
      </c>
      <c r="Z311" s="13"/>
      <c r="AA311" s="15"/>
      <c r="AB311" s="13" t="s">
        <v>556</v>
      </c>
      <c r="AC311" s="15" t="str">
        <f>VLOOKUP(AB311,'Axe 2 Règles de gestion'!$D$2:$F$119,3, FALSE)</f>
        <v>Si la date d'intégration dans le corps est saisie, alors elle doit être postérieure ou égale à la date d'entrée dans le corps.</v>
      </c>
      <c r="AD311" s="13" t="s">
        <v>558</v>
      </c>
      <c r="AE311" s="15" t="str">
        <f>VLOOKUP(AD311,'Axe 2 Règles de gestion'!$D$2:$F$119,3, FALSE)</f>
        <v>La date d'entrée dans le nouveau corps est à J+1 de la date de fin du corps précédent (carrière origine).</v>
      </c>
      <c r="AF311" s="13" t="s">
        <v>142</v>
      </c>
      <c r="AG311" s="15" t="str">
        <f>VLOOKUP(AF311,'Axe 2 Règles de gestion'!$D$2:$F$119,3, FALSE)</f>
        <v>L'emploi fonctionnel et le groupe dans un emploi fonctionnel ne doivent pas être saisis.</v>
      </c>
      <c r="AH311" s="13" t="s">
        <v>560</v>
      </c>
      <c r="AI311" s="15" t="str">
        <f>VLOOKUP(AH311,'Axe 2 Règles de gestion'!$D$2:$F$119,3, FALSE)</f>
        <v>Le grade doit être saisi ainsi que soit l'échelon seul, soit l'échelon le chevron et l'échelle lettre.</v>
      </c>
      <c r="AJ311" s="13" t="s">
        <v>146</v>
      </c>
      <c r="AK311" s="15" t="str">
        <f>VLOOKUP(AJ311,'Axe 2 Règles de gestion'!$D$2:$F$119,3, FALSE)</f>
        <v>La date d'effet du chevron doit être postérieure ou égale à la date d'effet de l'échelle lettre.</v>
      </c>
      <c r="AL311" s="13" t="s">
        <v>562</v>
      </c>
      <c r="AM311" s="15" t="str">
        <f>VLOOKUP(AL311,'Axe 2 Règles de gestion'!$D$2:$F$119,3, FALSE)</f>
        <v>La date du nouveau corps doit être identique à celle du grade et de l'échelon.</v>
      </c>
      <c r="AN311" s="13" t="s">
        <v>152</v>
      </c>
      <c r="AO311" s="15" t="str">
        <f>VLOOKUP(AN311,'Axe 2 Règles de gestion'!$D$2:$F$119,3, FALSE)</f>
        <v>La date de fin du chevron doit être postérieure ou égale à la date de début du chevron.</v>
      </c>
      <c r="AP311" s="13" t="s">
        <v>154</v>
      </c>
      <c r="AQ311" s="15" t="str">
        <f>VLOOKUP(AP311,'Axe 2 Règles de gestion'!$D$2:$F$119,3, FALSE)</f>
        <v>La date d'effet d'accès au nouveau chevron doit être postérieure ou égale à la date d'entrée dans la FPE ou dans la carrière militaire.</v>
      </c>
      <c r="AR311" s="13" t="s">
        <v>156</v>
      </c>
      <c r="AS311" s="15" t="str">
        <f>VLOOKUP(AR311,'Axe 2 Règles de gestion'!$D$2:$F$119,3, FALSE)</f>
        <v>La date de fin de l'échelon doit être postérieure ou égale à la date de début dans l'échelon.</v>
      </c>
      <c r="AT311" s="13" t="s">
        <v>158</v>
      </c>
      <c r="AU311" s="15" t="str">
        <f>VLOOKUP(AT311,'Axe 2 Règles de gestion'!$D$2:$F$119,3, FALSE)</f>
        <v>La date d'entrée dans le nouvel échelon doit être postérieure ou égale à la date d'entrée dans la FPE ou dans la carrière militaire.</v>
      </c>
      <c r="AV311" s="13" t="s">
        <v>160</v>
      </c>
      <c r="AW311" s="15" t="str">
        <f>VLOOKUP(AV311,'Axe 2 Règles de gestion'!$D$2:$F$119,3, FALSE)</f>
        <v>La date d'effet de l'accès à la nouvelle échelle lettre doit être antérieure à la date limite de départ à la retraite.</v>
      </c>
      <c r="AX311" s="13" t="s">
        <v>162</v>
      </c>
      <c r="AY311" s="15" t="str">
        <f>VLOOKUP(AX311,'Axe 2 Règles de gestion'!$D$2:$F$119,3, FALSE)</f>
        <v>La date d'effet d'accès à une échelle lettre doit être postérieure ou égale à la date d'entrée dans la FPE ou dans la carrière militaire.</v>
      </c>
      <c r="AZ311" s="13" t="s">
        <v>164</v>
      </c>
      <c r="BA311" s="15" t="str">
        <f>VLOOKUP(AZ311,'Axe 2 Règles de gestion'!$D$2:$F$119,3, FALSE)</f>
        <v>La date de fin du chevron doit être antérieure à la date limite de départ à la retraite.</v>
      </c>
      <c r="BB311" s="13" t="s">
        <v>166</v>
      </c>
      <c r="BC311" s="15" t="str">
        <f>VLOOKUP(BB311,'Axe 2 Règles de gestion'!$D$2:$F$119,3, FALSE)</f>
        <v>La date d'entrée dans le nouvel échelon est à J+1 de la date de fin de l'échelon précédent (carrière d'origine).</v>
      </c>
      <c r="BD311" s="13" t="s">
        <v>168</v>
      </c>
      <c r="BE311" s="15" t="str">
        <f>VLOOKUP(BD311,'Axe 2 Règles de gestion'!$D$2:$F$119,3, FALSE)</f>
        <v>L'agent ne peut pas être classé sur un échelon de stagiaire.</v>
      </c>
      <c r="BF311" s="13" t="s">
        <v>170</v>
      </c>
      <c r="BG311" s="15" t="str">
        <f>VLOOKUP(BF311,'Axe 2 Règles de gestion'!$D$2:$F$119,3, FALSE)</f>
        <v>L'échelon saisi appartient à la grille indiciaire du corps-grade du dossier.</v>
      </c>
      <c r="BH311" s="13" t="s">
        <v>172</v>
      </c>
      <c r="BI311" s="15" t="str">
        <f>VLOOKUP(BH311,'Axe 2 Règles de gestion'!$D$2:$F$119,3, FALSE)</f>
        <v>La date de fin de l'échelon doit être antérieure à la date limite de départ à la retraite.</v>
      </c>
      <c r="BJ311" s="13" t="s">
        <v>174</v>
      </c>
      <c r="BK311" s="15" t="str">
        <f>VLOOKUP(BJ311,'Axe 2 Règles de gestion'!$D$2:$F$119,3, FALSE)</f>
        <v>La date d'entrée dans le nouvel échelon doit être antérieure à la date limite de départ à la retraite.</v>
      </c>
      <c r="BL311" s="13" t="s">
        <v>176</v>
      </c>
      <c r="BM311" s="15" t="str">
        <f>VLOOKUP(BL311,'Axe 2 Règles de gestion'!$D$2:$F$119,3, FALSE)</f>
        <v>La date d'effet de l'accès au nouveau chevron doit être antérieure à la date limite de départ à la retraite.</v>
      </c>
      <c r="BN311" s="13" t="s">
        <v>178</v>
      </c>
      <c r="BO311" s="15" t="str">
        <f>VLOOKUP(BN311,'Axe 2 Règles de gestion'!$D$2:$F$119,3, FALSE)</f>
        <v>La date d'entrée dans le nouveau chevron est à J+1 de la date de fin du chevron précédent (carrière d'origine).</v>
      </c>
      <c r="BP311" s="13" t="s">
        <v>564</v>
      </c>
      <c r="BQ311" s="15" t="str">
        <f>VLOOKUP(BP311,'Axe 2 Règles de gestion'!$D$2:$F$119,3, FALSE)</f>
        <v>La date d'entrée dans le corps doit être postérieure ou égale à la date d'entrée dans la FPE ou dans la carrière militaire.</v>
      </c>
      <c r="BR311" s="13" t="s">
        <v>566</v>
      </c>
      <c r="BS311" s="15" t="str">
        <f>VLOOKUP(BR311,'Axe 2 Règles de gestion'!$D$2:$F$119,3, FALSE)</f>
        <v>La date de fin de corps doit être antérieure à la date limite de départ à la retraite.</v>
      </c>
      <c r="BT311" s="13" t="s">
        <v>568</v>
      </c>
      <c r="BU311" s="15" t="str">
        <f>VLOOKUP(BT311,'Axe 2 Règles de gestion'!$D$2:$F$119,3, FALSE)</f>
        <v>La date de fin dans le corps doit être postérieure ou égale à la date d'entrée dans le corps.</v>
      </c>
      <c r="BV311" s="13" t="s">
        <v>570</v>
      </c>
      <c r="BW311" s="15" t="str">
        <f>VLOOKUP(BV311,'Axe 2 Règles de gestion'!$D$2:$F$119,3, FALSE)</f>
        <v>Si le corps possède une à plusieurs spécialités alors la spécialité du dossier agent doit être renseignée.</v>
      </c>
      <c r="BX311" s="13" t="s">
        <v>572</v>
      </c>
      <c r="BY311" s="15" t="str">
        <f>VLOOKUP(BX311,'Axe 2 Règles de gestion'!$D$2:$F$119,3, FALSE)</f>
        <v>Pour un statut d'agent "Titulaire" ou "Stagiaire", seul un corps portant l'attribut population "Fonctionnaire" peut être saisi.</v>
      </c>
      <c r="BZ311" s="13" t="s">
        <v>180</v>
      </c>
      <c r="CA311" s="15" t="str">
        <f>VLOOKUP(BZ311,'Axe 2 Règles de gestion'!$D$2:$F$119,3, FALSE)</f>
        <v>La date d'entrée dans le grade doit être postérieure ou égale à la date d'entrée dans la FPE ou dans la carrière militaire.</v>
      </c>
      <c r="CB311" s="13" t="s">
        <v>182</v>
      </c>
      <c r="CC311" s="15" t="str">
        <f>VLOOKUP(CB311,'Axe 2 Règles de gestion'!$D$2:$F$119,3, FALSE)</f>
        <v>La date d'entrée dans le nouveau grade est à J+1 de la date de fin du grade précédent (carrière d'origine).</v>
      </c>
      <c r="CD311" s="13" t="s">
        <v>184</v>
      </c>
      <c r="CE311" s="15" t="str">
        <f>VLOOKUP(CD311,'Axe 2 Règles de gestion'!$D$2:$F$119,3, FALSE)</f>
        <v>Le grade saisi doit appartenir au corps saisi.</v>
      </c>
      <c r="CF311" s="13" t="s">
        <v>186</v>
      </c>
      <c r="CG311" s="15" t="str">
        <f>VLOOKUP(CF311,'Axe 2 Règles de gestion'!$D$2:$F$119,3, FALSE)</f>
        <v>La date de fin dans le grade doit être postérieure ou égale à la date d'entrée dans le grade.</v>
      </c>
      <c r="CH311" s="13" t="s">
        <v>188</v>
      </c>
      <c r="CI311" s="15" t="str">
        <f>VLOOKUP(CH311,'Axe 2 Règles de gestion'!$D$2:$F$119,3, FALSE)</f>
        <v>La date de fin dans le grade doit être antérieure à la date limite de départ à la retraite.</v>
      </c>
      <c r="CJ311" s="13" t="s">
        <v>190</v>
      </c>
      <c r="CK311" s="15" t="str">
        <f>VLOOKUP(CJ311,'Axe 2 Règles de gestion'!$D$2:$F$119,3, FALSE)</f>
        <v>La date d'effet de l'échelle lettre doit être égale à la date d'effet de l'échelon.</v>
      </c>
      <c r="CL311" s="13" t="s">
        <v>396</v>
      </c>
      <c r="CM311" s="15" t="str">
        <f>VLOOKUP(CL311,'Axe 2 Règles de gestion'!$D$2:$F$119,3, FALSE)</f>
        <v>Le changement de carrière est saisi sur la carrière d'origine de l'agent.</v>
      </c>
      <c r="CN311" s="13" t="s">
        <v>574</v>
      </c>
      <c r="CO311" s="15" t="str">
        <f>VLOOKUP(CN311,'Axe 2 Règles de gestion'!$D$2:$F$119,3, FALSE)</f>
        <v>Si la date d'intégration dans le corps est saisie, alors elle doit être antérieure à la date limite de départ à la retraite.</v>
      </c>
      <c r="CP311" s="13"/>
      <c r="CQ311" s="15"/>
      <c r="CR311" s="13"/>
      <c r="CS311" s="15"/>
      <c r="CT311" s="13"/>
      <c r="CU311" s="15"/>
      <c r="CV311" s="13"/>
      <c r="CW311" s="15"/>
      <c r="CX311" s="13"/>
      <c r="CY311" s="15"/>
      <c r="CZ311" s="13"/>
      <c r="DA311" s="15"/>
      <c r="DB311" s="13"/>
      <c r="DC311" s="15"/>
      <c r="DD311" s="13"/>
      <c r="DE311" s="15"/>
      <c r="DF311" s="13"/>
      <c r="DG311" s="15"/>
      <c r="DH311" s="13"/>
      <c r="DI311" s="15"/>
      <c r="DJ311" s="13"/>
      <c r="DK311" s="15"/>
    </row>
    <row r="312" spans="1:115" ht="270" x14ac:dyDescent="0.25">
      <c r="A312" s="13" t="s">
        <v>116</v>
      </c>
      <c r="B312" s="13" t="s">
        <v>117</v>
      </c>
      <c r="C312" s="14">
        <v>43152.5</v>
      </c>
      <c r="D312" s="13" t="s">
        <v>118</v>
      </c>
      <c r="E312" s="15" t="s">
        <v>119</v>
      </c>
      <c r="F312" s="13" t="s">
        <v>545</v>
      </c>
      <c r="G312" s="15" t="s">
        <v>546</v>
      </c>
      <c r="H312" s="13" t="s">
        <v>547</v>
      </c>
      <c r="I312" s="15" t="s">
        <v>548</v>
      </c>
      <c r="J312" s="15" t="s">
        <v>549</v>
      </c>
      <c r="K312" s="15" t="s">
        <v>550</v>
      </c>
      <c r="L312" s="13" t="s">
        <v>610</v>
      </c>
      <c r="M312" s="15" t="s">
        <v>236</v>
      </c>
      <c r="N312" s="13" t="s">
        <v>128</v>
      </c>
      <c r="O312" s="15" t="s">
        <v>611</v>
      </c>
      <c r="P312" s="15" t="s">
        <v>612</v>
      </c>
      <c r="Q312" s="15" t="s">
        <v>131</v>
      </c>
      <c r="R312" s="13" t="s">
        <v>132</v>
      </c>
      <c r="S312" s="13" t="s">
        <v>133</v>
      </c>
      <c r="T312" s="13" t="s">
        <v>134</v>
      </c>
      <c r="U312" s="14">
        <v>40725</v>
      </c>
      <c r="V312" s="14"/>
      <c r="W312" s="15" t="s">
        <v>555</v>
      </c>
      <c r="X312" s="13" t="s">
        <v>136</v>
      </c>
      <c r="Y312" s="15" t="str">
        <f>VLOOKUP(X312,'Axe 2 Règles de gestion'!$D$2:$F$119,3, FALSE)</f>
        <v>L'agent doit être en activité.</v>
      </c>
      <c r="Z312" s="13"/>
      <c r="AA312" s="15"/>
      <c r="AB312" s="13" t="s">
        <v>556</v>
      </c>
      <c r="AC312" s="15" t="str">
        <f>VLOOKUP(AB312,'Axe 2 Règles de gestion'!$D$2:$F$119,3, FALSE)</f>
        <v>Si la date d'intégration dans le corps est saisie, alors elle doit être postérieure ou égale à la date d'entrée dans le corps.</v>
      </c>
      <c r="AD312" s="13" t="s">
        <v>558</v>
      </c>
      <c r="AE312" s="15" t="str">
        <f>VLOOKUP(AD312,'Axe 2 Règles de gestion'!$D$2:$F$119,3, FALSE)</f>
        <v>La date d'entrée dans le nouveau corps est à J+1 de la date de fin du corps précédent (carrière origine).</v>
      </c>
      <c r="AF312" s="13" t="s">
        <v>142</v>
      </c>
      <c r="AG312" s="15" t="str">
        <f>VLOOKUP(AF312,'Axe 2 Règles de gestion'!$D$2:$F$119,3, FALSE)</f>
        <v>L'emploi fonctionnel et le groupe dans un emploi fonctionnel ne doivent pas être saisis.</v>
      </c>
      <c r="AH312" s="13" t="s">
        <v>560</v>
      </c>
      <c r="AI312" s="15" t="str">
        <f>VLOOKUP(AH312,'Axe 2 Règles de gestion'!$D$2:$F$119,3, FALSE)</f>
        <v>Le grade doit être saisi ainsi que soit l'échelon seul, soit l'échelon le chevron et l'échelle lettre.</v>
      </c>
      <c r="AJ312" s="13" t="s">
        <v>146</v>
      </c>
      <c r="AK312" s="15" t="str">
        <f>VLOOKUP(AJ312,'Axe 2 Règles de gestion'!$D$2:$F$119,3, FALSE)</f>
        <v>La date d'effet du chevron doit être postérieure ou égale à la date d'effet de l'échelle lettre.</v>
      </c>
      <c r="AL312" s="13" t="s">
        <v>562</v>
      </c>
      <c r="AM312" s="15" t="str">
        <f>VLOOKUP(AL312,'Axe 2 Règles de gestion'!$D$2:$F$119,3, FALSE)</f>
        <v>La date du nouveau corps doit être identique à celle du grade et de l'échelon.</v>
      </c>
      <c r="AN312" s="13" t="s">
        <v>152</v>
      </c>
      <c r="AO312" s="15" t="str">
        <f>VLOOKUP(AN312,'Axe 2 Règles de gestion'!$D$2:$F$119,3, FALSE)</f>
        <v>La date de fin du chevron doit être postérieure ou égale à la date de début du chevron.</v>
      </c>
      <c r="AP312" s="13" t="s">
        <v>154</v>
      </c>
      <c r="AQ312" s="15" t="str">
        <f>VLOOKUP(AP312,'Axe 2 Règles de gestion'!$D$2:$F$119,3, FALSE)</f>
        <v>La date d'effet d'accès au nouveau chevron doit être postérieure ou égale à la date d'entrée dans la FPE ou dans la carrière militaire.</v>
      </c>
      <c r="AR312" s="13" t="s">
        <v>156</v>
      </c>
      <c r="AS312" s="15" t="str">
        <f>VLOOKUP(AR312,'Axe 2 Règles de gestion'!$D$2:$F$119,3, FALSE)</f>
        <v>La date de fin de l'échelon doit être postérieure ou égale à la date de début dans l'échelon.</v>
      </c>
      <c r="AT312" s="13" t="s">
        <v>158</v>
      </c>
      <c r="AU312" s="15" t="str">
        <f>VLOOKUP(AT312,'Axe 2 Règles de gestion'!$D$2:$F$119,3, FALSE)</f>
        <v>La date d'entrée dans le nouvel échelon doit être postérieure ou égale à la date d'entrée dans la FPE ou dans la carrière militaire.</v>
      </c>
      <c r="AV312" s="13" t="s">
        <v>160</v>
      </c>
      <c r="AW312" s="15" t="str">
        <f>VLOOKUP(AV312,'Axe 2 Règles de gestion'!$D$2:$F$119,3, FALSE)</f>
        <v>La date d'effet de l'accès à la nouvelle échelle lettre doit être antérieure à la date limite de départ à la retraite.</v>
      </c>
      <c r="AX312" s="13" t="s">
        <v>162</v>
      </c>
      <c r="AY312" s="15" t="str">
        <f>VLOOKUP(AX312,'Axe 2 Règles de gestion'!$D$2:$F$119,3, FALSE)</f>
        <v>La date d'effet d'accès à une échelle lettre doit être postérieure ou égale à la date d'entrée dans la FPE ou dans la carrière militaire.</v>
      </c>
      <c r="AZ312" s="13" t="s">
        <v>164</v>
      </c>
      <c r="BA312" s="15" t="str">
        <f>VLOOKUP(AZ312,'Axe 2 Règles de gestion'!$D$2:$F$119,3, FALSE)</f>
        <v>La date de fin du chevron doit être antérieure à la date limite de départ à la retraite.</v>
      </c>
      <c r="BB312" s="13" t="s">
        <v>166</v>
      </c>
      <c r="BC312" s="15" t="str">
        <f>VLOOKUP(BB312,'Axe 2 Règles de gestion'!$D$2:$F$119,3, FALSE)</f>
        <v>La date d'entrée dans le nouvel échelon est à J+1 de la date de fin de l'échelon précédent (carrière d'origine).</v>
      </c>
      <c r="BD312" s="13" t="s">
        <v>168</v>
      </c>
      <c r="BE312" s="15" t="str">
        <f>VLOOKUP(BD312,'Axe 2 Règles de gestion'!$D$2:$F$119,3, FALSE)</f>
        <v>L'agent ne peut pas être classé sur un échelon de stagiaire.</v>
      </c>
      <c r="BF312" s="13" t="s">
        <v>170</v>
      </c>
      <c r="BG312" s="15" t="str">
        <f>VLOOKUP(BF312,'Axe 2 Règles de gestion'!$D$2:$F$119,3, FALSE)</f>
        <v>L'échelon saisi appartient à la grille indiciaire du corps-grade du dossier.</v>
      </c>
      <c r="BH312" s="13" t="s">
        <v>172</v>
      </c>
      <c r="BI312" s="15" t="str">
        <f>VLOOKUP(BH312,'Axe 2 Règles de gestion'!$D$2:$F$119,3, FALSE)</f>
        <v>La date de fin de l'échelon doit être antérieure à la date limite de départ à la retraite.</v>
      </c>
      <c r="BJ312" s="13" t="s">
        <v>174</v>
      </c>
      <c r="BK312" s="15" t="str">
        <f>VLOOKUP(BJ312,'Axe 2 Règles de gestion'!$D$2:$F$119,3, FALSE)</f>
        <v>La date d'entrée dans le nouvel échelon doit être antérieure à la date limite de départ à la retraite.</v>
      </c>
      <c r="BL312" s="13" t="s">
        <v>176</v>
      </c>
      <c r="BM312" s="15" t="str">
        <f>VLOOKUP(BL312,'Axe 2 Règles de gestion'!$D$2:$F$119,3, FALSE)</f>
        <v>La date d'effet de l'accès au nouveau chevron doit être antérieure à la date limite de départ à la retraite.</v>
      </c>
      <c r="BN312" s="13" t="s">
        <v>178</v>
      </c>
      <c r="BO312" s="15" t="str">
        <f>VLOOKUP(BN312,'Axe 2 Règles de gestion'!$D$2:$F$119,3, FALSE)</f>
        <v>La date d'entrée dans le nouveau chevron est à J+1 de la date de fin du chevron précédent (carrière d'origine).</v>
      </c>
      <c r="BP312" s="13" t="s">
        <v>564</v>
      </c>
      <c r="BQ312" s="15" t="str">
        <f>VLOOKUP(BP312,'Axe 2 Règles de gestion'!$D$2:$F$119,3, FALSE)</f>
        <v>La date d'entrée dans le corps doit être postérieure ou égale à la date d'entrée dans la FPE ou dans la carrière militaire.</v>
      </c>
      <c r="BR312" s="13" t="s">
        <v>566</v>
      </c>
      <c r="BS312" s="15" t="str">
        <f>VLOOKUP(BR312,'Axe 2 Règles de gestion'!$D$2:$F$119,3, FALSE)</f>
        <v>La date de fin de corps doit être antérieure à la date limite de départ à la retraite.</v>
      </c>
      <c r="BT312" s="13" t="s">
        <v>568</v>
      </c>
      <c r="BU312" s="15" t="str">
        <f>VLOOKUP(BT312,'Axe 2 Règles de gestion'!$D$2:$F$119,3, FALSE)</f>
        <v>La date de fin dans le corps doit être postérieure ou égale à la date d'entrée dans le corps.</v>
      </c>
      <c r="BV312" s="13" t="s">
        <v>570</v>
      </c>
      <c r="BW312" s="15" t="str">
        <f>VLOOKUP(BV312,'Axe 2 Règles de gestion'!$D$2:$F$119,3, FALSE)</f>
        <v>Si le corps possède une à plusieurs spécialités alors la spécialité du dossier agent doit être renseignée.</v>
      </c>
      <c r="BX312" s="13" t="s">
        <v>572</v>
      </c>
      <c r="BY312" s="15" t="str">
        <f>VLOOKUP(BX312,'Axe 2 Règles de gestion'!$D$2:$F$119,3, FALSE)</f>
        <v>Pour un statut d'agent "Titulaire" ou "Stagiaire", seul un corps portant l'attribut population "Fonctionnaire" peut être saisi.</v>
      </c>
      <c r="BZ312" s="13" t="s">
        <v>180</v>
      </c>
      <c r="CA312" s="15" t="str">
        <f>VLOOKUP(BZ312,'Axe 2 Règles de gestion'!$D$2:$F$119,3, FALSE)</f>
        <v>La date d'entrée dans le grade doit être postérieure ou égale à la date d'entrée dans la FPE ou dans la carrière militaire.</v>
      </c>
      <c r="CB312" s="13" t="s">
        <v>182</v>
      </c>
      <c r="CC312" s="15" t="str">
        <f>VLOOKUP(CB312,'Axe 2 Règles de gestion'!$D$2:$F$119,3, FALSE)</f>
        <v>La date d'entrée dans le nouveau grade est à J+1 de la date de fin du grade précédent (carrière d'origine).</v>
      </c>
      <c r="CD312" s="13" t="s">
        <v>184</v>
      </c>
      <c r="CE312" s="15" t="str">
        <f>VLOOKUP(CD312,'Axe 2 Règles de gestion'!$D$2:$F$119,3, FALSE)</f>
        <v>Le grade saisi doit appartenir au corps saisi.</v>
      </c>
      <c r="CF312" s="13" t="s">
        <v>186</v>
      </c>
      <c r="CG312" s="15" t="str">
        <f>VLOOKUP(CF312,'Axe 2 Règles de gestion'!$D$2:$F$119,3, FALSE)</f>
        <v>La date de fin dans le grade doit être postérieure ou égale à la date d'entrée dans le grade.</v>
      </c>
      <c r="CH312" s="13" t="s">
        <v>188</v>
      </c>
      <c r="CI312" s="15" t="str">
        <f>VLOOKUP(CH312,'Axe 2 Règles de gestion'!$D$2:$F$119,3, FALSE)</f>
        <v>La date de fin dans le grade doit être antérieure à la date limite de départ à la retraite.</v>
      </c>
      <c r="CJ312" s="13" t="s">
        <v>190</v>
      </c>
      <c r="CK312" s="15" t="str">
        <f>VLOOKUP(CJ312,'Axe 2 Règles de gestion'!$D$2:$F$119,3, FALSE)</f>
        <v>La date d'effet de l'échelle lettre doit être égale à la date d'effet de l'échelon.</v>
      </c>
      <c r="CL312" s="13" t="s">
        <v>396</v>
      </c>
      <c r="CM312" s="15" t="str">
        <f>VLOOKUP(CL312,'Axe 2 Règles de gestion'!$D$2:$F$119,3, FALSE)</f>
        <v>Le changement de carrière est saisi sur la carrière d'origine de l'agent.</v>
      </c>
      <c r="CN312" s="13" t="s">
        <v>574</v>
      </c>
      <c r="CO312" s="15" t="str">
        <f>VLOOKUP(CN312,'Axe 2 Règles de gestion'!$D$2:$F$119,3, FALSE)</f>
        <v>Si la date d'intégration dans le corps est saisie, alors elle doit être antérieure à la date limite de départ à la retraite.</v>
      </c>
      <c r="CP312" s="13"/>
      <c r="CQ312" s="15"/>
      <c r="CR312" s="13"/>
      <c r="CS312" s="15"/>
      <c r="CT312" s="13"/>
      <c r="CU312" s="15"/>
      <c r="CV312" s="13"/>
      <c r="CW312" s="15"/>
      <c r="CX312" s="13"/>
      <c r="CY312" s="15"/>
      <c r="CZ312" s="13"/>
      <c r="DA312" s="15"/>
      <c r="DB312" s="13"/>
      <c r="DC312" s="15"/>
      <c r="DD312" s="13"/>
      <c r="DE312" s="15"/>
      <c r="DF312" s="13"/>
      <c r="DG312" s="15"/>
      <c r="DH312" s="13"/>
      <c r="DI312" s="15"/>
      <c r="DJ312" s="13"/>
      <c r="DK312" s="15"/>
    </row>
    <row r="313" spans="1:115" ht="270" x14ac:dyDescent="0.25">
      <c r="A313" s="13" t="s">
        <v>116</v>
      </c>
      <c r="B313" s="13" t="s">
        <v>117</v>
      </c>
      <c r="C313" s="14">
        <v>43152.5</v>
      </c>
      <c r="D313" s="13" t="s">
        <v>118</v>
      </c>
      <c r="E313" s="15" t="s">
        <v>119</v>
      </c>
      <c r="F313" s="13" t="s">
        <v>545</v>
      </c>
      <c r="G313" s="15" t="s">
        <v>546</v>
      </c>
      <c r="H313" s="13" t="s">
        <v>547</v>
      </c>
      <c r="I313" s="15" t="s">
        <v>548</v>
      </c>
      <c r="J313" s="15" t="s">
        <v>549</v>
      </c>
      <c r="K313" s="15" t="s">
        <v>550</v>
      </c>
      <c r="L313" s="13" t="s">
        <v>613</v>
      </c>
      <c r="M313" s="15" t="s">
        <v>614</v>
      </c>
      <c r="N313" s="13" t="s">
        <v>128</v>
      </c>
      <c r="O313" s="15" t="s">
        <v>615</v>
      </c>
      <c r="P313" s="15" t="s">
        <v>616</v>
      </c>
      <c r="Q313" s="15" t="s">
        <v>131</v>
      </c>
      <c r="R313" s="13" t="s">
        <v>132</v>
      </c>
      <c r="S313" s="13" t="s">
        <v>133</v>
      </c>
      <c r="T313" s="13" t="s">
        <v>134</v>
      </c>
      <c r="U313" s="14">
        <v>40725</v>
      </c>
      <c r="V313" s="14"/>
      <c r="W313" s="15" t="s">
        <v>555</v>
      </c>
      <c r="X313" s="13" t="s">
        <v>136</v>
      </c>
      <c r="Y313" s="15" t="str">
        <f>VLOOKUP(X313,'Axe 2 Règles de gestion'!$D$2:$F$119,3, FALSE)</f>
        <v>L'agent doit être en activité.</v>
      </c>
      <c r="Z313" s="13"/>
      <c r="AA313" s="15"/>
      <c r="AB313" s="13" t="s">
        <v>556</v>
      </c>
      <c r="AC313" s="15" t="str">
        <f>VLOOKUP(AB313,'Axe 2 Règles de gestion'!$D$2:$F$119,3, FALSE)</f>
        <v>Si la date d'intégration dans le corps est saisie, alors elle doit être postérieure ou égale à la date d'entrée dans le corps.</v>
      </c>
      <c r="AD313" s="13" t="s">
        <v>558</v>
      </c>
      <c r="AE313" s="15" t="str">
        <f>VLOOKUP(AD313,'Axe 2 Règles de gestion'!$D$2:$F$119,3, FALSE)</f>
        <v>La date d'entrée dans le nouveau corps est à J+1 de la date de fin du corps précédent (carrière origine).</v>
      </c>
      <c r="AF313" s="13" t="s">
        <v>142</v>
      </c>
      <c r="AG313" s="15" t="str">
        <f>VLOOKUP(AF313,'Axe 2 Règles de gestion'!$D$2:$F$119,3, FALSE)</f>
        <v>L'emploi fonctionnel et le groupe dans un emploi fonctionnel ne doivent pas être saisis.</v>
      </c>
      <c r="AH313" s="13" t="s">
        <v>560</v>
      </c>
      <c r="AI313" s="15" t="str">
        <f>VLOOKUP(AH313,'Axe 2 Règles de gestion'!$D$2:$F$119,3, FALSE)</f>
        <v>Le grade doit être saisi ainsi que soit l'échelon seul, soit l'échelon le chevron et l'échelle lettre.</v>
      </c>
      <c r="AJ313" s="13" t="s">
        <v>146</v>
      </c>
      <c r="AK313" s="15" t="str">
        <f>VLOOKUP(AJ313,'Axe 2 Règles de gestion'!$D$2:$F$119,3, FALSE)</f>
        <v>La date d'effet du chevron doit être postérieure ou égale à la date d'effet de l'échelle lettre.</v>
      </c>
      <c r="AL313" s="13" t="s">
        <v>562</v>
      </c>
      <c r="AM313" s="15" t="str">
        <f>VLOOKUP(AL313,'Axe 2 Règles de gestion'!$D$2:$F$119,3, FALSE)</f>
        <v>La date du nouveau corps doit être identique à celle du grade et de l'échelon.</v>
      </c>
      <c r="AN313" s="13" t="s">
        <v>152</v>
      </c>
      <c r="AO313" s="15" t="str">
        <f>VLOOKUP(AN313,'Axe 2 Règles de gestion'!$D$2:$F$119,3, FALSE)</f>
        <v>La date de fin du chevron doit être postérieure ou égale à la date de début du chevron.</v>
      </c>
      <c r="AP313" s="13" t="s">
        <v>154</v>
      </c>
      <c r="AQ313" s="15" t="str">
        <f>VLOOKUP(AP313,'Axe 2 Règles de gestion'!$D$2:$F$119,3, FALSE)</f>
        <v>La date d'effet d'accès au nouveau chevron doit être postérieure ou égale à la date d'entrée dans la FPE ou dans la carrière militaire.</v>
      </c>
      <c r="AR313" s="13" t="s">
        <v>156</v>
      </c>
      <c r="AS313" s="15" t="str">
        <f>VLOOKUP(AR313,'Axe 2 Règles de gestion'!$D$2:$F$119,3, FALSE)</f>
        <v>La date de fin de l'échelon doit être postérieure ou égale à la date de début dans l'échelon.</v>
      </c>
      <c r="AT313" s="13" t="s">
        <v>158</v>
      </c>
      <c r="AU313" s="15" t="str">
        <f>VLOOKUP(AT313,'Axe 2 Règles de gestion'!$D$2:$F$119,3, FALSE)</f>
        <v>La date d'entrée dans le nouvel échelon doit être postérieure ou égale à la date d'entrée dans la FPE ou dans la carrière militaire.</v>
      </c>
      <c r="AV313" s="13" t="s">
        <v>160</v>
      </c>
      <c r="AW313" s="15" t="str">
        <f>VLOOKUP(AV313,'Axe 2 Règles de gestion'!$D$2:$F$119,3, FALSE)</f>
        <v>La date d'effet de l'accès à la nouvelle échelle lettre doit être antérieure à la date limite de départ à la retraite.</v>
      </c>
      <c r="AX313" s="13" t="s">
        <v>162</v>
      </c>
      <c r="AY313" s="15" t="str">
        <f>VLOOKUP(AX313,'Axe 2 Règles de gestion'!$D$2:$F$119,3, FALSE)</f>
        <v>La date d'effet d'accès à une échelle lettre doit être postérieure ou égale à la date d'entrée dans la FPE ou dans la carrière militaire.</v>
      </c>
      <c r="AZ313" s="13" t="s">
        <v>164</v>
      </c>
      <c r="BA313" s="15" t="str">
        <f>VLOOKUP(AZ313,'Axe 2 Règles de gestion'!$D$2:$F$119,3, FALSE)</f>
        <v>La date de fin du chevron doit être antérieure à la date limite de départ à la retraite.</v>
      </c>
      <c r="BB313" s="13" t="s">
        <v>166</v>
      </c>
      <c r="BC313" s="15" t="str">
        <f>VLOOKUP(BB313,'Axe 2 Règles de gestion'!$D$2:$F$119,3, FALSE)</f>
        <v>La date d'entrée dans le nouvel échelon est à J+1 de la date de fin de l'échelon précédent (carrière d'origine).</v>
      </c>
      <c r="BD313" s="13" t="s">
        <v>168</v>
      </c>
      <c r="BE313" s="15" t="str">
        <f>VLOOKUP(BD313,'Axe 2 Règles de gestion'!$D$2:$F$119,3, FALSE)</f>
        <v>L'agent ne peut pas être classé sur un échelon de stagiaire.</v>
      </c>
      <c r="BF313" s="13" t="s">
        <v>170</v>
      </c>
      <c r="BG313" s="15" t="str">
        <f>VLOOKUP(BF313,'Axe 2 Règles de gestion'!$D$2:$F$119,3, FALSE)</f>
        <v>L'échelon saisi appartient à la grille indiciaire du corps-grade du dossier.</v>
      </c>
      <c r="BH313" s="13" t="s">
        <v>172</v>
      </c>
      <c r="BI313" s="15" t="str">
        <f>VLOOKUP(BH313,'Axe 2 Règles de gestion'!$D$2:$F$119,3, FALSE)</f>
        <v>La date de fin de l'échelon doit être antérieure à la date limite de départ à la retraite.</v>
      </c>
      <c r="BJ313" s="13" t="s">
        <v>174</v>
      </c>
      <c r="BK313" s="15" t="str">
        <f>VLOOKUP(BJ313,'Axe 2 Règles de gestion'!$D$2:$F$119,3, FALSE)</f>
        <v>La date d'entrée dans le nouvel échelon doit être antérieure à la date limite de départ à la retraite.</v>
      </c>
      <c r="BL313" s="13" t="s">
        <v>176</v>
      </c>
      <c r="BM313" s="15" t="str">
        <f>VLOOKUP(BL313,'Axe 2 Règles de gestion'!$D$2:$F$119,3, FALSE)</f>
        <v>La date d'effet de l'accès au nouveau chevron doit être antérieure à la date limite de départ à la retraite.</v>
      </c>
      <c r="BN313" s="13" t="s">
        <v>178</v>
      </c>
      <c r="BO313" s="15" t="str">
        <f>VLOOKUP(BN313,'Axe 2 Règles de gestion'!$D$2:$F$119,3, FALSE)</f>
        <v>La date d'entrée dans le nouveau chevron est à J+1 de la date de fin du chevron précédent (carrière d'origine).</v>
      </c>
      <c r="BP313" s="13" t="s">
        <v>564</v>
      </c>
      <c r="BQ313" s="15" t="str">
        <f>VLOOKUP(BP313,'Axe 2 Règles de gestion'!$D$2:$F$119,3, FALSE)</f>
        <v>La date d'entrée dans le corps doit être postérieure ou égale à la date d'entrée dans la FPE ou dans la carrière militaire.</v>
      </c>
      <c r="BR313" s="13" t="s">
        <v>566</v>
      </c>
      <c r="BS313" s="15" t="str">
        <f>VLOOKUP(BR313,'Axe 2 Règles de gestion'!$D$2:$F$119,3, FALSE)</f>
        <v>La date de fin de corps doit être antérieure à la date limite de départ à la retraite.</v>
      </c>
      <c r="BT313" s="13" t="s">
        <v>568</v>
      </c>
      <c r="BU313" s="15" t="str">
        <f>VLOOKUP(BT313,'Axe 2 Règles de gestion'!$D$2:$F$119,3, FALSE)</f>
        <v>La date de fin dans le corps doit être postérieure ou égale à la date d'entrée dans le corps.</v>
      </c>
      <c r="BV313" s="13" t="s">
        <v>570</v>
      </c>
      <c r="BW313" s="15" t="str">
        <f>VLOOKUP(BV313,'Axe 2 Règles de gestion'!$D$2:$F$119,3, FALSE)</f>
        <v>Si le corps possède une à plusieurs spécialités alors la spécialité du dossier agent doit être renseignée.</v>
      </c>
      <c r="BX313" s="13" t="s">
        <v>572</v>
      </c>
      <c r="BY313" s="15" t="str">
        <f>VLOOKUP(BX313,'Axe 2 Règles de gestion'!$D$2:$F$119,3, FALSE)</f>
        <v>Pour un statut d'agent "Titulaire" ou "Stagiaire", seul un corps portant l'attribut population "Fonctionnaire" peut être saisi.</v>
      </c>
      <c r="BZ313" s="13" t="s">
        <v>180</v>
      </c>
      <c r="CA313" s="15" t="str">
        <f>VLOOKUP(BZ313,'Axe 2 Règles de gestion'!$D$2:$F$119,3, FALSE)</f>
        <v>La date d'entrée dans le grade doit être postérieure ou égale à la date d'entrée dans la FPE ou dans la carrière militaire.</v>
      </c>
      <c r="CB313" s="13" t="s">
        <v>182</v>
      </c>
      <c r="CC313" s="15" t="str">
        <f>VLOOKUP(CB313,'Axe 2 Règles de gestion'!$D$2:$F$119,3, FALSE)</f>
        <v>La date d'entrée dans le nouveau grade est à J+1 de la date de fin du grade précédent (carrière d'origine).</v>
      </c>
      <c r="CD313" s="13" t="s">
        <v>184</v>
      </c>
      <c r="CE313" s="15" t="str">
        <f>VLOOKUP(CD313,'Axe 2 Règles de gestion'!$D$2:$F$119,3, FALSE)</f>
        <v>Le grade saisi doit appartenir au corps saisi.</v>
      </c>
      <c r="CF313" s="13" t="s">
        <v>186</v>
      </c>
      <c r="CG313" s="15" t="str">
        <f>VLOOKUP(CF313,'Axe 2 Règles de gestion'!$D$2:$F$119,3, FALSE)</f>
        <v>La date de fin dans le grade doit être postérieure ou égale à la date d'entrée dans le grade.</v>
      </c>
      <c r="CH313" s="13" t="s">
        <v>188</v>
      </c>
      <c r="CI313" s="15" t="str">
        <f>VLOOKUP(CH313,'Axe 2 Règles de gestion'!$D$2:$F$119,3, FALSE)</f>
        <v>La date de fin dans le grade doit être antérieure à la date limite de départ à la retraite.</v>
      </c>
      <c r="CJ313" s="13" t="s">
        <v>190</v>
      </c>
      <c r="CK313" s="15" t="str">
        <f>VLOOKUP(CJ313,'Axe 2 Règles de gestion'!$D$2:$F$119,3, FALSE)</f>
        <v>La date d'effet de l'échelle lettre doit être égale à la date d'effet de l'échelon.</v>
      </c>
      <c r="CL313" s="13" t="s">
        <v>396</v>
      </c>
      <c r="CM313" s="15" t="str">
        <f>VLOOKUP(CL313,'Axe 2 Règles de gestion'!$D$2:$F$119,3, FALSE)</f>
        <v>Le changement de carrière est saisi sur la carrière d'origine de l'agent.</v>
      </c>
      <c r="CN313" s="13" t="s">
        <v>574</v>
      </c>
      <c r="CO313" s="15" t="str">
        <f>VLOOKUP(CN313,'Axe 2 Règles de gestion'!$D$2:$F$119,3, FALSE)</f>
        <v>Si la date d'intégration dans le corps est saisie, alors elle doit être antérieure à la date limite de départ à la retraite.</v>
      </c>
      <c r="CP313" s="13"/>
      <c r="CQ313" s="15"/>
      <c r="CR313" s="13"/>
      <c r="CS313" s="15"/>
      <c r="CT313" s="13"/>
      <c r="CU313" s="15"/>
      <c r="CV313" s="13"/>
      <c r="CW313" s="15"/>
      <c r="CX313" s="13"/>
      <c r="CY313" s="15"/>
      <c r="CZ313" s="13"/>
      <c r="DA313" s="15"/>
      <c r="DB313" s="13"/>
      <c r="DC313" s="15"/>
      <c r="DD313" s="13"/>
      <c r="DE313" s="15"/>
      <c r="DF313" s="13"/>
      <c r="DG313" s="15"/>
      <c r="DH313" s="13"/>
      <c r="DI313" s="15"/>
      <c r="DJ313" s="13"/>
      <c r="DK313" s="15"/>
    </row>
    <row r="314" spans="1:115" ht="270" x14ac:dyDescent="0.25">
      <c r="A314" s="13" t="s">
        <v>116</v>
      </c>
      <c r="B314" s="13" t="s">
        <v>117</v>
      </c>
      <c r="C314" s="14">
        <v>43152.5</v>
      </c>
      <c r="D314" s="13" t="s">
        <v>118</v>
      </c>
      <c r="E314" s="15" t="s">
        <v>119</v>
      </c>
      <c r="F314" s="13" t="s">
        <v>545</v>
      </c>
      <c r="G314" s="15" t="s">
        <v>546</v>
      </c>
      <c r="H314" s="13" t="s">
        <v>547</v>
      </c>
      <c r="I314" s="15" t="s">
        <v>548</v>
      </c>
      <c r="J314" s="15" t="s">
        <v>549</v>
      </c>
      <c r="K314" s="15" t="s">
        <v>550</v>
      </c>
      <c r="L314" s="13" t="s">
        <v>617</v>
      </c>
      <c r="M314" s="15" t="s">
        <v>249</v>
      </c>
      <c r="N314" s="13" t="s">
        <v>128</v>
      </c>
      <c r="O314" s="15" t="s">
        <v>618</v>
      </c>
      <c r="P314" s="15" t="s">
        <v>619</v>
      </c>
      <c r="Q314" s="15" t="s">
        <v>131</v>
      </c>
      <c r="R314" s="13" t="s">
        <v>132</v>
      </c>
      <c r="S314" s="13" t="s">
        <v>133</v>
      </c>
      <c r="T314" s="13" t="s">
        <v>134</v>
      </c>
      <c r="U314" s="14">
        <v>40725</v>
      </c>
      <c r="V314" s="14"/>
      <c r="W314" s="15" t="s">
        <v>555</v>
      </c>
      <c r="X314" s="13" t="s">
        <v>136</v>
      </c>
      <c r="Y314" s="15" t="str">
        <f>VLOOKUP(X314,'Axe 2 Règles de gestion'!$D$2:$F$119,3, FALSE)</f>
        <v>L'agent doit être en activité.</v>
      </c>
      <c r="Z314" s="13"/>
      <c r="AA314" s="15"/>
      <c r="AB314" s="13" t="s">
        <v>556</v>
      </c>
      <c r="AC314" s="15" t="str">
        <f>VLOOKUP(AB314,'Axe 2 Règles de gestion'!$D$2:$F$119,3, FALSE)</f>
        <v>Si la date d'intégration dans le corps est saisie, alors elle doit être postérieure ou égale à la date d'entrée dans le corps.</v>
      </c>
      <c r="AD314" s="13" t="s">
        <v>558</v>
      </c>
      <c r="AE314" s="15" t="str">
        <f>VLOOKUP(AD314,'Axe 2 Règles de gestion'!$D$2:$F$119,3, FALSE)</f>
        <v>La date d'entrée dans le nouveau corps est à J+1 de la date de fin du corps précédent (carrière origine).</v>
      </c>
      <c r="AF314" s="13" t="s">
        <v>142</v>
      </c>
      <c r="AG314" s="15" t="str">
        <f>VLOOKUP(AF314,'Axe 2 Règles de gestion'!$D$2:$F$119,3, FALSE)</f>
        <v>L'emploi fonctionnel et le groupe dans un emploi fonctionnel ne doivent pas être saisis.</v>
      </c>
      <c r="AH314" s="13" t="s">
        <v>560</v>
      </c>
      <c r="AI314" s="15" t="str">
        <f>VLOOKUP(AH314,'Axe 2 Règles de gestion'!$D$2:$F$119,3, FALSE)</f>
        <v>Le grade doit être saisi ainsi que soit l'échelon seul, soit l'échelon le chevron et l'échelle lettre.</v>
      </c>
      <c r="AJ314" s="13" t="s">
        <v>146</v>
      </c>
      <c r="AK314" s="15" t="str">
        <f>VLOOKUP(AJ314,'Axe 2 Règles de gestion'!$D$2:$F$119,3, FALSE)</f>
        <v>La date d'effet du chevron doit être postérieure ou égale à la date d'effet de l'échelle lettre.</v>
      </c>
      <c r="AL314" s="13" t="s">
        <v>562</v>
      </c>
      <c r="AM314" s="15" t="str">
        <f>VLOOKUP(AL314,'Axe 2 Règles de gestion'!$D$2:$F$119,3, FALSE)</f>
        <v>La date du nouveau corps doit être identique à celle du grade et de l'échelon.</v>
      </c>
      <c r="AN314" s="13" t="s">
        <v>152</v>
      </c>
      <c r="AO314" s="15" t="str">
        <f>VLOOKUP(AN314,'Axe 2 Règles de gestion'!$D$2:$F$119,3, FALSE)</f>
        <v>La date de fin du chevron doit être postérieure ou égale à la date de début du chevron.</v>
      </c>
      <c r="AP314" s="13" t="s">
        <v>154</v>
      </c>
      <c r="AQ314" s="15" t="str">
        <f>VLOOKUP(AP314,'Axe 2 Règles de gestion'!$D$2:$F$119,3, FALSE)</f>
        <v>La date d'effet d'accès au nouveau chevron doit être postérieure ou égale à la date d'entrée dans la FPE ou dans la carrière militaire.</v>
      </c>
      <c r="AR314" s="13" t="s">
        <v>156</v>
      </c>
      <c r="AS314" s="15" t="str">
        <f>VLOOKUP(AR314,'Axe 2 Règles de gestion'!$D$2:$F$119,3, FALSE)</f>
        <v>La date de fin de l'échelon doit être postérieure ou égale à la date de début dans l'échelon.</v>
      </c>
      <c r="AT314" s="13" t="s">
        <v>158</v>
      </c>
      <c r="AU314" s="15" t="str">
        <f>VLOOKUP(AT314,'Axe 2 Règles de gestion'!$D$2:$F$119,3, FALSE)</f>
        <v>La date d'entrée dans le nouvel échelon doit être postérieure ou égale à la date d'entrée dans la FPE ou dans la carrière militaire.</v>
      </c>
      <c r="AV314" s="13" t="s">
        <v>160</v>
      </c>
      <c r="AW314" s="15" t="str">
        <f>VLOOKUP(AV314,'Axe 2 Règles de gestion'!$D$2:$F$119,3, FALSE)</f>
        <v>La date d'effet de l'accès à la nouvelle échelle lettre doit être antérieure à la date limite de départ à la retraite.</v>
      </c>
      <c r="AX314" s="13" t="s">
        <v>162</v>
      </c>
      <c r="AY314" s="15" t="str">
        <f>VLOOKUP(AX314,'Axe 2 Règles de gestion'!$D$2:$F$119,3, FALSE)</f>
        <v>La date d'effet d'accès à une échelle lettre doit être postérieure ou égale à la date d'entrée dans la FPE ou dans la carrière militaire.</v>
      </c>
      <c r="AZ314" s="13" t="s">
        <v>164</v>
      </c>
      <c r="BA314" s="15" t="str">
        <f>VLOOKUP(AZ314,'Axe 2 Règles de gestion'!$D$2:$F$119,3, FALSE)</f>
        <v>La date de fin du chevron doit être antérieure à la date limite de départ à la retraite.</v>
      </c>
      <c r="BB314" s="13" t="s">
        <v>166</v>
      </c>
      <c r="BC314" s="15" t="str">
        <f>VLOOKUP(BB314,'Axe 2 Règles de gestion'!$D$2:$F$119,3, FALSE)</f>
        <v>La date d'entrée dans le nouvel échelon est à J+1 de la date de fin de l'échelon précédent (carrière d'origine).</v>
      </c>
      <c r="BD314" s="13" t="s">
        <v>168</v>
      </c>
      <c r="BE314" s="15" t="str">
        <f>VLOOKUP(BD314,'Axe 2 Règles de gestion'!$D$2:$F$119,3, FALSE)</f>
        <v>L'agent ne peut pas être classé sur un échelon de stagiaire.</v>
      </c>
      <c r="BF314" s="13" t="s">
        <v>170</v>
      </c>
      <c r="BG314" s="15" t="str">
        <f>VLOOKUP(BF314,'Axe 2 Règles de gestion'!$D$2:$F$119,3, FALSE)</f>
        <v>L'échelon saisi appartient à la grille indiciaire du corps-grade du dossier.</v>
      </c>
      <c r="BH314" s="13" t="s">
        <v>172</v>
      </c>
      <c r="BI314" s="15" t="str">
        <f>VLOOKUP(BH314,'Axe 2 Règles de gestion'!$D$2:$F$119,3, FALSE)</f>
        <v>La date de fin de l'échelon doit être antérieure à la date limite de départ à la retraite.</v>
      </c>
      <c r="BJ314" s="13" t="s">
        <v>174</v>
      </c>
      <c r="BK314" s="15" t="str">
        <f>VLOOKUP(BJ314,'Axe 2 Règles de gestion'!$D$2:$F$119,3, FALSE)</f>
        <v>La date d'entrée dans le nouvel échelon doit être antérieure à la date limite de départ à la retraite.</v>
      </c>
      <c r="BL314" s="13" t="s">
        <v>176</v>
      </c>
      <c r="BM314" s="15" t="str">
        <f>VLOOKUP(BL314,'Axe 2 Règles de gestion'!$D$2:$F$119,3, FALSE)</f>
        <v>La date d'effet de l'accès au nouveau chevron doit être antérieure à la date limite de départ à la retraite.</v>
      </c>
      <c r="BN314" s="13" t="s">
        <v>178</v>
      </c>
      <c r="BO314" s="15" t="str">
        <f>VLOOKUP(BN314,'Axe 2 Règles de gestion'!$D$2:$F$119,3, FALSE)</f>
        <v>La date d'entrée dans le nouveau chevron est à J+1 de la date de fin du chevron précédent (carrière d'origine).</v>
      </c>
      <c r="BP314" s="13" t="s">
        <v>564</v>
      </c>
      <c r="BQ314" s="15" t="str">
        <f>VLOOKUP(BP314,'Axe 2 Règles de gestion'!$D$2:$F$119,3, FALSE)</f>
        <v>La date d'entrée dans le corps doit être postérieure ou égale à la date d'entrée dans la FPE ou dans la carrière militaire.</v>
      </c>
      <c r="BR314" s="13" t="s">
        <v>566</v>
      </c>
      <c r="BS314" s="15" t="str">
        <f>VLOOKUP(BR314,'Axe 2 Règles de gestion'!$D$2:$F$119,3, FALSE)</f>
        <v>La date de fin de corps doit être antérieure à la date limite de départ à la retraite.</v>
      </c>
      <c r="BT314" s="13" t="s">
        <v>568</v>
      </c>
      <c r="BU314" s="15" t="str">
        <f>VLOOKUP(BT314,'Axe 2 Règles de gestion'!$D$2:$F$119,3, FALSE)</f>
        <v>La date de fin dans le corps doit être postérieure ou égale à la date d'entrée dans le corps.</v>
      </c>
      <c r="BV314" s="13" t="s">
        <v>570</v>
      </c>
      <c r="BW314" s="15" t="str">
        <f>VLOOKUP(BV314,'Axe 2 Règles de gestion'!$D$2:$F$119,3, FALSE)</f>
        <v>Si le corps possède une à plusieurs spécialités alors la spécialité du dossier agent doit être renseignée.</v>
      </c>
      <c r="BX314" s="13" t="s">
        <v>572</v>
      </c>
      <c r="BY314" s="15" t="str">
        <f>VLOOKUP(BX314,'Axe 2 Règles de gestion'!$D$2:$F$119,3, FALSE)</f>
        <v>Pour un statut d'agent "Titulaire" ou "Stagiaire", seul un corps portant l'attribut population "Fonctionnaire" peut être saisi.</v>
      </c>
      <c r="BZ314" s="13" t="s">
        <v>180</v>
      </c>
      <c r="CA314" s="15" t="str">
        <f>VLOOKUP(BZ314,'Axe 2 Règles de gestion'!$D$2:$F$119,3, FALSE)</f>
        <v>La date d'entrée dans le grade doit être postérieure ou égale à la date d'entrée dans la FPE ou dans la carrière militaire.</v>
      </c>
      <c r="CB314" s="13" t="s">
        <v>182</v>
      </c>
      <c r="CC314" s="15" t="str">
        <f>VLOOKUP(CB314,'Axe 2 Règles de gestion'!$D$2:$F$119,3, FALSE)</f>
        <v>La date d'entrée dans le nouveau grade est à J+1 de la date de fin du grade précédent (carrière d'origine).</v>
      </c>
      <c r="CD314" s="13" t="s">
        <v>184</v>
      </c>
      <c r="CE314" s="15" t="str">
        <f>VLOOKUP(CD314,'Axe 2 Règles de gestion'!$D$2:$F$119,3, FALSE)</f>
        <v>Le grade saisi doit appartenir au corps saisi.</v>
      </c>
      <c r="CF314" s="13" t="s">
        <v>186</v>
      </c>
      <c r="CG314" s="15" t="str">
        <f>VLOOKUP(CF314,'Axe 2 Règles de gestion'!$D$2:$F$119,3, FALSE)</f>
        <v>La date de fin dans le grade doit être postérieure ou égale à la date d'entrée dans le grade.</v>
      </c>
      <c r="CH314" s="13" t="s">
        <v>188</v>
      </c>
      <c r="CI314" s="15" t="str">
        <f>VLOOKUP(CH314,'Axe 2 Règles de gestion'!$D$2:$F$119,3, FALSE)</f>
        <v>La date de fin dans le grade doit être antérieure à la date limite de départ à la retraite.</v>
      </c>
      <c r="CJ314" s="13" t="s">
        <v>190</v>
      </c>
      <c r="CK314" s="15" t="str">
        <f>VLOOKUP(CJ314,'Axe 2 Règles de gestion'!$D$2:$F$119,3, FALSE)</f>
        <v>La date d'effet de l'échelle lettre doit être égale à la date d'effet de l'échelon.</v>
      </c>
      <c r="CL314" s="13" t="s">
        <v>396</v>
      </c>
      <c r="CM314" s="15" t="str">
        <f>VLOOKUP(CL314,'Axe 2 Règles de gestion'!$D$2:$F$119,3, FALSE)</f>
        <v>Le changement de carrière est saisi sur la carrière d'origine de l'agent.</v>
      </c>
      <c r="CN314" s="13" t="s">
        <v>574</v>
      </c>
      <c r="CO314" s="15" t="str">
        <f>VLOOKUP(CN314,'Axe 2 Règles de gestion'!$D$2:$F$119,3, FALSE)</f>
        <v>Si la date d'intégration dans le corps est saisie, alors elle doit être antérieure à la date limite de départ à la retraite.</v>
      </c>
      <c r="CP314" s="13"/>
      <c r="CQ314" s="15"/>
      <c r="CR314" s="13"/>
      <c r="CS314" s="15"/>
      <c r="CT314" s="13"/>
      <c r="CU314" s="15"/>
      <c r="CV314" s="13"/>
      <c r="CW314" s="15"/>
      <c r="CX314" s="13"/>
      <c r="CY314" s="15"/>
      <c r="CZ314" s="13"/>
      <c r="DA314" s="15"/>
      <c r="DB314" s="13"/>
      <c r="DC314" s="15"/>
      <c r="DD314" s="13"/>
      <c r="DE314" s="15"/>
      <c r="DF314" s="13"/>
      <c r="DG314" s="15"/>
      <c r="DH314" s="13"/>
      <c r="DI314" s="15"/>
      <c r="DJ314" s="13"/>
      <c r="DK314" s="15"/>
    </row>
    <row r="315" spans="1:115" ht="270" x14ac:dyDescent="0.25">
      <c r="A315" s="13" t="s">
        <v>116</v>
      </c>
      <c r="B315" s="13" t="s">
        <v>117</v>
      </c>
      <c r="C315" s="14">
        <v>43152.5</v>
      </c>
      <c r="D315" s="13" t="s">
        <v>118</v>
      </c>
      <c r="E315" s="15" t="s">
        <v>119</v>
      </c>
      <c r="F315" s="13" t="s">
        <v>545</v>
      </c>
      <c r="G315" s="15" t="s">
        <v>546</v>
      </c>
      <c r="H315" s="13" t="s">
        <v>547</v>
      </c>
      <c r="I315" s="15" t="s">
        <v>548</v>
      </c>
      <c r="J315" s="15" t="s">
        <v>549</v>
      </c>
      <c r="K315" s="15" t="s">
        <v>550</v>
      </c>
      <c r="L315" s="13" t="s">
        <v>620</v>
      </c>
      <c r="M315" s="15" t="s">
        <v>621</v>
      </c>
      <c r="N315" s="13" t="s">
        <v>128</v>
      </c>
      <c r="O315" s="15" t="s">
        <v>622</v>
      </c>
      <c r="P315" s="15" t="s">
        <v>623</v>
      </c>
      <c r="Q315" s="15" t="s">
        <v>131</v>
      </c>
      <c r="R315" s="13" t="s">
        <v>132</v>
      </c>
      <c r="S315" s="13" t="s">
        <v>133</v>
      </c>
      <c r="T315" s="13" t="s">
        <v>134</v>
      </c>
      <c r="U315" s="14">
        <v>40725</v>
      </c>
      <c r="V315" s="14"/>
      <c r="W315" s="15" t="s">
        <v>555</v>
      </c>
      <c r="X315" s="13" t="s">
        <v>136</v>
      </c>
      <c r="Y315" s="15" t="str">
        <f>VLOOKUP(X315,'Axe 2 Règles de gestion'!$D$2:$F$119,3, FALSE)</f>
        <v>L'agent doit être en activité.</v>
      </c>
      <c r="Z315" s="13"/>
      <c r="AA315" s="15"/>
      <c r="AB315" s="13" t="s">
        <v>556</v>
      </c>
      <c r="AC315" s="15" t="str">
        <f>VLOOKUP(AB315,'Axe 2 Règles de gestion'!$D$2:$F$119,3, FALSE)</f>
        <v>Si la date d'intégration dans le corps est saisie, alors elle doit être postérieure ou égale à la date d'entrée dans le corps.</v>
      </c>
      <c r="AD315" s="13" t="s">
        <v>558</v>
      </c>
      <c r="AE315" s="15" t="str">
        <f>VLOOKUP(AD315,'Axe 2 Règles de gestion'!$D$2:$F$119,3, FALSE)</f>
        <v>La date d'entrée dans le nouveau corps est à J+1 de la date de fin du corps précédent (carrière origine).</v>
      </c>
      <c r="AF315" s="13" t="s">
        <v>142</v>
      </c>
      <c r="AG315" s="15" t="str">
        <f>VLOOKUP(AF315,'Axe 2 Règles de gestion'!$D$2:$F$119,3, FALSE)</f>
        <v>L'emploi fonctionnel et le groupe dans un emploi fonctionnel ne doivent pas être saisis.</v>
      </c>
      <c r="AH315" s="13" t="s">
        <v>560</v>
      </c>
      <c r="AI315" s="15" t="str">
        <f>VLOOKUP(AH315,'Axe 2 Règles de gestion'!$D$2:$F$119,3, FALSE)</f>
        <v>Le grade doit être saisi ainsi que soit l'échelon seul, soit l'échelon le chevron et l'échelle lettre.</v>
      </c>
      <c r="AJ315" s="13" t="s">
        <v>146</v>
      </c>
      <c r="AK315" s="15" t="str">
        <f>VLOOKUP(AJ315,'Axe 2 Règles de gestion'!$D$2:$F$119,3, FALSE)</f>
        <v>La date d'effet du chevron doit être postérieure ou égale à la date d'effet de l'échelle lettre.</v>
      </c>
      <c r="AL315" s="13" t="s">
        <v>562</v>
      </c>
      <c r="AM315" s="15" t="str">
        <f>VLOOKUP(AL315,'Axe 2 Règles de gestion'!$D$2:$F$119,3, FALSE)</f>
        <v>La date du nouveau corps doit être identique à celle du grade et de l'échelon.</v>
      </c>
      <c r="AN315" s="13" t="s">
        <v>152</v>
      </c>
      <c r="AO315" s="15" t="str">
        <f>VLOOKUP(AN315,'Axe 2 Règles de gestion'!$D$2:$F$119,3, FALSE)</f>
        <v>La date de fin du chevron doit être postérieure ou égale à la date de début du chevron.</v>
      </c>
      <c r="AP315" s="13" t="s">
        <v>154</v>
      </c>
      <c r="AQ315" s="15" t="str">
        <f>VLOOKUP(AP315,'Axe 2 Règles de gestion'!$D$2:$F$119,3, FALSE)</f>
        <v>La date d'effet d'accès au nouveau chevron doit être postérieure ou égale à la date d'entrée dans la FPE ou dans la carrière militaire.</v>
      </c>
      <c r="AR315" s="13" t="s">
        <v>156</v>
      </c>
      <c r="AS315" s="15" t="str">
        <f>VLOOKUP(AR315,'Axe 2 Règles de gestion'!$D$2:$F$119,3, FALSE)</f>
        <v>La date de fin de l'échelon doit être postérieure ou égale à la date de début dans l'échelon.</v>
      </c>
      <c r="AT315" s="13" t="s">
        <v>158</v>
      </c>
      <c r="AU315" s="15" t="str">
        <f>VLOOKUP(AT315,'Axe 2 Règles de gestion'!$D$2:$F$119,3, FALSE)</f>
        <v>La date d'entrée dans le nouvel échelon doit être postérieure ou égale à la date d'entrée dans la FPE ou dans la carrière militaire.</v>
      </c>
      <c r="AV315" s="13" t="s">
        <v>160</v>
      </c>
      <c r="AW315" s="15" t="str">
        <f>VLOOKUP(AV315,'Axe 2 Règles de gestion'!$D$2:$F$119,3, FALSE)</f>
        <v>La date d'effet de l'accès à la nouvelle échelle lettre doit être antérieure à la date limite de départ à la retraite.</v>
      </c>
      <c r="AX315" s="13" t="s">
        <v>162</v>
      </c>
      <c r="AY315" s="15" t="str">
        <f>VLOOKUP(AX315,'Axe 2 Règles de gestion'!$D$2:$F$119,3, FALSE)</f>
        <v>La date d'effet d'accès à une échelle lettre doit être postérieure ou égale à la date d'entrée dans la FPE ou dans la carrière militaire.</v>
      </c>
      <c r="AZ315" s="13" t="s">
        <v>164</v>
      </c>
      <c r="BA315" s="15" t="str">
        <f>VLOOKUP(AZ315,'Axe 2 Règles de gestion'!$D$2:$F$119,3, FALSE)</f>
        <v>La date de fin du chevron doit être antérieure à la date limite de départ à la retraite.</v>
      </c>
      <c r="BB315" s="13" t="s">
        <v>166</v>
      </c>
      <c r="BC315" s="15" t="str">
        <f>VLOOKUP(BB315,'Axe 2 Règles de gestion'!$D$2:$F$119,3, FALSE)</f>
        <v>La date d'entrée dans le nouvel échelon est à J+1 de la date de fin de l'échelon précédent (carrière d'origine).</v>
      </c>
      <c r="BD315" s="13" t="s">
        <v>168</v>
      </c>
      <c r="BE315" s="15" t="str">
        <f>VLOOKUP(BD315,'Axe 2 Règles de gestion'!$D$2:$F$119,3, FALSE)</f>
        <v>L'agent ne peut pas être classé sur un échelon de stagiaire.</v>
      </c>
      <c r="BF315" s="13" t="s">
        <v>170</v>
      </c>
      <c r="BG315" s="15" t="str">
        <f>VLOOKUP(BF315,'Axe 2 Règles de gestion'!$D$2:$F$119,3, FALSE)</f>
        <v>L'échelon saisi appartient à la grille indiciaire du corps-grade du dossier.</v>
      </c>
      <c r="BH315" s="13" t="s">
        <v>172</v>
      </c>
      <c r="BI315" s="15" t="str">
        <f>VLOOKUP(BH315,'Axe 2 Règles de gestion'!$D$2:$F$119,3, FALSE)</f>
        <v>La date de fin de l'échelon doit être antérieure à la date limite de départ à la retraite.</v>
      </c>
      <c r="BJ315" s="13" t="s">
        <v>174</v>
      </c>
      <c r="BK315" s="15" t="str">
        <f>VLOOKUP(BJ315,'Axe 2 Règles de gestion'!$D$2:$F$119,3, FALSE)</f>
        <v>La date d'entrée dans le nouvel échelon doit être antérieure à la date limite de départ à la retraite.</v>
      </c>
      <c r="BL315" s="13" t="s">
        <v>176</v>
      </c>
      <c r="BM315" s="15" t="str">
        <f>VLOOKUP(BL315,'Axe 2 Règles de gestion'!$D$2:$F$119,3, FALSE)</f>
        <v>La date d'effet de l'accès au nouveau chevron doit être antérieure à la date limite de départ à la retraite.</v>
      </c>
      <c r="BN315" s="13" t="s">
        <v>178</v>
      </c>
      <c r="BO315" s="15" t="str">
        <f>VLOOKUP(BN315,'Axe 2 Règles de gestion'!$D$2:$F$119,3, FALSE)</f>
        <v>La date d'entrée dans le nouveau chevron est à J+1 de la date de fin du chevron précédent (carrière d'origine).</v>
      </c>
      <c r="BP315" s="13" t="s">
        <v>564</v>
      </c>
      <c r="BQ315" s="15" t="str">
        <f>VLOOKUP(BP315,'Axe 2 Règles de gestion'!$D$2:$F$119,3, FALSE)</f>
        <v>La date d'entrée dans le corps doit être postérieure ou égale à la date d'entrée dans la FPE ou dans la carrière militaire.</v>
      </c>
      <c r="BR315" s="13" t="s">
        <v>566</v>
      </c>
      <c r="BS315" s="15" t="str">
        <f>VLOOKUP(BR315,'Axe 2 Règles de gestion'!$D$2:$F$119,3, FALSE)</f>
        <v>La date de fin de corps doit être antérieure à la date limite de départ à la retraite.</v>
      </c>
      <c r="BT315" s="13" t="s">
        <v>568</v>
      </c>
      <c r="BU315" s="15" t="str">
        <f>VLOOKUP(BT315,'Axe 2 Règles de gestion'!$D$2:$F$119,3, FALSE)</f>
        <v>La date de fin dans le corps doit être postérieure ou égale à la date d'entrée dans le corps.</v>
      </c>
      <c r="BV315" s="13" t="s">
        <v>570</v>
      </c>
      <c r="BW315" s="15" t="str">
        <f>VLOOKUP(BV315,'Axe 2 Règles de gestion'!$D$2:$F$119,3, FALSE)</f>
        <v>Si le corps possède une à plusieurs spécialités alors la spécialité du dossier agent doit être renseignée.</v>
      </c>
      <c r="BX315" s="13" t="s">
        <v>572</v>
      </c>
      <c r="BY315" s="15" t="str">
        <f>VLOOKUP(BX315,'Axe 2 Règles de gestion'!$D$2:$F$119,3, FALSE)</f>
        <v>Pour un statut d'agent "Titulaire" ou "Stagiaire", seul un corps portant l'attribut population "Fonctionnaire" peut être saisi.</v>
      </c>
      <c r="BZ315" s="13" t="s">
        <v>180</v>
      </c>
      <c r="CA315" s="15" t="str">
        <f>VLOOKUP(BZ315,'Axe 2 Règles de gestion'!$D$2:$F$119,3, FALSE)</f>
        <v>La date d'entrée dans le grade doit être postérieure ou égale à la date d'entrée dans la FPE ou dans la carrière militaire.</v>
      </c>
      <c r="CB315" s="13" t="s">
        <v>182</v>
      </c>
      <c r="CC315" s="15" t="str">
        <f>VLOOKUP(CB315,'Axe 2 Règles de gestion'!$D$2:$F$119,3, FALSE)</f>
        <v>La date d'entrée dans le nouveau grade est à J+1 de la date de fin du grade précédent (carrière d'origine).</v>
      </c>
      <c r="CD315" s="13" t="s">
        <v>184</v>
      </c>
      <c r="CE315" s="15" t="str">
        <f>VLOOKUP(CD315,'Axe 2 Règles de gestion'!$D$2:$F$119,3, FALSE)</f>
        <v>Le grade saisi doit appartenir au corps saisi.</v>
      </c>
      <c r="CF315" s="13" t="s">
        <v>186</v>
      </c>
      <c r="CG315" s="15" t="str">
        <f>VLOOKUP(CF315,'Axe 2 Règles de gestion'!$D$2:$F$119,3, FALSE)</f>
        <v>La date de fin dans le grade doit être postérieure ou égale à la date d'entrée dans le grade.</v>
      </c>
      <c r="CH315" s="13" t="s">
        <v>188</v>
      </c>
      <c r="CI315" s="15" t="str">
        <f>VLOOKUP(CH315,'Axe 2 Règles de gestion'!$D$2:$F$119,3, FALSE)</f>
        <v>La date de fin dans le grade doit être antérieure à la date limite de départ à la retraite.</v>
      </c>
      <c r="CJ315" s="13" t="s">
        <v>190</v>
      </c>
      <c r="CK315" s="15" t="str">
        <f>VLOOKUP(CJ315,'Axe 2 Règles de gestion'!$D$2:$F$119,3, FALSE)</f>
        <v>La date d'effet de l'échelle lettre doit être égale à la date d'effet de l'échelon.</v>
      </c>
      <c r="CL315" s="13" t="s">
        <v>396</v>
      </c>
      <c r="CM315" s="15" t="str">
        <f>VLOOKUP(CL315,'Axe 2 Règles de gestion'!$D$2:$F$119,3, FALSE)</f>
        <v>Le changement de carrière est saisi sur la carrière d'origine de l'agent.</v>
      </c>
      <c r="CN315" s="13" t="s">
        <v>574</v>
      </c>
      <c r="CO315" s="15" t="str">
        <f>VLOOKUP(CN315,'Axe 2 Règles de gestion'!$D$2:$F$119,3, FALSE)</f>
        <v>Si la date d'intégration dans le corps est saisie, alors elle doit être antérieure à la date limite de départ à la retraite.</v>
      </c>
      <c r="CP315" s="13"/>
      <c r="CQ315" s="15"/>
      <c r="CR315" s="13"/>
      <c r="CS315" s="15"/>
      <c r="CT315" s="13"/>
      <c r="CU315" s="15"/>
      <c r="CV315" s="13"/>
      <c r="CW315" s="15"/>
      <c r="CX315" s="13"/>
      <c r="CY315" s="15"/>
      <c r="CZ315" s="13"/>
      <c r="DA315" s="15"/>
      <c r="DB315" s="13"/>
      <c r="DC315" s="15"/>
      <c r="DD315" s="13"/>
      <c r="DE315" s="15"/>
      <c r="DF315" s="13"/>
      <c r="DG315" s="15"/>
      <c r="DH315" s="13"/>
      <c r="DI315" s="15"/>
      <c r="DJ315" s="13"/>
      <c r="DK315" s="15"/>
    </row>
    <row r="316" spans="1:115" ht="270" x14ac:dyDescent="0.25">
      <c r="A316" s="13" t="s">
        <v>116</v>
      </c>
      <c r="B316" s="13" t="s">
        <v>117</v>
      </c>
      <c r="C316" s="14">
        <v>43152.5</v>
      </c>
      <c r="D316" s="13" t="s">
        <v>118</v>
      </c>
      <c r="E316" s="15" t="s">
        <v>119</v>
      </c>
      <c r="F316" s="13" t="s">
        <v>545</v>
      </c>
      <c r="G316" s="15" t="s">
        <v>546</v>
      </c>
      <c r="H316" s="13" t="s">
        <v>547</v>
      </c>
      <c r="I316" s="15" t="s">
        <v>548</v>
      </c>
      <c r="J316" s="15" t="s">
        <v>549</v>
      </c>
      <c r="K316" s="15" t="s">
        <v>550</v>
      </c>
      <c r="L316" s="13" t="s">
        <v>624</v>
      </c>
      <c r="M316" s="15" t="s">
        <v>625</v>
      </c>
      <c r="N316" s="13" t="s">
        <v>128</v>
      </c>
      <c r="O316" s="15" t="s">
        <v>626</v>
      </c>
      <c r="P316" s="15" t="s">
        <v>627</v>
      </c>
      <c r="Q316" s="15" t="s">
        <v>131</v>
      </c>
      <c r="R316" s="13" t="s">
        <v>132</v>
      </c>
      <c r="S316" s="13" t="s">
        <v>133</v>
      </c>
      <c r="T316" s="13" t="s">
        <v>134</v>
      </c>
      <c r="U316" s="14">
        <v>40725</v>
      </c>
      <c r="V316" s="14"/>
      <c r="W316" s="15" t="s">
        <v>555</v>
      </c>
      <c r="X316" s="13" t="s">
        <v>136</v>
      </c>
      <c r="Y316" s="15" t="str">
        <f>VLOOKUP(X316,'Axe 2 Règles de gestion'!$D$2:$F$119,3, FALSE)</f>
        <v>L'agent doit être en activité.</v>
      </c>
      <c r="Z316" s="13"/>
      <c r="AA316" s="15"/>
      <c r="AB316" s="13" t="s">
        <v>556</v>
      </c>
      <c r="AC316" s="15" t="str">
        <f>VLOOKUP(AB316,'Axe 2 Règles de gestion'!$D$2:$F$119,3, FALSE)</f>
        <v>Si la date d'intégration dans le corps est saisie, alors elle doit être postérieure ou égale à la date d'entrée dans le corps.</v>
      </c>
      <c r="AD316" s="13" t="s">
        <v>558</v>
      </c>
      <c r="AE316" s="15" t="str">
        <f>VLOOKUP(AD316,'Axe 2 Règles de gestion'!$D$2:$F$119,3, FALSE)</f>
        <v>La date d'entrée dans le nouveau corps est à J+1 de la date de fin du corps précédent (carrière origine).</v>
      </c>
      <c r="AF316" s="13" t="s">
        <v>142</v>
      </c>
      <c r="AG316" s="15" t="str">
        <f>VLOOKUP(AF316,'Axe 2 Règles de gestion'!$D$2:$F$119,3, FALSE)</f>
        <v>L'emploi fonctionnel et le groupe dans un emploi fonctionnel ne doivent pas être saisis.</v>
      </c>
      <c r="AH316" s="13" t="s">
        <v>560</v>
      </c>
      <c r="AI316" s="15" t="str">
        <f>VLOOKUP(AH316,'Axe 2 Règles de gestion'!$D$2:$F$119,3, FALSE)</f>
        <v>Le grade doit être saisi ainsi que soit l'échelon seul, soit l'échelon le chevron et l'échelle lettre.</v>
      </c>
      <c r="AJ316" s="13" t="s">
        <v>146</v>
      </c>
      <c r="AK316" s="15" t="str">
        <f>VLOOKUP(AJ316,'Axe 2 Règles de gestion'!$D$2:$F$119,3, FALSE)</f>
        <v>La date d'effet du chevron doit être postérieure ou égale à la date d'effet de l'échelle lettre.</v>
      </c>
      <c r="AL316" s="13" t="s">
        <v>562</v>
      </c>
      <c r="AM316" s="15" t="str">
        <f>VLOOKUP(AL316,'Axe 2 Règles de gestion'!$D$2:$F$119,3, FALSE)</f>
        <v>La date du nouveau corps doit être identique à celle du grade et de l'échelon.</v>
      </c>
      <c r="AN316" s="13" t="s">
        <v>152</v>
      </c>
      <c r="AO316" s="15" t="str">
        <f>VLOOKUP(AN316,'Axe 2 Règles de gestion'!$D$2:$F$119,3, FALSE)</f>
        <v>La date de fin du chevron doit être postérieure ou égale à la date de début du chevron.</v>
      </c>
      <c r="AP316" s="13" t="s">
        <v>154</v>
      </c>
      <c r="AQ316" s="15" t="str">
        <f>VLOOKUP(AP316,'Axe 2 Règles de gestion'!$D$2:$F$119,3, FALSE)</f>
        <v>La date d'effet d'accès au nouveau chevron doit être postérieure ou égale à la date d'entrée dans la FPE ou dans la carrière militaire.</v>
      </c>
      <c r="AR316" s="13" t="s">
        <v>156</v>
      </c>
      <c r="AS316" s="15" t="str">
        <f>VLOOKUP(AR316,'Axe 2 Règles de gestion'!$D$2:$F$119,3, FALSE)</f>
        <v>La date de fin de l'échelon doit être postérieure ou égale à la date de début dans l'échelon.</v>
      </c>
      <c r="AT316" s="13" t="s">
        <v>158</v>
      </c>
      <c r="AU316" s="15" t="str">
        <f>VLOOKUP(AT316,'Axe 2 Règles de gestion'!$D$2:$F$119,3, FALSE)</f>
        <v>La date d'entrée dans le nouvel échelon doit être postérieure ou égale à la date d'entrée dans la FPE ou dans la carrière militaire.</v>
      </c>
      <c r="AV316" s="13" t="s">
        <v>160</v>
      </c>
      <c r="AW316" s="15" t="str">
        <f>VLOOKUP(AV316,'Axe 2 Règles de gestion'!$D$2:$F$119,3, FALSE)</f>
        <v>La date d'effet de l'accès à la nouvelle échelle lettre doit être antérieure à la date limite de départ à la retraite.</v>
      </c>
      <c r="AX316" s="13" t="s">
        <v>162</v>
      </c>
      <c r="AY316" s="15" t="str">
        <f>VLOOKUP(AX316,'Axe 2 Règles de gestion'!$D$2:$F$119,3, FALSE)</f>
        <v>La date d'effet d'accès à une échelle lettre doit être postérieure ou égale à la date d'entrée dans la FPE ou dans la carrière militaire.</v>
      </c>
      <c r="AZ316" s="13" t="s">
        <v>164</v>
      </c>
      <c r="BA316" s="15" t="str">
        <f>VLOOKUP(AZ316,'Axe 2 Règles de gestion'!$D$2:$F$119,3, FALSE)</f>
        <v>La date de fin du chevron doit être antérieure à la date limite de départ à la retraite.</v>
      </c>
      <c r="BB316" s="13" t="s">
        <v>166</v>
      </c>
      <c r="BC316" s="15" t="str">
        <f>VLOOKUP(BB316,'Axe 2 Règles de gestion'!$D$2:$F$119,3, FALSE)</f>
        <v>La date d'entrée dans le nouvel échelon est à J+1 de la date de fin de l'échelon précédent (carrière d'origine).</v>
      </c>
      <c r="BD316" s="13" t="s">
        <v>168</v>
      </c>
      <c r="BE316" s="15" t="str">
        <f>VLOOKUP(BD316,'Axe 2 Règles de gestion'!$D$2:$F$119,3, FALSE)</f>
        <v>L'agent ne peut pas être classé sur un échelon de stagiaire.</v>
      </c>
      <c r="BF316" s="13" t="s">
        <v>170</v>
      </c>
      <c r="BG316" s="15" t="str">
        <f>VLOOKUP(BF316,'Axe 2 Règles de gestion'!$D$2:$F$119,3, FALSE)</f>
        <v>L'échelon saisi appartient à la grille indiciaire du corps-grade du dossier.</v>
      </c>
      <c r="BH316" s="13" t="s">
        <v>172</v>
      </c>
      <c r="BI316" s="15" t="str">
        <f>VLOOKUP(BH316,'Axe 2 Règles de gestion'!$D$2:$F$119,3, FALSE)</f>
        <v>La date de fin de l'échelon doit être antérieure à la date limite de départ à la retraite.</v>
      </c>
      <c r="BJ316" s="13" t="s">
        <v>174</v>
      </c>
      <c r="BK316" s="15" t="str">
        <f>VLOOKUP(BJ316,'Axe 2 Règles de gestion'!$D$2:$F$119,3, FALSE)</f>
        <v>La date d'entrée dans le nouvel échelon doit être antérieure à la date limite de départ à la retraite.</v>
      </c>
      <c r="BL316" s="13" t="s">
        <v>176</v>
      </c>
      <c r="BM316" s="15" t="str">
        <f>VLOOKUP(BL316,'Axe 2 Règles de gestion'!$D$2:$F$119,3, FALSE)</f>
        <v>La date d'effet de l'accès au nouveau chevron doit être antérieure à la date limite de départ à la retraite.</v>
      </c>
      <c r="BN316" s="13" t="s">
        <v>178</v>
      </c>
      <c r="BO316" s="15" t="str">
        <f>VLOOKUP(BN316,'Axe 2 Règles de gestion'!$D$2:$F$119,3, FALSE)</f>
        <v>La date d'entrée dans le nouveau chevron est à J+1 de la date de fin du chevron précédent (carrière d'origine).</v>
      </c>
      <c r="BP316" s="13" t="s">
        <v>564</v>
      </c>
      <c r="BQ316" s="15" t="str">
        <f>VLOOKUP(BP316,'Axe 2 Règles de gestion'!$D$2:$F$119,3, FALSE)</f>
        <v>La date d'entrée dans le corps doit être postérieure ou égale à la date d'entrée dans la FPE ou dans la carrière militaire.</v>
      </c>
      <c r="BR316" s="13" t="s">
        <v>566</v>
      </c>
      <c r="BS316" s="15" t="str">
        <f>VLOOKUP(BR316,'Axe 2 Règles de gestion'!$D$2:$F$119,3, FALSE)</f>
        <v>La date de fin de corps doit être antérieure à la date limite de départ à la retraite.</v>
      </c>
      <c r="BT316" s="13" t="s">
        <v>568</v>
      </c>
      <c r="BU316" s="15" t="str">
        <f>VLOOKUP(BT316,'Axe 2 Règles de gestion'!$D$2:$F$119,3, FALSE)</f>
        <v>La date de fin dans le corps doit être postérieure ou égale à la date d'entrée dans le corps.</v>
      </c>
      <c r="BV316" s="13" t="s">
        <v>570</v>
      </c>
      <c r="BW316" s="15" t="str">
        <f>VLOOKUP(BV316,'Axe 2 Règles de gestion'!$D$2:$F$119,3, FALSE)</f>
        <v>Si le corps possède une à plusieurs spécialités alors la spécialité du dossier agent doit être renseignée.</v>
      </c>
      <c r="BX316" s="13" t="s">
        <v>572</v>
      </c>
      <c r="BY316" s="15" t="str">
        <f>VLOOKUP(BX316,'Axe 2 Règles de gestion'!$D$2:$F$119,3, FALSE)</f>
        <v>Pour un statut d'agent "Titulaire" ou "Stagiaire", seul un corps portant l'attribut population "Fonctionnaire" peut être saisi.</v>
      </c>
      <c r="BZ316" s="13" t="s">
        <v>180</v>
      </c>
      <c r="CA316" s="15" t="str">
        <f>VLOOKUP(BZ316,'Axe 2 Règles de gestion'!$D$2:$F$119,3, FALSE)</f>
        <v>La date d'entrée dans le grade doit être postérieure ou égale à la date d'entrée dans la FPE ou dans la carrière militaire.</v>
      </c>
      <c r="CB316" s="13" t="s">
        <v>182</v>
      </c>
      <c r="CC316" s="15" t="str">
        <f>VLOOKUP(CB316,'Axe 2 Règles de gestion'!$D$2:$F$119,3, FALSE)</f>
        <v>La date d'entrée dans le nouveau grade est à J+1 de la date de fin du grade précédent (carrière d'origine).</v>
      </c>
      <c r="CD316" s="13" t="s">
        <v>184</v>
      </c>
      <c r="CE316" s="15" t="str">
        <f>VLOOKUP(CD316,'Axe 2 Règles de gestion'!$D$2:$F$119,3, FALSE)</f>
        <v>Le grade saisi doit appartenir au corps saisi.</v>
      </c>
      <c r="CF316" s="13" t="s">
        <v>186</v>
      </c>
      <c r="CG316" s="15" t="str">
        <f>VLOOKUP(CF316,'Axe 2 Règles de gestion'!$D$2:$F$119,3, FALSE)</f>
        <v>La date de fin dans le grade doit être postérieure ou égale à la date d'entrée dans le grade.</v>
      </c>
      <c r="CH316" s="13" t="s">
        <v>188</v>
      </c>
      <c r="CI316" s="15" t="str">
        <f>VLOOKUP(CH316,'Axe 2 Règles de gestion'!$D$2:$F$119,3, FALSE)</f>
        <v>La date de fin dans le grade doit être antérieure à la date limite de départ à la retraite.</v>
      </c>
      <c r="CJ316" s="13" t="s">
        <v>190</v>
      </c>
      <c r="CK316" s="15" t="str">
        <f>VLOOKUP(CJ316,'Axe 2 Règles de gestion'!$D$2:$F$119,3, FALSE)</f>
        <v>La date d'effet de l'échelle lettre doit être égale à la date d'effet de l'échelon.</v>
      </c>
      <c r="CL316" s="13" t="s">
        <v>396</v>
      </c>
      <c r="CM316" s="15" t="str">
        <f>VLOOKUP(CL316,'Axe 2 Règles de gestion'!$D$2:$F$119,3, FALSE)</f>
        <v>Le changement de carrière est saisi sur la carrière d'origine de l'agent.</v>
      </c>
      <c r="CN316" s="13" t="s">
        <v>574</v>
      </c>
      <c r="CO316" s="15" t="str">
        <f>VLOOKUP(CN316,'Axe 2 Règles de gestion'!$D$2:$F$119,3, FALSE)</f>
        <v>Si la date d'intégration dans le corps est saisie, alors elle doit être antérieure à la date limite de départ à la retraite.</v>
      </c>
      <c r="CP316" s="13"/>
      <c r="CQ316" s="15"/>
      <c r="CR316" s="13"/>
      <c r="CS316" s="15"/>
      <c r="CT316" s="13"/>
      <c r="CU316" s="15"/>
      <c r="CV316" s="13"/>
      <c r="CW316" s="15"/>
      <c r="CX316" s="13"/>
      <c r="CY316" s="15"/>
      <c r="CZ316" s="13"/>
      <c r="DA316" s="15"/>
      <c r="DB316" s="13"/>
      <c r="DC316" s="15"/>
      <c r="DD316" s="13"/>
      <c r="DE316" s="15"/>
      <c r="DF316" s="13"/>
      <c r="DG316" s="15"/>
      <c r="DH316" s="13"/>
      <c r="DI316" s="15"/>
      <c r="DJ316" s="13"/>
      <c r="DK316" s="15"/>
    </row>
    <row r="317" spans="1:115" ht="270" x14ac:dyDescent="0.25">
      <c r="A317" s="13" t="s">
        <v>116</v>
      </c>
      <c r="B317" s="13" t="s">
        <v>117</v>
      </c>
      <c r="C317" s="14">
        <v>43152.5</v>
      </c>
      <c r="D317" s="13" t="s">
        <v>118</v>
      </c>
      <c r="E317" s="15" t="s">
        <v>119</v>
      </c>
      <c r="F317" s="13" t="s">
        <v>545</v>
      </c>
      <c r="G317" s="15" t="s">
        <v>546</v>
      </c>
      <c r="H317" s="13" t="s">
        <v>547</v>
      </c>
      <c r="I317" s="15" t="s">
        <v>548</v>
      </c>
      <c r="J317" s="15" t="s">
        <v>549</v>
      </c>
      <c r="K317" s="15" t="s">
        <v>550</v>
      </c>
      <c r="L317" s="13" t="s">
        <v>628</v>
      </c>
      <c r="M317" s="15" t="s">
        <v>629</v>
      </c>
      <c r="N317" s="13" t="s">
        <v>128</v>
      </c>
      <c r="O317" s="15" t="s">
        <v>630</v>
      </c>
      <c r="P317" s="15" t="s">
        <v>631</v>
      </c>
      <c r="Q317" s="15" t="s">
        <v>131</v>
      </c>
      <c r="R317" s="13" t="s">
        <v>132</v>
      </c>
      <c r="S317" s="13" t="s">
        <v>133</v>
      </c>
      <c r="T317" s="13" t="s">
        <v>134</v>
      </c>
      <c r="U317" s="14">
        <v>40725</v>
      </c>
      <c r="V317" s="14"/>
      <c r="W317" s="15" t="s">
        <v>555</v>
      </c>
      <c r="X317" s="13" t="s">
        <v>136</v>
      </c>
      <c r="Y317" s="15" t="str">
        <f>VLOOKUP(X317,'Axe 2 Règles de gestion'!$D$2:$F$119,3, FALSE)</f>
        <v>L'agent doit être en activité.</v>
      </c>
      <c r="Z317" s="13"/>
      <c r="AA317" s="15"/>
      <c r="AB317" s="13" t="s">
        <v>556</v>
      </c>
      <c r="AC317" s="15" t="str">
        <f>VLOOKUP(AB317,'Axe 2 Règles de gestion'!$D$2:$F$119,3, FALSE)</f>
        <v>Si la date d'intégration dans le corps est saisie, alors elle doit être postérieure ou égale à la date d'entrée dans le corps.</v>
      </c>
      <c r="AD317" s="13" t="s">
        <v>558</v>
      </c>
      <c r="AE317" s="15" t="str">
        <f>VLOOKUP(AD317,'Axe 2 Règles de gestion'!$D$2:$F$119,3, FALSE)</f>
        <v>La date d'entrée dans le nouveau corps est à J+1 de la date de fin du corps précédent (carrière origine).</v>
      </c>
      <c r="AF317" s="13" t="s">
        <v>142</v>
      </c>
      <c r="AG317" s="15" t="str">
        <f>VLOOKUP(AF317,'Axe 2 Règles de gestion'!$D$2:$F$119,3, FALSE)</f>
        <v>L'emploi fonctionnel et le groupe dans un emploi fonctionnel ne doivent pas être saisis.</v>
      </c>
      <c r="AH317" s="13" t="s">
        <v>560</v>
      </c>
      <c r="AI317" s="15" t="str">
        <f>VLOOKUP(AH317,'Axe 2 Règles de gestion'!$D$2:$F$119,3, FALSE)</f>
        <v>Le grade doit être saisi ainsi que soit l'échelon seul, soit l'échelon le chevron et l'échelle lettre.</v>
      </c>
      <c r="AJ317" s="13" t="s">
        <v>146</v>
      </c>
      <c r="AK317" s="15" t="str">
        <f>VLOOKUP(AJ317,'Axe 2 Règles de gestion'!$D$2:$F$119,3, FALSE)</f>
        <v>La date d'effet du chevron doit être postérieure ou égale à la date d'effet de l'échelle lettre.</v>
      </c>
      <c r="AL317" s="13" t="s">
        <v>562</v>
      </c>
      <c r="AM317" s="15" t="str">
        <f>VLOOKUP(AL317,'Axe 2 Règles de gestion'!$D$2:$F$119,3, FALSE)</f>
        <v>La date du nouveau corps doit être identique à celle du grade et de l'échelon.</v>
      </c>
      <c r="AN317" s="13" t="s">
        <v>152</v>
      </c>
      <c r="AO317" s="15" t="str">
        <f>VLOOKUP(AN317,'Axe 2 Règles de gestion'!$D$2:$F$119,3, FALSE)</f>
        <v>La date de fin du chevron doit être postérieure ou égale à la date de début du chevron.</v>
      </c>
      <c r="AP317" s="13" t="s">
        <v>154</v>
      </c>
      <c r="AQ317" s="15" t="str">
        <f>VLOOKUP(AP317,'Axe 2 Règles de gestion'!$D$2:$F$119,3, FALSE)</f>
        <v>La date d'effet d'accès au nouveau chevron doit être postérieure ou égale à la date d'entrée dans la FPE ou dans la carrière militaire.</v>
      </c>
      <c r="AR317" s="13" t="s">
        <v>156</v>
      </c>
      <c r="AS317" s="15" t="str">
        <f>VLOOKUP(AR317,'Axe 2 Règles de gestion'!$D$2:$F$119,3, FALSE)</f>
        <v>La date de fin de l'échelon doit être postérieure ou égale à la date de début dans l'échelon.</v>
      </c>
      <c r="AT317" s="13" t="s">
        <v>158</v>
      </c>
      <c r="AU317" s="15" t="str">
        <f>VLOOKUP(AT317,'Axe 2 Règles de gestion'!$D$2:$F$119,3, FALSE)</f>
        <v>La date d'entrée dans le nouvel échelon doit être postérieure ou égale à la date d'entrée dans la FPE ou dans la carrière militaire.</v>
      </c>
      <c r="AV317" s="13" t="s">
        <v>160</v>
      </c>
      <c r="AW317" s="15" t="str">
        <f>VLOOKUP(AV317,'Axe 2 Règles de gestion'!$D$2:$F$119,3, FALSE)</f>
        <v>La date d'effet de l'accès à la nouvelle échelle lettre doit être antérieure à la date limite de départ à la retraite.</v>
      </c>
      <c r="AX317" s="13" t="s">
        <v>162</v>
      </c>
      <c r="AY317" s="15" t="str">
        <f>VLOOKUP(AX317,'Axe 2 Règles de gestion'!$D$2:$F$119,3, FALSE)</f>
        <v>La date d'effet d'accès à une échelle lettre doit être postérieure ou égale à la date d'entrée dans la FPE ou dans la carrière militaire.</v>
      </c>
      <c r="AZ317" s="13" t="s">
        <v>164</v>
      </c>
      <c r="BA317" s="15" t="str">
        <f>VLOOKUP(AZ317,'Axe 2 Règles de gestion'!$D$2:$F$119,3, FALSE)</f>
        <v>La date de fin du chevron doit être antérieure à la date limite de départ à la retraite.</v>
      </c>
      <c r="BB317" s="13" t="s">
        <v>166</v>
      </c>
      <c r="BC317" s="15" t="str">
        <f>VLOOKUP(BB317,'Axe 2 Règles de gestion'!$D$2:$F$119,3, FALSE)</f>
        <v>La date d'entrée dans le nouvel échelon est à J+1 de la date de fin de l'échelon précédent (carrière d'origine).</v>
      </c>
      <c r="BD317" s="13" t="s">
        <v>168</v>
      </c>
      <c r="BE317" s="15" t="str">
        <f>VLOOKUP(BD317,'Axe 2 Règles de gestion'!$D$2:$F$119,3, FALSE)</f>
        <v>L'agent ne peut pas être classé sur un échelon de stagiaire.</v>
      </c>
      <c r="BF317" s="13" t="s">
        <v>170</v>
      </c>
      <c r="BG317" s="15" t="str">
        <f>VLOOKUP(BF317,'Axe 2 Règles de gestion'!$D$2:$F$119,3, FALSE)</f>
        <v>L'échelon saisi appartient à la grille indiciaire du corps-grade du dossier.</v>
      </c>
      <c r="BH317" s="13" t="s">
        <v>172</v>
      </c>
      <c r="BI317" s="15" t="str">
        <f>VLOOKUP(BH317,'Axe 2 Règles de gestion'!$D$2:$F$119,3, FALSE)</f>
        <v>La date de fin de l'échelon doit être antérieure à la date limite de départ à la retraite.</v>
      </c>
      <c r="BJ317" s="13" t="s">
        <v>174</v>
      </c>
      <c r="BK317" s="15" t="str">
        <f>VLOOKUP(BJ317,'Axe 2 Règles de gestion'!$D$2:$F$119,3, FALSE)</f>
        <v>La date d'entrée dans le nouvel échelon doit être antérieure à la date limite de départ à la retraite.</v>
      </c>
      <c r="BL317" s="13" t="s">
        <v>176</v>
      </c>
      <c r="BM317" s="15" t="str">
        <f>VLOOKUP(BL317,'Axe 2 Règles de gestion'!$D$2:$F$119,3, FALSE)</f>
        <v>La date d'effet de l'accès au nouveau chevron doit être antérieure à la date limite de départ à la retraite.</v>
      </c>
      <c r="BN317" s="13" t="s">
        <v>178</v>
      </c>
      <c r="BO317" s="15" t="str">
        <f>VLOOKUP(BN317,'Axe 2 Règles de gestion'!$D$2:$F$119,3, FALSE)</f>
        <v>La date d'entrée dans le nouveau chevron est à J+1 de la date de fin du chevron précédent (carrière d'origine).</v>
      </c>
      <c r="BP317" s="13" t="s">
        <v>564</v>
      </c>
      <c r="BQ317" s="15" t="str">
        <f>VLOOKUP(BP317,'Axe 2 Règles de gestion'!$D$2:$F$119,3, FALSE)</f>
        <v>La date d'entrée dans le corps doit être postérieure ou égale à la date d'entrée dans la FPE ou dans la carrière militaire.</v>
      </c>
      <c r="BR317" s="13" t="s">
        <v>566</v>
      </c>
      <c r="BS317" s="15" t="str">
        <f>VLOOKUP(BR317,'Axe 2 Règles de gestion'!$D$2:$F$119,3, FALSE)</f>
        <v>La date de fin de corps doit être antérieure à la date limite de départ à la retraite.</v>
      </c>
      <c r="BT317" s="13" t="s">
        <v>568</v>
      </c>
      <c r="BU317" s="15" t="str">
        <f>VLOOKUP(BT317,'Axe 2 Règles de gestion'!$D$2:$F$119,3, FALSE)</f>
        <v>La date de fin dans le corps doit être postérieure ou égale à la date d'entrée dans le corps.</v>
      </c>
      <c r="BV317" s="13" t="s">
        <v>570</v>
      </c>
      <c r="BW317" s="15" t="str">
        <f>VLOOKUP(BV317,'Axe 2 Règles de gestion'!$D$2:$F$119,3, FALSE)</f>
        <v>Si le corps possède une à plusieurs spécialités alors la spécialité du dossier agent doit être renseignée.</v>
      </c>
      <c r="BX317" s="13" t="s">
        <v>572</v>
      </c>
      <c r="BY317" s="15" t="str">
        <f>VLOOKUP(BX317,'Axe 2 Règles de gestion'!$D$2:$F$119,3, FALSE)</f>
        <v>Pour un statut d'agent "Titulaire" ou "Stagiaire", seul un corps portant l'attribut population "Fonctionnaire" peut être saisi.</v>
      </c>
      <c r="BZ317" s="13" t="s">
        <v>180</v>
      </c>
      <c r="CA317" s="15" t="str">
        <f>VLOOKUP(BZ317,'Axe 2 Règles de gestion'!$D$2:$F$119,3, FALSE)</f>
        <v>La date d'entrée dans le grade doit être postérieure ou égale à la date d'entrée dans la FPE ou dans la carrière militaire.</v>
      </c>
      <c r="CB317" s="13" t="s">
        <v>182</v>
      </c>
      <c r="CC317" s="15" t="str">
        <f>VLOOKUP(CB317,'Axe 2 Règles de gestion'!$D$2:$F$119,3, FALSE)</f>
        <v>La date d'entrée dans le nouveau grade est à J+1 de la date de fin du grade précédent (carrière d'origine).</v>
      </c>
      <c r="CD317" s="13" t="s">
        <v>184</v>
      </c>
      <c r="CE317" s="15" t="str">
        <f>VLOOKUP(CD317,'Axe 2 Règles de gestion'!$D$2:$F$119,3, FALSE)</f>
        <v>Le grade saisi doit appartenir au corps saisi.</v>
      </c>
      <c r="CF317" s="13" t="s">
        <v>186</v>
      </c>
      <c r="CG317" s="15" t="str">
        <f>VLOOKUP(CF317,'Axe 2 Règles de gestion'!$D$2:$F$119,3, FALSE)</f>
        <v>La date de fin dans le grade doit être postérieure ou égale à la date d'entrée dans le grade.</v>
      </c>
      <c r="CH317" s="13" t="s">
        <v>188</v>
      </c>
      <c r="CI317" s="15" t="str">
        <f>VLOOKUP(CH317,'Axe 2 Règles de gestion'!$D$2:$F$119,3, FALSE)</f>
        <v>La date de fin dans le grade doit être antérieure à la date limite de départ à la retraite.</v>
      </c>
      <c r="CJ317" s="13" t="s">
        <v>190</v>
      </c>
      <c r="CK317" s="15" t="str">
        <f>VLOOKUP(CJ317,'Axe 2 Règles de gestion'!$D$2:$F$119,3, FALSE)</f>
        <v>La date d'effet de l'échelle lettre doit être égale à la date d'effet de l'échelon.</v>
      </c>
      <c r="CL317" s="13" t="s">
        <v>396</v>
      </c>
      <c r="CM317" s="15" t="str">
        <f>VLOOKUP(CL317,'Axe 2 Règles de gestion'!$D$2:$F$119,3, FALSE)</f>
        <v>Le changement de carrière est saisi sur la carrière d'origine de l'agent.</v>
      </c>
      <c r="CN317" s="13" t="s">
        <v>574</v>
      </c>
      <c r="CO317" s="15" t="str">
        <f>VLOOKUP(CN317,'Axe 2 Règles de gestion'!$D$2:$F$119,3, FALSE)</f>
        <v>Si la date d'intégration dans le corps est saisie, alors elle doit être antérieure à la date limite de départ à la retraite.</v>
      </c>
      <c r="CP317" s="13"/>
      <c r="CQ317" s="15"/>
      <c r="CR317" s="13"/>
      <c r="CS317" s="15"/>
      <c r="CT317" s="13"/>
      <c r="CU317" s="15"/>
      <c r="CV317" s="13"/>
      <c r="CW317" s="15"/>
      <c r="CX317" s="13"/>
      <c r="CY317" s="15"/>
      <c r="CZ317" s="13"/>
      <c r="DA317" s="15"/>
      <c r="DB317" s="13"/>
      <c r="DC317" s="15"/>
      <c r="DD317" s="13"/>
      <c r="DE317" s="15"/>
      <c r="DF317" s="13"/>
      <c r="DG317" s="15"/>
      <c r="DH317" s="13"/>
      <c r="DI317" s="15"/>
      <c r="DJ317" s="13"/>
      <c r="DK317" s="15"/>
    </row>
    <row r="318" spans="1:115" ht="270" x14ac:dyDescent="0.25">
      <c r="A318" s="13" t="s">
        <v>116</v>
      </c>
      <c r="B318" s="13" t="s">
        <v>117</v>
      </c>
      <c r="C318" s="14">
        <v>43152.5</v>
      </c>
      <c r="D318" s="13" t="s">
        <v>118</v>
      </c>
      <c r="E318" s="15" t="s">
        <v>119</v>
      </c>
      <c r="F318" s="13" t="s">
        <v>545</v>
      </c>
      <c r="G318" s="15" t="s">
        <v>546</v>
      </c>
      <c r="H318" s="13" t="s">
        <v>547</v>
      </c>
      <c r="I318" s="15" t="s">
        <v>548</v>
      </c>
      <c r="J318" s="15" t="s">
        <v>549</v>
      </c>
      <c r="K318" s="15" t="s">
        <v>550</v>
      </c>
      <c r="L318" s="13" t="s">
        <v>632</v>
      </c>
      <c r="M318" s="15" t="s">
        <v>633</v>
      </c>
      <c r="N318" s="13" t="s">
        <v>128</v>
      </c>
      <c r="O318" s="15" t="s">
        <v>634</v>
      </c>
      <c r="P318" s="15" t="s">
        <v>635</v>
      </c>
      <c r="Q318" s="15" t="s">
        <v>131</v>
      </c>
      <c r="R318" s="13" t="s">
        <v>132</v>
      </c>
      <c r="S318" s="13" t="s">
        <v>133</v>
      </c>
      <c r="T318" s="13" t="s">
        <v>134</v>
      </c>
      <c r="U318" s="14">
        <v>40725</v>
      </c>
      <c r="V318" s="14"/>
      <c r="W318" s="15" t="s">
        <v>555</v>
      </c>
      <c r="X318" s="13" t="s">
        <v>136</v>
      </c>
      <c r="Y318" s="15" t="str">
        <f>VLOOKUP(X318,'Axe 2 Règles de gestion'!$D$2:$F$119,3, FALSE)</f>
        <v>L'agent doit être en activité.</v>
      </c>
      <c r="Z318" s="13"/>
      <c r="AA318" s="15"/>
      <c r="AB318" s="13" t="s">
        <v>556</v>
      </c>
      <c r="AC318" s="15" t="str">
        <f>VLOOKUP(AB318,'Axe 2 Règles de gestion'!$D$2:$F$119,3, FALSE)</f>
        <v>Si la date d'intégration dans le corps est saisie, alors elle doit être postérieure ou égale à la date d'entrée dans le corps.</v>
      </c>
      <c r="AD318" s="13" t="s">
        <v>558</v>
      </c>
      <c r="AE318" s="15" t="str">
        <f>VLOOKUP(AD318,'Axe 2 Règles de gestion'!$D$2:$F$119,3, FALSE)</f>
        <v>La date d'entrée dans le nouveau corps est à J+1 de la date de fin du corps précédent (carrière origine).</v>
      </c>
      <c r="AF318" s="13" t="s">
        <v>142</v>
      </c>
      <c r="AG318" s="15" t="str">
        <f>VLOOKUP(AF318,'Axe 2 Règles de gestion'!$D$2:$F$119,3, FALSE)</f>
        <v>L'emploi fonctionnel et le groupe dans un emploi fonctionnel ne doivent pas être saisis.</v>
      </c>
      <c r="AH318" s="13" t="s">
        <v>560</v>
      </c>
      <c r="AI318" s="15" t="str">
        <f>VLOOKUP(AH318,'Axe 2 Règles de gestion'!$D$2:$F$119,3, FALSE)</f>
        <v>Le grade doit être saisi ainsi que soit l'échelon seul, soit l'échelon le chevron et l'échelle lettre.</v>
      </c>
      <c r="AJ318" s="13" t="s">
        <v>146</v>
      </c>
      <c r="AK318" s="15" t="str">
        <f>VLOOKUP(AJ318,'Axe 2 Règles de gestion'!$D$2:$F$119,3, FALSE)</f>
        <v>La date d'effet du chevron doit être postérieure ou égale à la date d'effet de l'échelle lettre.</v>
      </c>
      <c r="AL318" s="13" t="s">
        <v>562</v>
      </c>
      <c r="AM318" s="15" t="str">
        <f>VLOOKUP(AL318,'Axe 2 Règles de gestion'!$D$2:$F$119,3, FALSE)</f>
        <v>La date du nouveau corps doit être identique à celle du grade et de l'échelon.</v>
      </c>
      <c r="AN318" s="13" t="s">
        <v>152</v>
      </c>
      <c r="AO318" s="15" t="str">
        <f>VLOOKUP(AN318,'Axe 2 Règles de gestion'!$D$2:$F$119,3, FALSE)</f>
        <v>La date de fin du chevron doit être postérieure ou égale à la date de début du chevron.</v>
      </c>
      <c r="AP318" s="13" t="s">
        <v>154</v>
      </c>
      <c r="AQ318" s="15" t="str">
        <f>VLOOKUP(AP318,'Axe 2 Règles de gestion'!$D$2:$F$119,3, FALSE)</f>
        <v>La date d'effet d'accès au nouveau chevron doit être postérieure ou égale à la date d'entrée dans la FPE ou dans la carrière militaire.</v>
      </c>
      <c r="AR318" s="13" t="s">
        <v>156</v>
      </c>
      <c r="AS318" s="15" t="str">
        <f>VLOOKUP(AR318,'Axe 2 Règles de gestion'!$D$2:$F$119,3, FALSE)</f>
        <v>La date de fin de l'échelon doit être postérieure ou égale à la date de début dans l'échelon.</v>
      </c>
      <c r="AT318" s="13" t="s">
        <v>158</v>
      </c>
      <c r="AU318" s="15" t="str">
        <f>VLOOKUP(AT318,'Axe 2 Règles de gestion'!$D$2:$F$119,3, FALSE)</f>
        <v>La date d'entrée dans le nouvel échelon doit être postérieure ou égale à la date d'entrée dans la FPE ou dans la carrière militaire.</v>
      </c>
      <c r="AV318" s="13" t="s">
        <v>160</v>
      </c>
      <c r="AW318" s="15" t="str">
        <f>VLOOKUP(AV318,'Axe 2 Règles de gestion'!$D$2:$F$119,3, FALSE)</f>
        <v>La date d'effet de l'accès à la nouvelle échelle lettre doit être antérieure à la date limite de départ à la retraite.</v>
      </c>
      <c r="AX318" s="13" t="s">
        <v>162</v>
      </c>
      <c r="AY318" s="15" t="str">
        <f>VLOOKUP(AX318,'Axe 2 Règles de gestion'!$D$2:$F$119,3, FALSE)</f>
        <v>La date d'effet d'accès à une échelle lettre doit être postérieure ou égale à la date d'entrée dans la FPE ou dans la carrière militaire.</v>
      </c>
      <c r="AZ318" s="13" t="s">
        <v>164</v>
      </c>
      <c r="BA318" s="15" t="str">
        <f>VLOOKUP(AZ318,'Axe 2 Règles de gestion'!$D$2:$F$119,3, FALSE)</f>
        <v>La date de fin du chevron doit être antérieure à la date limite de départ à la retraite.</v>
      </c>
      <c r="BB318" s="13" t="s">
        <v>166</v>
      </c>
      <c r="BC318" s="15" t="str">
        <f>VLOOKUP(BB318,'Axe 2 Règles de gestion'!$D$2:$F$119,3, FALSE)</f>
        <v>La date d'entrée dans le nouvel échelon est à J+1 de la date de fin de l'échelon précédent (carrière d'origine).</v>
      </c>
      <c r="BD318" s="13" t="s">
        <v>168</v>
      </c>
      <c r="BE318" s="15" t="str">
        <f>VLOOKUP(BD318,'Axe 2 Règles de gestion'!$D$2:$F$119,3, FALSE)</f>
        <v>L'agent ne peut pas être classé sur un échelon de stagiaire.</v>
      </c>
      <c r="BF318" s="13" t="s">
        <v>170</v>
      </c>
      <c r="BG318" s="15" t="str">
        <f>VLOOKUP(BF318,'Axe 2 Règles de gestion'!$D$2:$F$119,3, FALSE)</f>
        <v>L'échelon saisi appartient à la grille indiciaire du corps-grade du dossier.</v>
      </c>
      <c r="BH318" s="13" t="s">
        <v>172</v>
      </c>
      <c r="BI318" s="15" t="str">
        <f>VLOOKUP(BH318,'Axe 2 Règles de gestion'!$D$2:$F$119,3, FALSE)</f>
        <v>La date de fin de l'échelon doit être antérieure à la date limite de départ à la retraite.</v>
      </c>
      <c r="BJ318" s="13" t="s">
        <v>174</v>
      </c>
      <c r="BK318" s="15" t="str">
        <f>VLOOKUP(BJ318,'Axe 2 Règles de gestion'!$D$2:$F$119,3, FALSE)</f>
        <v>La date d'entrée dans le nouvel échelon doit être antérieure à la date limite de départ à la retraite.</v>
      </c>
      <c r="BL318" s="13" t="s">
        <v>176</v>
      </c>
      <c r="BM318" s="15" t="str">
        <f>VLOOKUP(BL318,'Axe 2 Règles de gestion'!$D$2:$F$119,3, FALSE)</f>
        <v>La date d'effet de l'accès au nouveau chevron doit être antérieure à la date limite de départ à la retraite.</v>
      </c>
      <c r="BN318" s="13" t="s">
        <v>178</v>
      </c>
      <c r="BO318" s="15" t="str">
        <f>VLOOKUP(BN318,'Axe 2 Règles de gestion'!$D$2:$F$119,3, FALSE)</f>
        <v>La date d'entrée dans le nouveau chevron est à J+1 de la date de fin du chevron précédent (carrière d'origine).</v>
      </c>
      <c r="BP318" s="13" t="s">
        <v>564</v>
      </c>
      <c r="BQ318" s="15" t="str">
        <f>VLOOKUP(BP318,'Axe 2 Règles de gestion'!$D$2:$F$119,3, FALSE)</f>
        <v>La date d'entrée dans le corps doit être postérieure ou égale à la date d'entrée dans la FPE ou dans la carrière militaire.</v>
      </c>
      <c r="BR318" s="13" t="s">
        <v>566</v>
      </c>
      <c r="BS318" s="15" t="str">
        <f>VLOOKUP(BR318,'Axe 2 Règles de gestion'!$D$2:$F$119,3, FALSE)</f>
        <v>La date de fin de corps doit être antérieure à la date limite de départ à la retraite.</v>
      </c>
      <c r="BT318" s="13" t="s">
        <v>568</v>
      </c>
      <c r="BU318" s="15" t="str">
        <f>VLOOKUP(BT318,'Axe 2 Règles de gestion'!$D$2:$F$119,3, FALSE)</f>
        <v>La date de fin dans le corps doit être postérieure ou égale à la date d'entrée dans le corps.</v>
      </c>
      <c r="BV318" s="13" t="s">
        <v>570</v>
      </c>
      <c r="BW318" s="15" t="str">
        <f>VLOOKUP(BV318,'Axe 2 Règles de gestion'!$D$2:$F$119,3, FALSE)</f>
        <v>Si le corps possède une à plusieurs spécialités alors la spécialité du dossier agent doit être renseignée.</v>
      </c>
      <c r="BX318" s="13" t="s">
        <v>572</v>
      </c>
      <c r="BY318" s="15" t="str">
        <f>VLOOKUP(BX318,'Axe 2 Règles de gestion'!$D$2:$F$119,3, FALSE)</f>
        <v>Pour un statut d'agent "Titulaire" ou "Stagiaire", seul un corps portant l'attribut population "Fonctionnaire" peut être saisi.</v>
      </c>
      <c r="BZ318" s="13" t="s">
        <v>180</v>
      </c>
      <c r="CA318" s="15" t="str">
        <f>VLOOKUP(BZ318,'Axe 2 Règles de gestion'!$D$2:$F$119,3, FALSE)</f>
        <v>La date d'entrée dans le grade doit être postérieure ou égale à la date d'entrée dans la FPE ou dans la carrière militaire.</v>
      </c>
      <c r="CB318" s="13" t="s">
        <v>182</v>
      </c>
      <c r="CC318" s="15" t="str">
        <f>VLOOKUP(CB318,'Axe 2 Règles de gestion'!$D$2:$F$119,3, FALSE)</f>
        <v>La date d'entrée dans le nouveau grade est à J+1 de la date de fin du grade précédent (carrière d'origine).</v>
      </c>
      <c r="CD318" s="13" t="s">
        <v>184</v>
      </c>
      <c r="CE318" s="15" t="str">
        <f>VLOOKUP(CD318,'Axe 2 Règles de gestion'!$D$2:$F$119,3, FALSE)</f>
        <v>Le grade saisi doit appartenir au corps saisi.</v>
      </c>
      <c r="CF318" s="13" t="s">
        <v>186</v>
      </c>
      <c r="CG318" s="15" t="str">
        <f>VLOOKUP(CF318,'Axe 2 Règles de gestion'!$D$2:$F$119,3, FALSE)</f>
        <v>La date de fin dans le grade doit être postérieure ou égale à la date d'entrée dans le grade.</v>
      </c>
      <c r="CH318" s="13" t="s">
        <v>188</v>
      </c>
      <c r="CI318" s="15" t="str">
        <f>VLOOKUP(CH318,'Axe 2 Règles de gestion'!$D$2:$F$119,3, FALSE)</f>
        <v>La date de fin dans le grade doit être antérieure à la date limite de départ à la retraite.</v>
      </c>
      <c r="CJ318" s="13" t="s">
        <v>190</v>
      </c>
      <c r="CK318" s="15" t="str">
        <f>VLOOKUP(CJ318,'Axe 2 Règles de gestion'!$D$2:$F$119,3, FALSE)</f>
        <v>La date d'effet de l'échelle lettre doit être égale à la date d'effet de l'échelon.</v>
      </c>
      <c r="CL318" s="13" t="s">
        <v>396</v>
      </c>
      <c r="CM318" s="15" t="str">
        <f>VLOOKUP(CL318,'Axe 2 Règles de gestion'!$D$2:$F$119,3, FALSE)</f>
        <v>Le changement de carrière est saisi sur la carrière d'origine de l'agent.</v>
      </c>
      <c r="CN318" s="13" t="s">
        <v>574</v>
      </c>
      <c r="CO318" s="15" t="str">
        <f>VLOOKUP(CN318,'Axe 2 Règles de gestion'!$D$2:$F$119,3, FALSE)</f>
        <v>Si la date d'intégration dans le corps est saisie, alors elle doit être antérieure à la date limite de départ à la retraite.</v>
      </c>
      <c r="CP318" s="13"/>
      <c r="CQ318" s="15"/>
      <c r="CR318" s="13"/>
      <c r="CS318" s="15"/>
      <c r="CT318" s="13"/>
      <c r="CU318" s="15"/>
      <c r="CV318" s="13"/>
      <c r="CW318" s="15"/>
      <c r="CX318" s="13"/>
      <c r="CY318" s="15"/>
      <c r="CZ318" s="13"/>
      <c r="DA318" s="15"/>
      <c r="DB318" s="13"/>
      <c r="DC318" s="15"/>
      <c r="DD318" s="13"/>
      <c r="DE318" s="15"/>
      <c r="DF318" s="13"/>
      <c r="DG318" s="15"/>
      <c r="DH318" s="13"/>
      <c r="DI318" s="15"/>
      <c r="DJ318" s="13"/>
      <c r="DK318" s="15"/>
    </row>
    <row r="319" spans="1:115" ht="270" x14ac:dyDescent="0.25">
      <c r="A319" s="13" t="s">
        <v>116</v>
      </c>
      <c r="B319" s="13" t="s">
        <v>117</v>
      </c>
      <c r="C319" s="14">
        <v>43152.5</v>
      </c>
      <c r="D319" s="13" t="s">
        <v>118</v>
      </c>
      <c r="E319" s="15" t="s">
        <v>119</v>
      </c>
      <c r="F319" s="13" t="s">
        <v>545</v>
      </c>
      <c r="G319" s="15" t="s">
        <v>546</v>
      </c>
      <c r="H319" s="13" t="s">
        <v>547</v>
      </c>
      <c r="I319" s="15" t="s">
        <v>548</v>
      </c>
      <c r="J319" s="15" t="s">
        <v>549</v>
      </c>
      <c r="K319" s="15" t="s">
        <v>550</v>
      </c>
      <c r="L319" s="13" t="s">
        <v>636</v>
      </c>
      <c r="M319" s="15" t="s">
        <v>637</v>
      </c>
      <c r="N319" s="13" t="s">
        <v>128</v>
      </c>
      <c r="O319" s="15" t="s">
        <v>638</v>
      </c>
      <c r="P319" s="15" t="s">
        <v>639</v>
      </c>
      <c r="Q319" s="15" t="s">
        <v>131</v>
      </c>
      <c r="R319" s="13" t="s">
        <v>132</v>
      </c>
      <c r="S319" s="13" t="s">
        <v>133</v>
      </c>
      <c r="T319" s="13" t="s">
        <v>134</v>
      </c>
      <c r="U319" s="14">
        <v>40725</v>
      </c>
      <c r="V319" s="14"/>
      <c r="W319" s="15" t="s">
        <v>555</v>
      </c>
      <c r="X319" s="13" t="s">
        <v>136</v>
      </c>
      <c r="Y319" s="15" t="str">
        <f>VLOOKUP(X319,'Axe 2 Règles de gestion'!$D$2:$F$119,3, FALSE)</f>
        <v>L'agent doit être en activité.</v>
      </c>
      <c r="Z319" s="13"/>
      <c r="AA319" s="15"/>
      <c r="AB319" s="13" t="s">
        <v>556</v>
      </c>
      <c r="AC319" s="15" t="str">
        <f>VLOOKUP(AB319,'Axe 2 Règles de gestion'!$D$2:$F$119,3, FALSE)</f>
        <v>Si la date d'intégration dans le corps est saisie, alors elle doit être postérieure ou égale à la date d'entrée dans le corps.</v>
      </c>
      <c r="AD319" s="13" t="s">
        <v>558</v>
      </c>
      <c r="AE319" s="15" t="str">
        <f>VLOOKUP(AD319,'Axe 2 Règles de gestion'!$D$2:$F$119,3, FALSE)</f>
        <v>La date d'entrée dans le nouveau corps est à J+1 de la date de fin du corps précédent (carrière origine).</v>
      </c>
      <c r="AF319" s="13" t="s">
        <v>142</v>
      </c>
      <c r="AG319" s="15" t="str">
        <f>VLOOKUP(AF319,'Axe 2 Règles de gestion'!$D$2:$F$119,3, FALSE)</f>
        <v>L'emploi fonctionnel et le groupe dans un emploi fonctionnel ne doivent pas être saisis.</v>
      </c>
      <c r="AH319" s="13" t="s">
        <v>560</v>
      </c>
      <c r="AI319" s="15" t="str">
        <f>VLOOKUP(AH319,'Axe 2 Règles de gestion'!$D$2:$F$119,3, FALSE)</f>
        <v>Le grade doit être saisi ainsi que soit l'échelon seul, soit l'échelon le chevron et l'échelle lettre.</v>
      </c>
      <c r="AJ319" s="13" t="s">
        <v>146</v>
      </c>
      <c r="AK319" s="15" t="str">
        <f>VLOOKUP(AJ319,'Axe 2 Règles de gestion'!$D$2:$F$119,3, FALSE)</f>
        <v>La date d'effet du chevron doit être postérieure ou égale à la date d'effet de l'échelle lettre.</v>
      </c>
      <c r="AL319" s="13" t="s">
        <v>562</v>
      </c>
      <c r="AM319" s="15" t="str">
        <f>VLOOKUP(AL319,'Axe 2 Règles de gestion'!$D$2:$F$119,3, FALSE)</f>
        <v>La date du nouveau corps doit être identique à celle du grade et de l'échelon.</v>
      </c>
      <c r="AN319" s="13" t="s">
        <v>152</v>
      </c>
      <c r="AO319" s="15" t="str">
        <f>VLOOKUP(AN319,'Axe 2 Règles de gestion'!$D$2:$F$119,3, FALSE)</f>
        <v>La date de fin du chevron doit être postérieure ou égale à la date de début du chevron.</v>
      </c>
      <c r="AP319" s="13" t="s">
        <v>154</v>
      </c>
      <c r="AQ319" s="15" t="str">
        <f>VLOOKUP(AP319,'Axe 2 Règles de gestion'!$D$2:$F$119,3, FALSE)</f>
        <v>La date d'effet d'accès au nouveau chevron doit être postérieure ou égale à la date d'entrée dans la FPE ou dans la carrière militaire.</v>
      </c>
      <c r="AR319" s="13" t="s">
        <v>156</v>
      </c>
      <c r="AS319" s="15" t="str">
        <f>VLOOKUP(AR319,'Axe 2 Règles de gestion'!$D$2:$F$119,3, FALSE)</f>
        <v>La date de fin de l'échelon doit être postérieure ou égale à la date de début dans l'échelon.</v>
      </c>
      <c r="AT319" s="13" t="s">
        <v>158</v>
      </c>
      <c r="AU319" s="15" t="str">
        <f>VLOOKUP(AT319,'Axe 2 Règles de gestion'!$D$2:$F$119,3, FALSE)</f>
        <v>La date d'entrée dans le nouvel échelon doit être postérieure ou égale à la date d'entrée dans la FPE ou dans la carrière militaire.</v>
      </c>
      <c r="AV319" s="13" t="s">
        <v>160</v>
      </c>
      <c r="AW319" s="15" t="str">
        <f>VLOOKUP(AV319,'Axe 2 Règles de gestion'!$D$2:$F$119,3, FALSE)</f>
        <v>La date d'effet de l'accès à la nouvelle échelle lettre doit être antérieure à la date limite de départ à la retraite.</v>
      </c>
      <c r="AX319" s="13" t="s">
        <v>162</v>
      </c>
      <c r="AY319" s="15" t="str">
        <f>VLOOKUP(AX319,'Axe 2 Règles de gestion'!$D$2:$F$119,3, FALSE)</f>
        <v>La date d'effet d'accès à une échelle lettre doit être postérieure ou égale à la date d'entrée dans la FPE ou dans la carrière militaire.</v>
      </c>
      <c r="AZ319" s="13" t="s">
        <v>164</v>
      </c>
      <c r="BA319" s="15" t="str">
        <f>VLOOKUP(AZ319,'Axe 2 Règles de gestion'!$D$2:$F$119,3, FALSE)</f>
        <v>La date de fin du chevron doit être antérieure à la date limite de départ à la retraite.</v>
      </c>
      <c r="BB319" s="13" t="s">
        <v>166</v>
      </c>
      <c r="BC319" s="15" t="str">
        <f>VLOOKUP(BB319,'Axe 2 Règles de gestion'!$D$2:$F$119,3, FALSE)</f>
        <v>La date d'entrée dans le nouvel échelon est à J+1 de la date de fin de l'échelon précédent (carrière d'origine).</v>
      </c>
      <c r="BD319" s="13" t="s">
        <v>168</v>
      </c>
      <c r="BE319" s="15" t="str">
        <f>VLOOKUP(BD319,'Axe 2 Règles de gestion'!$D$2:$F$119,3, FALSE)</f>
        <v>L'agent ne peut pas être classé sur un échelon de stagiaire.</v>
      </c>
      <c r="BF319" s="13" t="s">
        <v>170</v>
      </c>
      <c r="BG319" s="15" t="str">
        <f>VLOOKUP(BF319,'Axe 2 Règles de gestion'!$D$2:$F$119,3, FALSE)</f>
        <v>L'échelon saisi appartient à la grille indiciaire du corps-grade du dossier.</v>
      </c>
      <c r="BH319" s="13" t="s">
        <v>172</v>
      </c>
      <c r="BI319" s="15" t="str">
        <f>VLOOKUP(BH319,'Axe 2 Règles de gestion'!$D$2:$F$119,3, FALSE)</f>
        <v>La date de fin de l'échelon doit être antérieure à la date limite de départ à la retraite.</v>
      </c>
      <c r="BJ319" s="13" t="s">
        <v>174</v>
      </c>
      <c r="BK319" s="15" t="str">
        <f>VLOOKUP(BJ319,'Axe 2 Règles de gestion'!$D$2:$F$119,3, FALSE)</f>
        <v>La date d'entrée dans le nouvel échelon doit être antérieure à la date limite de départ à la retraite.</v>
      </c>
      <c r="BL319" s="13" t="s">
        <v>176</v>
      </c>
      <c r="BM319" s="15" t="str">
        <f>VLOOKUP(BL319,'Axe 2 Règles de gestion'!$D$2:$F$119,3, FALSE)</f>
        <v>La date d'effet de l'accès au nouveau chevron doit être antérieure à la date limite de départ à la retraite.</v>
      </c>
      <c r="BN319" s="13" t="s">
        <v>178</v>
      </c>
      <c r="BO319" s="15" t="str">
        <f>VLOOKUP(BN319,'Axe 2 Règles de gestion'!$D$2:$F$119,3, FALSE)</f>
        <v>La date d'entrée dans le nouveau chevron est à J+1 de la date de fin du chevron précédent (carrière d'origine).</v>
      </c>
      <c r="BP319" s="13" t="s">
        <v>564</v>
      </c>
      <c r="BQ319" s="15" t="str">
        <f>VLOOKUP(BP319,'Axe 2 Règles de gestion'!$D$2:$F$119,3, FALSE)</f>
        <v>La date d'entrée dans le corps doit être postérieure ou égale à la date d'entrée dans la FPE ou dans la carrière militaire.</v>
      </c>
      <c r="BR319" s="13" t="s">
        <v>566</v>
      </c>
      <c r="BS319" s="15" t="str">
        <f>VLOOKUP(BR319,'Axe 2 Règles de gestion'!$D$2:$F$119,3, FALSE)</f>
        <v>La date de fin de corps doit être antérieure à la date limite de départ à la retraite.</v>
      </c>
      <c r="BT319" s="13" t="s">
        <v>568</v>
      </c>
      <c r="BU319" s="15" t="str">
        <f>VLOOKUP(BT319,'Axe 2 Règles de gestion'!$D$2:$F$119,3, FALSE)</f>
        <v>La date de fin dans le corps doit être postérieure ou égale à la date d'entrée dans le corps.</v>
      </c>
      <c r="BV319" s="13" t="s">
        <v>570</v>
      </c>
      <c r="BW319" s="15" t="str">
        <f>VLOOKUP(BV319,'Axe 2 Règles de gestion'!$D$2:$F$119,3, FALSE)</f>
        <v>Si le corps possède une à plusieurs spécialités alors la spécialité du dossier agent doit être renseignée.</v>
      </c>
      <c r="BX319" s="13" t="s">
        <v>572</v>
      </c>
      <c r="BY319" s="15" t="str">
        <f>VLOOKUP(BX319,'Axe 2 Règles de gestion'!$D$2:$F$119,3, FALSE)</f>
        <v>Pour un statut d'agent "Titulaire" ou "Stagiaire", seul un corps portant l'attribut population "Fonctionnaire" peut être saisi.</v>
      </c>
      <c r="BZ319" s="13" t="s">
        <v>180</v>
      </c>
      <c r="CA319" s="15" t="str">
        <f>VLOOKUP(BZ319,'Axe 2 Règles de gestion'!$D$2:$F$119,3, FALSE)</f>
        <v>La date d'entrée dans le grade doit être postérieure ou égale à la date d'entrée dans la FPE ou dans la carrière militaire.</v>
      </c>
      <c r="CB319" s="13" t="s">
        <v>182</v>
      </c>
      <c r="CC319" s="15" t="str">
        <f>VLOOKUP(CB319,'Axe 2 Règles de gestion'!$D$2:$F$119,3, FALSE)</f>
        <v>La date d'entrée dans le nouveau grade est à J+1 de la date de fin du grade précédent (carrière d'origine).</v>
      </c>
      <c r="CD319" s="13" t="s">
        <v>184</v>
      </c>
      <c r="CE319" s="15" t="str">
        <f>VLOOKUP(CD319,'Axe 2 Règles de gestion'!$D$2:$F$119,3, FALSE)</f>
        <v>Le grade saisi doit appartenir au corps saisi.</v>
      </c>
      <c r="CF319" s="13" t="s">
        <v>186</v>
      </c>
      <c r="CG319" s="15" t="str">
        <f>VLOOKUP(CF319,'Axe 2 Règles de gestion'!$D$2:$F$119,3, FALSE)</f>
        <v>La date de fin dans le grade doit être postérieure ou égale à la date d'entrée dans le grade.</v>
      </c>
      <c r="CH319" s="13" t="s">
        <v>188</v>
      </c>
      <c r="CI319" s="15" t="str">
        <f>VLOOKUP(CH319,'Axe 2 Règles de gestion'!$D$2:$F$119,3, FALSE)</f>
        <v>La date de fin dans le grade doit être antérieure à la date limite de départ à la retraite.</v>
      </c>
      <c r="CJ319" s="13" t="s">
        <v>190</v>
      </c>
      <c r="CK319" s="15" t="str">
        <f>VLOOKUP(CJ319,'Axe 2 Règles de gestion'!$D$2:$F$119,3, FALSE)</f>
        <v>La date d'effet de l'échelle lettre doit être égale à la date d'effet de l'échelon.</v>
      </c>
      <c r="CL319" s="13" t="s">
        <v>396</v>
      </c>
      <c r="CM319" s="15" t="str">
        <f>VLOOKUP(CL319,'Axe 2 Règles de gestion'!$D$2:$F$119,3, FALSE)</f>
        <v>Le changement de carrière est saisi sur la carrière d'origine de l'agent.</v>
      </c>
      <c r="CN319" s="13" t="s">
        <v>574</v>
      </c>
      <c r="CO319" s="15" t="str">
        <f>VLOOKUP(CN319,'Axe 2 Règles de gestion'!$D$2:$F$119,3, FALSE)</f>
        <v>Si la date d'intégration dans le corps est saisie, alors elle doit être antérieure à la date limite de départ à la retraite.</v>
      </c>
      <c r="CP319" s="13"/>
      <c r="CQ319" s="15"/>
      <c r="CR319" s="13"/>
      <c r="CS319" s="15"/>
      <c r="CT319" s="13"/>
      <c r="CU319" s="15"/>
      <c r="CV319" s="13"/>
      <c r="CW319" s="15"/>
      <c r="CX319" s="13"/>
      <c r="CY319" s="15"/>
      <c r="CZ319" s="13"/>
      <c r="DA319" s="15"/>
      <c r="DB319" s="13"/>
      <c r="DC319" s="15"/>
      <c r="DD319" s="13"/>
      <c r="DE319" s="15"/>
      <c r="DF319" s="13"/>
      <c r="DG319" s="15"/>
      <c r="DH319" s="13"/>
      <c r="DI319" s="15"/>
      <c r="DJ319" s="13"/>
      <c r="DK319" s="15"/>
    </row>
    <row r="320" spans="1:115" ht="270" x14ac:dyDescent="0.25">
      <c r="A320" s="13" t="s">
        <v>116</v>
      </c>
      <c r="B320" s="13" t="s">
        <v>117</v>
      </c>
      <c r="C320" s="14">
        <v>43152.5</v>
      </c>
      <c r="D320" s="13" t="s">
        <v>118</v>
      </c>
      <c r="E320" s="15" t="s">
        <v>119</v>
      </c>
      <c r="F320" s="13" t="s">
        <v>545</v>
      </c>
      <c r="G320" s="15" t="s">
        <v>546</v>
      </c>
      <c r="H320" s="13" t="s">
        <v>547</v>
      </c>
      <c r="I320" s="15" t="s">
        <v>548</v>
      </c>
      <c r="J320" s="15" t="s">
        <v>549</v>
      </c>
      <c r="K320" s="15" t="s">
        <v>550</v>
      </c>
      <c r="L320" s="13" t="s">
        <v>640</v>
      </c>
      <c r="M320" s="15" t="s">
        <v>641</v>
      </c>
      <c r="N320" s="13" t="s">
        <v>128</v>
      </c>
      <c r="O320" s="15" t="s">
        <v>642</v>
      </c>
      <c r="P320" s="15" t="s">
        <v>643</v>
      </c>
      <c r="Q320" s="15" t="s">
        <v>131</v>
      </c>
      <c r="R320" s="13" t="s">
        <v>132</v>
      </c>
      <c r="S320" s="13" t="s">
        <v>133</v>
      </c>
      <c r="T320" s="13" t="s">
        <v>134</v>
      </c>
      <c r="U320" s="14">
        <v>40725</v>
      </c>
      <c r="V320" s="14"/>
      <c r="W320" s="15" t="s">
        <v>555</v>
      </c>
      <c r="X320" s="13" t="s">
        <v>136</v>
      </c>
      <c r="Y320" s="15" t="str">
        <f>VLOOKUP(X320,'Axe 2 Règles de gestion'!$D$2:$F$119,3, FALSE)</f>
        <v>L'agent doit être en activité.</v>
      </c>
      <c r="Z320" s="13"/>
      <c r="AA320" s="15"/>
      <c r="AB320" s="13" t="s">
        <v>556</v>
      </c>
      <c r="AC320" s="15" t="str">
        <f>VLOOKUP(AB320,'Axe 2 Règles de gestion'!$D$2:$F$119,3, FALSE)</f>
        <v>Si la date d'intégration dans le corps est saisie, alors elle doit être postérieure ou égale à la date d'entrée dans le corps.</v>
      </c>
      <c r="AD320" s="13" t="s">
        <v>558</v>
      </c>
      <c r="AE320" s="15" t="str">
        <f>VLOOKUP(AD320,'Axe 2 Règles de gestion'!$D$2:$F$119,3, FALSE)</f>
        <v>La date d'entrée dans le nouveau corps est à J+1 de la date de fin du corps précédent (carrière origine).</v>
      </c>
      <c r="AF320" s="13" t="s">
        <v>142</v>
      </c>
      <c r="AG320" s="15" t="str">
        <f>VLOOKUP(AF320,'Axe 2 Règles de gestion'!$D$2:$F$119,3, FALSE)</f>
        <v>L'emploi fonctionnel et le groupe dans un emploi fonctionnel ne doivent pas être saisis.</v>
      </c>
      <c r="AH320" s="13" t="s">
        <v>560</v>
      </c>
      <c r="AI320" s="15" t="str">
        <f>VLOOKUP(AH320,'Axe 2 Règles de gestion'!$D$2:$F$119,3, FALSE)</f>
        <v>Le grade doit être saisi ainsi que soit l'échelon seul, soit l'échelon le chevron et l'échelle lettre.</v>
      </c>
      <c r="AJ320" s="13" t="s">
        <v>146</v>
      </c>
      <c r="AK320" s="15" t="str">
        <f>VLOOKUP(AJ320,'Axe 2 Règles de gestion'!$D$2:$F$119,3, FALSE)</f>
        <v>La date d'effet du chevron doit être postérieure ou égale à la date d'effet de l'échelle lettre.</v>
      </c>
      <c r="AL320" s="13" t="s">
        <v>562</v>
      </c>
      <c r="AM320" s="15" t="str">
        <f>VLOOKUP(AL320,'Axe 2 Règles de gestion'!$D$2:$F$119,3, FALSE)</f>
        <v>La date du nouveau corps doit être identique à celle du grade et de l'échelon.</v>
      </c>
      <c r="AN320" s="13" t="s">
        <v>152</v>
      </c>
      <c r="AO320" s="15" t="str">
        <f>VLOOKUP(AN320,'Axe 2 Règles de gestion'!$D$2:$F$119,3, FALSE)</f>
        <v>La date de fin du chevron doit être postérieure ou égale à la date de début du chevron.</v>
      </c>
      <c r="AP320" s="13" t="s">
        <v>154</v>
      </c>
      <c r="AQ320" s="15" t="str">
        <f>VLOOKUP(AP320,'Axe 2 Règles de gestion'!$D$2:$F$119,3, FALSE)</f>
        <v>La date d'effet d'accès au nouveau chevron doit être postérieure ou égale à la date d'entrée dans la FPE ou dans la carrière militaire.</v>
      </c>
      <c r="AR320" s="13" t="s">
        <v>156</v>
      </c>
      <c r="AS320" s="15" t="str">
        <f>VLOOKUP(AR320,'Axe 2 Règles de gestion'!$D$2:$F$119,3, FALSE)</f>
        <v>La date de fin de l'échelon doit être postérieure ou égale à la date de début dans l'échelon.</v>
      </c>
      <c r="AT320" s="13" t="s">
        <v>158</v>
      </c>
      <c r="AU320" s="15" t="str">
        <f>VLOOKUP(AT320,'Axe 2 Règles de gestion'!$D$2:$F$119,3, FALSE)</f>
        <v>La date d'entrée dans le nouvel échelon doit être postérieure ou égale à la date d'entrée dans la FPE ou dans la carrière militaire.</v>
      </c>
      <c r="AV320" s="13" t="s">
        <v>160</v>
      </c>
      <c r="AW320" s="15" t="str">
        <f>VLOOKUP(AV320,'Axe 2 Règles de gestion'!$D$2:$F$119,3, FALSE)</f>
        <v>La date d'effet de l'accès à la nouvelle échelle lettre doit être antérieure à la date limite de départ à la retraite.</v>
      </c>
      <c r="AX320" s="13" t="s">
        <v>162</v>
      </c>
      <c r="AY320" s="15" t="str">
        <f>VLOOKUP(AX320,'Axe 2 Règles de gestion'!$D$2:$F$119,3, FALSE)</f>
        <v>La date d'effet d'accès à une échelle lettre doit être postérieure ou égale à la date d'entrée dans la FPE ou dans la carrière militaire.</v>
      </c>
      <c r="AZ320" s="13" t="s">
        <v>164</v>
      </c>
      <c r="BA320" s="15" t="str">
        <f>VLOOKUP(AZ320,'Axe 2 Règles de gestion'!$D$2:$F$119,3, FALSE)</f>
        <v>La date de fin du chevron doit être antérieure à la date limite de départ à la retraite.</v>
      </c>
      <c r="BB320" s="13" t="s">
        <v>166</v>
      </c>
      <c r="BC320" s="15" t="str">
        <f>VLOOKUP(BB320,'Axe 2 Règles de gestion'!$D$2:$F$119,3, FALSE)</f>
        <v>La date d'entrée dans le nouvel échelon est à J+1 de la date de fin de l'échelon précédent (carrière d'origine).</v>
      </c>
      <c r="BD320" s="13" t="s">
        <v>168</v>
      </c>
      <c r="BE320" s="15" t="str">
        <f>VLOOKUP(BD320,'Axe 2 Règles de gestion'!$D$2:$F$119,3, FALSE)</f>
        <v>L'agent ne peut pas être classé sur un échelon de stagiaire.</v>
      </c>
      <c r="BF320" s="13" t="s">
        <v>170</v>
      </c>
      <c r="BG320" s="15" t="str">
        <f>VLOOKUP(BF320,'Axe 2 Règles de gestion'!$D$2:$F$119,3, FALSE)</f>
        <v>L'échelon saisi appartient à la grille indiciaire du corps-grade du dossier.</v>
      </c>
      <c r="BH320" s="13" t="s">
        <v>172</v>
      </c>
      <c r="BI320" s="15" t="str">
        <f>VLOOKUP(BH320,'Axe 2 Règles de gestion'!$D$2:$F$119,3, FALSE)</f>
        <v>La date de fin de l'échelon doit être antérieure à la date limite de départ à la retraite.</v>
      </c>
      <c r="BJ320" s="13" t="s">
        <v>174</v>
      </c>
      <c r="BK320" s="15" t="str">
        <f>VLOOKUP(BJ320,'Axe 2 Règles de gestion'!$D$2:$F$119,3, FALSE)</f>
        <v>La date d'entrée dans le nouvel échelon doit être antérieure à la date limite de départ à la retraite.</v>
      </c>
      <c r="BL320" s="13" t="s">
        <v>176</v>
      </c>
      <c r="BM320" s="15" t="str">
        <f>VLOOKUP(BL320,'Axe 2 Règles de gestion'!$D$2:$F$119,3, FALSE)</f>
        <v>La date d'effet de l'accès au nouveau chevron doit être antérieure à la date limite de départ à la retraite.</v>
      </c>
      <c r="BN320" s="13" t="s">
        <v>178</v>
      </c>
      <c r="BO320" s="15" t="str">
        <f>VLOOKUP(BN320,'Axe 2 Règles de gestion'!$D$2:$F$119,3, FALSE)</f>
        <v>La date d'entrée dans le nouveau chevron est à J+1 de la date de fin du chevron précédent (carrière d'origine).</v>
      </c>
      <c r="BP320" s="13" t="s">
        <v>564</v>
      </c>
      <c r="BQ320" s="15" t="str">
        <f>VLOOKUP(BP320,'Axe 2 Règles de gestion'!$D$2:$F$119,3, FALSE)</f>
        <v>La date d'entrée dans le corps doit être postérieure ou égale à la date d'entrée dans la FPE ou dans la carrière militaire.</v>
      </c>
      <c r="BR320" s="13" t="s">
        <v>566</v>
      </c>
      <c r="BS320" s="15" t="str">
        <f>VLOOKUP(BR320,'Axe 2 Règles de gestion'!$D$2:$F$119,3, FALSE)</f>
        <v>La date de fin de corps doit être antérieure à la date limite de départ à la retraite.</v>
      </c>
      <c r="BT320" s="13" t="s">
        <v>568</v>
      </c>
      <c r="BU320" s="15" t="str">
        <f>VLOOKUP(BT320,'Axe 2 Règles de gestion'!$D$2:$F$119,3, FALSE)</f>
        <v>La date de fin dans le corps doit être postérieure ou égale à la date d'entrée dans le corps.</v>
      </c>
      <c r="BV320" s="13" t="s">
        <v>570</v>
      </c>
      <c r="BW320" s="15" t="str">
        <f>VLOOKUP(BV320,'Axe 2 Règles de gestion'!$D$2:$F$119,3, FALSE)</f>
        <v>Si le corps possède une à plusieurs spécialités alors la spécialité du dossier agent doit être renseignée.</v>
      </c>
      <c r="BX320" s="13" t="s">
        <v>572</v>
      </c>
      <c r="BY320" s="15" t="str">
        <f>VLOOKUP(BX320,'Axe 2 Règles de gestion'!$D$2:$F$119,3, FALSE)</f>
        <v>Pour un statut d'agent "Titulaire" ou "Stagiaire", seul un corps portant l'attribut population "Fonctionnaire" peut être saisi.</v>
      </c>
      <c r="BZ320" s="13" t="s">
        <v>180</v>
      </c>
      <c r="CA320" s="15" t="str">
        <f>VLOOKUP(BZ320,'Axe 2 Règles de gestion'!$D$2:$F$119,3, FALSE)</f>
        <v>La date d'entrée dans le grade doit être postérieure ou égale à la date d'entrée dans la FPE ou dans la carrière militaire.</v>
      </c>
      <c r="CB320" s="13" t="s">
        <v>182</v>
      </c>
      <c r="CC320" s="15" t="str">
        <f>VLOOKUP(CB320,'Axe 2 Règles de gestion'!$D$2:$F$119,3, FALSE)</f>
        <v>La date d'entrée dans le nouveau grade est à J+1 de la date de fin du grade précédent (carrière d'origine).</v>
      </c>
      <c r="CD320" s="13" t="s">
        <v>184</v>
      </c>
      <c r="CE320" s="15" t="str">
        <f>VLOOKUP(CD320,'Axe 2 Règles de gestion'!$D$2:$F$119,3, FALSE)</f>
        <v>Le grade saisi doit appartenir au corps saisi.</v>
      </c>
      <c r="CF320" s="13" t="s">
        <v>186</v>
      </c>
      <c r="CG320" s="15" t="str">
        <f>VLOOKUP(CF320,'Axe 2 Règles de gestion'!$D$2:$F$119,3, FALSE)</f>
        <v>La date de fin dans le grade doit être postérieure ou égale à la date d'entrée dans le grade.</v>
      </c>
      <c r="CH320" s="13" t="s">
        <v>188</v>
      </c>
      <c r="CI320" s="15" t="str">
        <f>VLOOKUP(CH320,'Axe 2 Règles de gestion'!$D$2:$F$119,3, FALSE)</f>
        <v>La date de fin dans le grade doit être antérieure à la date limite de départ à la retraite.</v>
      </c>
      <c r="CJ320" s="13" t="s">
        <v>190</v>
      </c>
      <c r="CK320" s="15" t="str">
        <f>VLOOKUP(CJ320,'Axe 2 Règles de gestion'!$D$2:$F$119,3, FALSE)</f>
        <v>La date d'effet de l'échelle lettre doit être égale à la date d'effet de l'échelon.</v>
      </c>
      <c r="CL320" s="13" t="s">
        <v>396</v>
      </c>
      <c r="CM320" s="15" t="str">
        <f>VLOOKUP(CL320,'Axe 2 Règles de gestion'!$D$2:$F$119,3, FALSE)</f>
        <v>Le changement de carrière est saisi sur la carrière d'origine de l'agent.</v>
      </c>
      <c r="CN320" s="13" t="s">
        <v>574</v>
      </c>
      <c r="CO320" s="15" t="str">
        <f>VLOOKUP(CN320,'Axe 2 Règles de gestion'!$D$2:$F$119,3, FALSE)</f>
        <v>Si la date d'intégration dans le corps est saisie, alors elle doit être antérieure à la date limite de départ à la retraite.</v>
      </c>
      <c r="CP320" s="13"/>
      <c r="CQ320" s="15"/>
      <c r="CR320" s="13"/>
      <c r="CS320" s="15"/>
      <c r="CT320" s="13"/>
      <c r="CU320" s="15"/>
      <c r="CV320" s="13"/>
      <c r="CW320" s="15"/>
      <c r="CX320" s="13"/>
      <c r="CY320" s="15"/>
      <c r="CZ320" s="13"/>
      <c r="DA320" s="15"/>
      <c r="DB320" s="13"/>
      <c r="DC320" s="15"/>
      <c r="DD320" s="13"/>
      <c r="DE320" s="15"/>
      <c r="DF320" s="13"/>
      <c r="DG320" s="15"/>
      <c r="DH320" s="13"/>
      <c r="DI320" s="15"/>
      <c r="DJ320" s="13"/>
      <c r="DK320" s="15"/>
    </row>
    <row r="321" spans="1:115" ht="270" x14ac:dyDescent="0.25">
      <c r="A321" s="13" t="s">
        <v>116</v>
      </c>
      <c r="B321" s="13" t="s">
        <v>117</v>
      </c>
      <c r="C321" s="14">
        <v>43152.5</v>
      </c>
      <c r="D321" s="13" t="s">
        <v>118</v>
      </c>
      <c r="E321" s="15" t="s">
        <v>119</v>
      </c>
      <c r="F321" s="13" t="s">
        <v>545</v>
      </c>
      <c r="G321" s="15" t="s">
        <v>546</v>
      </c>
      <c r="H321" s="13" t="s">
        <v>547</v>
      </c>
      <c r="I321" s="15" t="s">
        <v>548</v>
      </c>
      <c r="J321" s="15" t="s">
        <v>549</v>
      </c>
      <c r="K321" s="15" t="s">
        <v>550</v>
      </c>
      <c r="L321" s="13" t="s">
        <v>644</v>
      </c>
      <c r="M321" s="15" t="s">
        <v>645</v>
      </c>
      <c r="N321" s="13" t="s">
        <v>128</v>
      </c>
      <c r="O321" s="15" t="s">
        <v>646</v>
      </c>
      <c r="P321" s="15" t="s">
        <v>647</v>
      </c>
      <c r="Q321" s="15" t="s">
        <v>131</v>
      </c>
      <c r="R321" s="13" t="s">
        <v>132</v>
      </c>
      <c r="S321" s="13" t="s">
        <v>133</v>
      </c>
      <c r="T321" s="13" t="s">
        <v>134</v>
      </c>
      <c r="U321" s="14">
        <v>40725</v>
      </c>
      <c r="V321" s="14"/>
      <c r="W321" s="15" t="s">
        <v>555</v>
      </c>
      <c r="X321" s="13" t="s">
        <v>136</v>
      </c>
      <c r="Y321" s="15" t="str">
        <f>VLOOKUP(X321,'Axe 2 Règles de gestion'!$D$2:$F$119,3, FALSE)</f>
        <v>L'agent doit être en activité.</v>
      </c>
      <c r="Z321" s="13"/>
      <c r="AA321" s="15"/>
      <c r="AB321" s="13" t="s">
        <v>556</v>
      </c>
      <c r="AC321" s="15" t="str">
        <f>VLOOKUP(AB321,'Axe 2 Règles de gestion'!$D$2:$F$119,3, FALSE)</f>
        <v>Si la date d'intégration dans le corps est saisie, alors elle doit être postérieure ou égale à la date d'entrée dans le corps.</v>
      </c>
      <c r="AD321" s="13" t="s">
        <v>558</v>
      </c>
      <c r="AE321" s="15" t="str">
        <f>VLOOKUP(AD321,'Axe 2 Règles de gestion'!$D$2:$F$119,3, FALSE)</f>
        <v>La date d'entrée dans le nouveau corps est à J+1 de la date de fin du corps précédent (carrière origine).</v>
      </c>
      <c r="AF321" s="13" t="s">
        <v>142</v>
      </c>
      <c r="AG321" s="15" t="str">
        <f>VLOOKUP(AF321,'Axe 2 Règles de gestion'!$D$2:$F$119,3, FALSE)</f>
        <v>L'emploi fonctionnel et le groupe dans un emploi fonctionnel ne doivent pas être saisis.</v>
      </c>
      <c r="AH321" s="13" t="s">
        <v>560</v>
      </c>
      <c r="AI321" s="15" t="str">
        <f>VLOOKUP(AH321,'Axe 2 Règles de gestion'!$D$2:$F$119,3, FALSE)</f>
        <v>Le grade doit être saisi ainsi que soit l'échelon seul, soit l'échelon le chevron et l'échelle lettre.</v>
      </c>
      <c r="AJ321" s="13" t="s">
        <v>146</v>
      </c>
      <c r="AK321" s="15" t="str">
        <f>VLOOKUP(AJ321,'Axe 2 Règles de gestion'!$D$2:$F$119,3, FALSE)</f>
        <v>La date d'effet du chevron doit être postérieure ou égale à la date d'effet de l'échelle lettre.</v>
      </c>
      <c r="AL321" s="13" t="s">
        <v>562</v>
      </c>
      <c r="AM321" s="15" t="str">
        <f>VLOOKUP(AL321,'Axe 2 Règles de gestion'!$D$2:$F$119,3, FALSE)</f>
        <v>La date du nouveau corps doit être identique à celle du grade et de l'échelon.</v>
      </c>
      <c r="AN321" s="13" t="s">
        <v>152</v>
      </c>
      <c r="AO321" s="15" t="str">
        <f>VLOOKUP(AN321,'Axe 2 Règles de gestion'!$D$2:$F$119,3, FALSE)</f>
        <v>La date de fin du chevron doit être postérieure ou égale à la date de début du chevron.</v>
      </c>
      <c r="AP321" s="13" t="s">
        <v>154</v>
      </c>
      <c r="AQ321" s="15" t="str">
        <f>VLOOKUP(AP321,'Axe 2 Règles de gestion'!$D$2:$F$119,3, FALSE)</f>
        <v>La date d'effet d'accès au nouveau chevron doit être postérieure ou égale à la date d'entrée dans la FPE ou dans la carrière militaire.</v>
      </c>
      <c r="AR321" s="13" t="s">
        <v>156</v>
      </c>
      <c r="AS321" s="15" t="str">
        <f>VLOOKUP(AR321,'Axe 2 Règles de gestion'!$D$2:$F$119,3, FALSE)</f>
        <v>La date de fin de l'échelon doit être postérieure ou égale à la date de début dans l'échelon.</v>
      </c>
      <c r="AT321" s="13" t="s">
        <v>158</v>
      </c>
      <c r="AU321" s="15" t="str">
        <f>VLOOKUP(AT321,'Axe 2 Règles de gestion'!$D$2:$F$119,3, FALSE)</f>
        <v>La date d'entrée dans le nouvel échelon doit être postérieure ou égale à la date d'entrée dans la FPE ou dans la carrière militaire.</v>
      </c>
      <c r="AV321" s="13" t="s">
        <v>160</v>
      </c>
      <c r="AW321" s="15" t="str">
        <f>VLOOKUP(AV321,'Axe 2 Règles de gestion'!$D$2:$F$119,3, FALSE)</f>
        <v>La date d'effet de l'accès à la nouvelle échelle lettre doit être antérieure à la date limite de départ à la retraite.</v>
      </c>
      <c r="AX321" s="13" t="s">
        <v>162</v>
      </c>
      <c r="AY321" s="15" t="str">
        <f>VLOOKUP(AX321,'Axe 2 Règles de gestion'!$D$2:$F$119,3, FALSE)</f>
        <v>La date d'effet d'accès à une échelle lettre doit être postérieure ou égale à la date d'entrée dans la FPE ou dans la carrière militaire.</v>
      </c>
      <c r="AZ321" s="13" t="s">
        <v>164</v>
      </c>
      <c r="BA321" s="15" t="str">
        <f>VLOOKUP(AZ321,'Axe 2 Règles de gestion'!$D$2:$F$119,3, FALSE)</f>
        <v>La date de fin du chevron doit être antérieure à la date limite de départ à la retraite.</v>
      </c>
      <c r="BB321" s="13" t="s">
        <v>166</v>
      </c>
      <c r="BC321" s="15" t="str">
        <f>VLOOKUP(BB321,'Axe 2 Règles de gestion'!$D$2:$F$119,3, FALSE)</f>
        <v>La date d'entrée dans le nouvel échelon est à J+1 de la date de fin de l'échelon précédent (carrière d'origine).</v>
      </c>
      <c r="BD321" s="13" t="s">
        <v>168</v>
      </c>
      <c r="BE321" s="15" t="str">
        <f>VLOOKUP(BD321,'Axe 2 Règles de gestion'!$D$2:$F$119,3, FALSE)</f>
        <v>L'agent ne peut pas être classé sur un échelon de stagiaire.</v>
      </c>
      <c r="BF321" s="13" t="s">
        <v>170</v>
      </c>
      <c r="BG321" s="15" t="str">
        <f>VLOOKUP(BF321,'Axe 2 Règles de gestion'!$D$2:$F$119,3, FALSE)</f>
        <v>L'échelon saisi appartient à la grille indiciaire du corps-grade du dossier.</v>
      </c>
      <c r="BH321" s="13" t="s">
        <v>172</v>
      </c>
      <c r="BI321" s="15" t="str">
        <f>VLOOKUP(BH321,'Axe 2 Règles de gestion'!$D$2:$F$119,3, FALSE)</f>
        <v>La date de fin de l'échelon doit être antérieure à la date limite de départ à la retraite.</v>
      </c>
      <c r="BJ321" s="13" t="s">
        <v>174</v>
      </c>
      <c r="BK321" s="15" t="str">
        <f>VLOOKUP(BJ321,'Axe 2 Règles de gestion'!$D$2:$F$119,3, FALSE)</f>
        <v>La date d'entrée dans le nouvel échelon doit être antérieure à la date limite de départ à la retraite.</v>
      </c>
      <c r="BL321" s="13" t="s">
        <v>176</v>
      </c>
      <c r="BM321" s="15" t="str">
        <f>VLOOKUP(BL321,'Axe 2 Règles de gestion'!$D$2:$F$119,3, FALSE)</f>
        <v>La date d'effet de l'accès au nouveau chevron doit être antérieure à la date limite de départ à la retraite.</v>
      </c>
      <c r="BN321" s="13" t="s">
        <v>178</v>
      </c>
      <c r="BO321" s="15" t="str">
        <f>VLOOKUP(BN321,'Axe 2 Règles de gestion'!$D$2:$F$119,3, FALSE)</f>
        <v>La date d'entrée dans le nouveau chevron est à J+1 de la date de fin du chevron précédent (carrière d'origine).</v>
      </c>
      <c r="BP321" s="13" t="s">
        <v>564</v>
      </c>
      <c r="BQ321" s="15" t="str">
        <f>VLOOKUP(BP321,'Axe 2 Règles de gestion'!$D$2:$F$119,3, FALSE)</f>
        <v>La date d'entrée dans le corps doit être postérieure ou égale à la date d'entrée dans la FPE ou dans la carrière militaire.</v>
      </c>
      <c r="BR321" s="13" t="s">
        <v>566</v>
      </c>
      <c r="BS321" s="15" t="str">
        <f>VLOOKUP(BR321,'Axe 2 Règles de gestion'!$D$2:$F$119,3, FALSE)</f>
        <v>La date de fin de corps doit être antérieure à la date limite de départ à la retraite.</v>
      </c>
      <c r="BT321" s="13" t="s">
        <v>568</v>
      </c>
      <c r="BU321" s="15" t="str">
        <f>VLOOKUP(BT321,'Axe 2 Règles de gestion'!$D$2:$F$119,3, FALSE)</f>
        <v>La date de fin dans le corps doit être postérieure ou égale à la date d'entrée dans le corps.</v>
      </c>
      <c r="BV321" s="13" t="s">
        <v>570</v>
      </c>
      <c r="BW321" s="15" t="str">
        <f>VLOOKUP(BV321,'Axe 2 Règles de gestion'!$D$2:$F$119,3, FALSE)</f>
        <v>Si le corps possède une à plusieurs spécialités alors la spécialité du dossier agent doit être renseignée.</v>
      </c>
      <c r="BX321" s="13" t="s">
        <v>572</v>
      </c>
      <c r="BY321" s="15" t="str">
        <f>VLOOKUP(BX321,'Axe 2 Règles de gestion'!$D$2:$F$119,3, FALSE)</f>
        <v>Pour un statut d'agent "Titulaire" ou "Stagiaire", seul un corps portant l'attribut population "Fonctionnaire" peut être saisi.</v>
      </c>
      <c r="BZ321" s="13" t="s">
        <v>180</v>
      </c>
      <c r="CA321" s="15" t="str">
        <f>VLOOKUP(BZ321,'Axe 2 Règles de gestion'!$D$2:$F$119,3, FALSE)</f>
        <v>La date d'entrée dans le grade doit être postérieure ou égale à la date d'entrée dans la FPE ou dans la carrière militaire.</v>
      </c>
      <c r="CB321" s="13" t="s">
        <v>182</v>
      </c>
      <c r="CC321" s="15" t="str">
        <f>VLOOKUP(CB321,'Axe 2 Règles de gestion'!$D$2:$F$119,3, FALSE)</f>
        <v>La date d'entrée dans le nouveau grade est à J+1 de la date de fin du grade précédent (carrière d'origine).</v>
      </c>
      <c r="CD321" s="13" t="s">
        <v>184</v>
      </c>
      <c r="CE321" s="15" t="str">
        <f>VLOOKUP(CD321,'Axe 2 Règles de gestion'!$D$2:$F$119,3, FALSE)</f>
        <v>Le grade saisi doit appartenir au corps saisi.</v>
      </c>
      <c r="CF321" s="13" t="s">
        <v>186</v>
      </c>
      <c r="CG321" s="15" t="str">
        <f>VLOOKUP(CF321,'Axe 2 Règles de gestion'!$D$2:$F$119,3, FALSE)</f>
        <v>La date de fin dans le grade doit être postérieure ou égale à la date d'entrée dans le grade.</v>
      </c>
      <c r="CH321" s="13" t="s">
        <v>188</v>
      </c>
      <c r="CI321" s="15" t="str">
        <f>VLOOKUP(CH321,'Axe 2 Règles de gestion'!$D$2:$F$119,3, FALSE)</f>
        <v>La date de fin dans le grade doit être antérieure à la date limite de départ à la retraite.</v>
      </c>
      <c r="CJ321" s="13" t="s">
        <v>190</v>
      </c>
      <c r="CK321" s="15" t="str">
        <f>VLOOKUP(CJ321,'Axe 2 Règles de gestion'!$D$2:$F$119,3, FALSE)</f>
        <v>La date d'effet de l'échelle lettre doit être égale à la date d'effet de l'échelon.</v>
      </c>
      <c r="CL321" s="13" t="s">
        <v>396</v>
      </c>
      <c r="CM321" s="15" t="str">
        <f>VLOOKUP(CL321,'Axe 2 Règles de gestion'!$D$2:$F$119,3, FALSE)</f>
        <v>Le changement de carrière est saisi sur la carrière d'origine de l'agent.</v>
      </c>
      <c r="CN321" s="13" t="s">
        <v>574</v>
      </c>
      <c r="CO321" s="15" t="str">
        <f>VLOOKUP(CN321,'Axe 2 Règles de gestion'!$D$2:$F$119,3, FALSE)</f>
        <v>Si la date d'intégration dans le corps est saisie, alors elle doit être antérieure à la date limite de départ à la retraite.</v>
      </c>
      <c r="CP321" s="13"/>
      <c r="CQ321" s="15"/>
      <c r="CR321" s="13"/>
      <c r="CS321" s="15"/>
      <c r="CT321" s="13"/>
      <c r="CU321" s="15"/>
      <c r="CV321" s="13"/>
      <c r="CW321" s="15"/>
      <c r="CX321" s="13"/>
      <c r="CY321" s="15"/>
      <c r="CZ321" s="13"/>
      <c r="DA321" s="15"/>
      <c r="DB321" s="13"/>
      <c r="DC321" s="15"/>
      <c r="DD321" s="13"/>
      <c r="DE321" s="15"/>
      <c r="DF321" s="13"/>
      <c r="DG321" s="15"/>
      <c r="DH321" s="13"/>
      <c r="DI321" s="15"/>
      <c r="DJ321" s="13"/>
      <c r="DK321" s="15"/>
    </row>
    <row r="322" spans="1:115" ht="270" x14ac:dyDescent="0.25">
      <c r="A322" s="13" t="s">
        <v>116</v>
      </c>
      <c r="B322" s="13" t="s">
        <v>117</v>
      </c>
      <c r="C322" s="14">
        <v>43152.5</v>
      </c>
      <c r="D322" s="13" t="s">
        <v>118</v>
      </c>
      <c r="E322" s="15" t="s">
        <v>119</v>
      </c>
      <c r="F322" s="13" t="s">
        <v>545</v>
      </c>
      <c r="G322" s="15" t="s">
        <v>546</v>
      </c>
      <c r="H322" s="13" t="s">
        <v>547</v>
      </c>
      <c r="I322" s="15" t="s">
        <v>548</v>
      </c>
      <c r="J322" s="15" t="s">
        <v>549</v>
      </c>
      <c r="K322" s="15" t="s">
        <v>550</v>
      </c>
      <c r="L322" s="13" t="s">
        <v>648</v>
      </c>
      <c r="M322" s="15" t="s">
        <v>649</v>
      </c>
      <c r="N322" s="13" t="s">
        <v>128</v>
      </c>
      <c r="O322" s="15" t="s">
        <v>650</v>
      </c>
      <c r="P322" s="15" t="s">
        <v>651</v>
      </c>
      <c r="Q322" s="15" t="s">
        <v>131</v>
      </c>
      <c r="R322" s="13" t="s">
        <v>132</v>
      </c>
      <c r="S322" s="13" t="s">
        <v>133</v>
      </c>
      <c r="T322" s="13" t="s">
        <v>134</v>
      </c>
      <c r="U322" s="14">
        <v>40725</v>
      </c>
      <c r="V322" s="14"/>
      <c r="W322" s="15" t="s">
        <v>555</v>
      </c>
      <c r="X322" s="13" t="s">
        <v>136</v>
      </c>
      <c r="Y322" s="15" t="str">
        <f>VLOOKUP(X322,'Axe 2 Règles de gestion'!$D$2:$F$119,3, FALSE)</f>
        <v>L'agent doit être en activité.</v>
      </c>
      <c r="Z322" s="13"/>
      <c r="AA322" s="15"/>
      <c r="AB322" s="13" t="s">
        <v>556</v>
      </c>
      <c r="AC322" s="15" t="str">
        <f>VLOOKUP(AB322,'Axe 2 Règles de gestion'!$D$2:$F$119,3, FALSE)</f>
        <v>Si la date d'intégration dans le corps est saisie, alors elle doit être postérieure ou égale à la date d'entrée dans le corps.</v>
      </c>
      <c r="AD322" s="13" t="s">
        <v>558</v>
      </c>
      <c r="AE322" s="15" t="str">
        <f>VLOOKUP(AD322,'Axe 2 Règles de gestion'!$D$2:$F$119,3, FALSE)</f>
        <v>La date d'entrée dans le nouveau corps est à J+1 de la date de fin du corps précédent (carrière origine).</v>
      </c>
      <c r="AF322" s="13" t="s">
        <v>142</v>
      </c>
      <c r="AG322" s="15" t="str">
        <f>VLOOKUP(AF322,'Axe 2 Règles de gestion'!$D$2:$F$119,3, FALSE)</f>
        <v>L'emploi fonctionnel et le groupe dans un emploi fonctionnel ne doivent pas être saisis.</v>
      </c>
      <c r="AH322" s="13" t="s">
        <v>560</v>
      </c>
      <c r="AI322" s="15" t="str">
        <f>VLOOKUP(AH322,'Axe 2 Règles de gestion'!$D$2:$F$119,3, FALSE)</f>
        <v>Le grade doit être saisi ainsi que soit l'échelon seul, soit l'échelon le chevron et l'échelle lettre.</v>
      </c>
      <c r="AJ322" s="13" t="s">
        <v>146</v>
      </c>
      <c r="AK322" s="15" t="str">
        <f>VLOOKUP(AJ322,'Axe 2 Règles de gestion'!$D$2:$F$119,3, FALSE)</f>
        <v>La date d'effet du chevron doit être postérieure ou égale à la date d'effet de l'échelle lettre.</v>
      </c>
      <c r="AL322" s="13" t="s">
        <v>562</v>
      </c>
      <c r="AM322" s="15" t="str">
        <f>VLOOKUP(AL322,'Axe 2 Règles de gestion'!$D$2:$F$119,3, FALSE)</f>
        <v>La date du nouveau corps doit être identique à celle du grade et de l'échelon.</v>
      </c>
      <c r="AN322" s="13" t="s">
        <v>152</v>
      </c>
      <c r="AO322" s="15" t="str">
        <f>VLOOKUP(AN322,'Axe 2 Règles de gestion'!$D$2:$F$119,3, FALSE)</f>
        <v>La date de fin du chevron doit être postérieure ou égale à la date de début du chevron.</v>
      </c>
      <c r="AP322" s="13" t="s">
        <v>154</v>
      </c>
      <c r="AQ322" s="15" t="str">
        <f>VLOOKUP(AP322,'Axe 2 Règles de gestion'!$D$2:$F$119,3, FALSE)</f>
        <v>La date d'effet d'accès au nouveau chevron doit être postérieure ou égale à la date d'entrée dans la FPE ou dans la carrière militaire.</v>
      </c>
      <c r="AR322" s="13" t="s">
        <v>156</v>
      </c>
      <c r="AS322" s="15" t="str">
        <f>VLOOKUP(AR322,'Axe 2 Règles de gestion'!$D$2:$F$119,3, FALSE)</f>
        <v>La date de fin de l'échelon doit être postérieure ou égale à la date de début dans l'échelon.</v>
      </c>
      <c r="AT322" s="13" t="s">
        <v>158</v>
      </c>
      <c r="AU322" s="15" t="str">
        <f>VLOOKUP(AT322,'Axe 2 Règles de gestion'!$D$2:$F$119,3, FALSE)</f>
        <v>La date d'entrée dans le nouvel échelon doit être postérieure ou égale à la date d'entrée dans la FPE ou dans la carrière militaire.</v>
      </c>
      <c r="AV322" s="13" t="s">
        <v>160</v>
      </c>
      <c r="AW322" s="15" t="str">
        <f>VLOOKUP(AV322,'Axe 2 Règles de gestion'!$D$2:$F$119,3, FALSE)</f>
        <v>La date d'effet de l'accès à la nouvelle échelle lettre doit être antérieure à la date limite de départ à la retraite.</v>
      </c>
      <c r="AX322" s="13" t="s">
        <v>162</v>
      </c>
      <c r="AY322" s="15" t="str">
        <f>VLOOKUP(AX322,'Axe 2 Règles de gestion'!$D$2:$F$119,3, FALSE)</f>
        <v>La date d'effet d'accès à une échelle lettre doit être postérieure ou égale à la date d'entrée dans la FPE ou dans la carrière militaire.</v>
      </c>
      <c r="AZ322" s="13" t="s">
        <v>164</v>
      </c>
      <c r="BA322" s="15" t="str">
        <f>VLOOKUP(AZ322,'Axe 2 Règles de gestion'!$D$2:$F$119,3, FALSE)</f>
        <v>La date de fin du chevron doit être antérieure à la date limite de départ à la retraite.</v>
      </c>
      <c r="BB322" s="13" t="s">
        <v>166</v>
      </c>
      <c r="BC322" s="15" t="str">
        <f>VLOOKUP(BB322,'Axe 2 Règles de gestion'!$D$2:$F$119,3, FALSE)</f>
        <v>La date d'entrée dans le nouvel échelon est à J+1 de la date de fin de l'échelon précédent (carrière d'origine).</v>
      </c>
      <c r="BD322" s="13" t="s">
        <v>168</v>
      </c>
      <c r="BE322" s="15" t="str">
        <f>VLOOKUP(BD322,'Axe 2 Règles de gestion'!$D$2:$F$119,3, FALSE)</f>
        <v>L'agent ne peut pas être classé sur un échelon de stagiaire.</v>
      </c>
      <c r="BF322" s="13" t="s">
        <v>170</v>
      </c>
      <c r="BG322" s="15" t="str">
        <f>VLOOKUP(BF322,'Axe 2 Règles de gestion'!$D$2:$F$119,3, FALSE)</f>
        <v>L'échelon saisi appartient à la grille indiciaire du corps-grade du dossier.</v>
      </c>
      <c r="BH322" s="13" t="s">
        <v>172</v>
      </c>
      <c r="BI322" s="15" t="str">
        <f>VLOOKUP(BH322,'Axe 2 Règles de gestion'!$D$2:$F$119,3, FALSE)</f>
        <v>La date de fin de l'échelon doit être antérieure à la date limite de départ à la retraite.</v>
      </c>
      <c r="BJ322" s="13" t="s">
        <v>174</v>
      </c>
      <c r="BK322" s="15" t="str">
        <f>VLOOKUP(BJ322,'Axe 2 Règles de gestion'!$D$2:$F$119,3, FALSE)</f>
        <v>La date d'entrée dans le nouvel échelon doit être antérieure à la date limite de départ à la retraite.</v>
      </c>
      <c r="BL322" s="13" t="s">
        <v>176</v>
      </c>
      <c r="BM322" s="15" t="str">
        <f>VLOOKUP(BL322,'Axe 2 Règles de gestion'!$D$2:$F$119,3, FALSE)</f>
        <v>La date d'effet de l'accès au nouveau chevron doit être antérieure à la date limite de départ à la retraite.</v>
      </c>
      <c r="BN322" s="13" t="s">
        <v>178</v>
      </c>
      <c r="BO322" s="15" t="str">
        <f>VLOOKUP(BN322,'Axe 2 Règles de gestion'!$D$2:$F$119,3, FALSE)</f>
        <v>La date d'entrée dans le nouveau chevron est à J+1 de la date de fin du chevron précédent (carrière d'origine).</v>
      </c>
      <c r="BP322" s="13" t="s">
        <v>564</v>
      </c>
      <c r="BQ322" s="15" t="str">
        <f>VLOOKUP(BP322,'Axe 2 Règles de gestion'!$D$2:$F$119,3, FALSE)</f>
        <v>La date d'entrée dans le corps doit être postérieure ou égale à la date d'entrée dans la FPE ou dans la carrière militaire.</v>
      </c>
      <c r="BR322" s="13" t="s">
        <v>566</v>
      </c>
      <c r="BS322" s="15" t="str">
        <f>VLOOKUP(BR322,'Axe 2 Règles de gestion'!$D$2:$F$119,3, FALSE)</f>
        <v>La date de fin de corps doit être antérieure à la date limite de départ à la retraite.</v>
      </c>
      <c r="BT322" s="13" t="s">
        <v>568</v>
      </c>
      <c r="BU322" s="15" t="str">
        <f>VLOOKUP(BT322,'Axe 2 Règles de gestion'!$D$2:$F$119,3, FALSE)</f>
        <v>La date de fin dans le corps doit être postérieure ou égale à la date d'entrée dans le corps.</v>
      </c>
      <c r="BV322" s="13" t="s">
        <v>570</v>
      </c>
      <c r="BW322" s="15" t="str">
        <f>VLOOKUP(BV322,'Axe 2 Règles de gestion'!$D$2:$F$119,3, FALSE)</f>
        <v>Si le corps possède une à plusieurs spécialités alors la spécialité du dossier agent doit être renseignée.</v>
      </c>
      <c r="BX322" s="13" t="s">
        <v>572</v>
      </c>
      <c r="BY322" s="15" t="str">
        <f>VLOOKUP(BX322,'Axe 2 Règles de gestion'!$D$2:$F$119,3, FALSE)</f>
        <v>Pour un statut d'agent "Titulaire" ou "Stagiaire", seul un corps portant l'attribut population "Fonctionnaire" peut être saisi.</v>
      </c>
      <c r="BZ322" s="13" t="s">
        <v>180</v>
      </c>
      <c r="CA322" s="15" t="str">
        <f>VLOOKUP(BZ322,'Axe 2 Règles de gestion'!$D$2:$F$119,3, FALSE)</f>
        <v>La date d'entrée dans le grade doit être postérieure ou égale à la date d'entrée dans la FPE ou dans la carrière militaire.</v>
      </c>
      <c r="CB322" s="13" t="s">
        <v>182</v>
      </c>
      <c r="CC322" s="15" t="str">
        <f>VLOOKUP(CB322,'Axe 2 Règles de gestion'!$D$2:$F$119,3, FALSE)</f>
        <v>La date d'entrée dans le nouveau grade est à J+1 de la date de fin du grade précédent (carrière d'origine).</v>
      </c>
      <c r="CD322" s="13" t="s">
        <v>184</v>
      </c>
      <c r="CE322" s="15" t="str">
        <f>VLOOKUP(CD322,'Axe 2 Règles de gestion'!$D$2:$F$119,3, FALSE)</f>
        <v>Le grade saisi doit appartenir au corps saisi.</v>
      </c>
      <c r="CF322" s="13" t="s">
        <v>186</v>
      </c>
      <c r="CG322" s="15" t="str">
        <f>VLOOKUP(CF322,'Axe 2 Règles de gestion'!$D$2:$F$119,3, FALSE)</f>
        <v>La date de fin dans le grade doit être postérieure ou égale à la date d'entrée dans le grade.</v>
      </c>
      <c r="CH322" s="13" t="s">
        <v>188</v>
      </c>
      <c r="CI322" s="15" t="str">
        <f>VLOOKUP(CH322,'Axe 2 Règles de gestion'!$D$2:$F$119,3, FALSE)</f>
        <v>La date de fin dans le grade doit être antérieure à la date limite de départ à la retraite.</v>
      </c>
      <c r="CJ322" s="13" t="s">
        <v>190</v>
      </c>
      <c r="CK322" s="15" t="str">
        <f>VLOOKUP(CJ322,'Axe 2 Règles de gestion'!$D$2:$F$119,3, FALSE)</f>
        <v>La date d'effet de l'échelle lettre doit être égale à la date d'effet de l'échelon.</v>
      </c>
      <c r="CL322" s="13" t="s">
        <v>396</v>
      </c>
      <c r="CM322" s="15" t="str">
        <f>VLOOKUP(CL322,'Axe 2 Règles de gestion'!$D$2:$F$119,3, FALSE)</f>
        <v>Le changement de carrière est saisi sur la carrière d'origine de l'agent.</v>
      </c>
      <c r="CN322" s="13" t="s">
        <v>574</v>
      </c>
      <c r="CO322" s="15" t="str">
        <f>VLOOKUP(CN322,'Axe 2 Règles de gestion'!$D$2:$F$119,3, FALSE)</f>
        <v>Si la date d'intégration dans le corps est saisie, alors elle doit être antérieure à la date limite de départ à la retraite.</v>
      </c>
      <c r="CP322" s="13"/>
      <c r="CQ322" s="15"/>
      <c r="CR322" s="13"/>
      <c r="CS322" s="15"/>
      <c r="CT322" s="13"/>
      <c r="CU322" s="15"/>
      <c r="CV322" s="13"/>
      <c r="CW322" s="15"/>
      <c r="CX322" s="13"/>
      <c r="CY322" s="15"/>
      <c r="CZ322" s="13"/>
      <c r="DA322" s="15"/>
      <c r="DB322" s="13"/>
      <c r="DC322" s="15"/>
      <c r="DD322" s="13"/>
      <c r="DE322" s="15"/>
      <c r="DF322" s="13"/>
      <c r="DG322" s="15"/>
      <c r="DH322" s="13"/>
      <c r="DI322" s="15"/>
      <c r="DJ322" s="13"/>
      <c r="DK322" s="15"/>
    </row>
    <row r="323" spans="1:115" ht="270" x14ac:dyDescent="0.25">
      <c r="A323" s="13" t="s">
        <v>116</v>
      </c>
      <c r="B323" s="13" t="s">
        <v>117</v>
      </c>
      <c r="C323" s="14">
        <v>43152.5</v>
      </c>
      <c r="D323" s="13" t="s">
        <v>118</v>
      </c>
      <c r="E323" s="15" t="s">
        <v>119</v>
      </c>
      <c r="F323" s="13" t="s">
        <v>545</v>
      </c>
      <c r="G323" s="15" t="s">
        <v>546</v>
      </c>
      <c r="H323" s="13" t="s">
        <v>547</v>
      </c>
      <c r="I323" s="15" t="s">
        <v>548</v>
      </c>
      <c r="J323" s="15" t="s">
        <v>549</v>
      </c>
      <c r="K323" s="15" t="s">
        <v>550</v>
      </c>
      <c r="L323" s="13" t="s">
        <v>652</v>
      </c>
      <c r="M323" s="15" t="s">
        <v>220</v>
      </c>
      <c r="N323" s="13" t="s">
        <v>128</v>
      </c>
      <c r="O323" s="15" t="s">
        <v>653</v>
      </c>
      <c r="P323" s="15" t="s">
        <v>654</v>
      </c>
      <c r="Q323" s="15" t="s">
        <v>131</v>
      </c>
      <c r="R323" s="13" t="s">
        <v>132</v>
      </c>
      <c r="S323" s="13" t="s">
        <v>133</v>
      </c>
      <c r="T323" s="13" t="s">
        <v>134</v>
      </c>
      <c r="U323" s="14">
        <v>40725</v>
      </c>
      <c r="V323" s="14"/>
      <c r="W323" s="15" t="s">
        <v>555</v>
      </c>
      <c r="X323" s="13" t="s">
        <v>136</v>
      </c>
      <c r="Y323" s="15" t="str">
        <f>VLOOKUP(X323,'Axe 2 Règles de gestion'!$D$2:$F$119,3, FALSE)</f>
        <v>L'agent doit être en activité.</v>
      </c>
      <c r="Z323" s="13"/>
      <c r="AA323" s="15"/>
      <c r="AB323" s="13" t="s">
        <v>556</v>
      </c>
      <c r="AC323" s="15" t="str">
        <f>VLOOKUP(AB323,'Axe 2 Règles de gestion'!$D$2:$F$119,3, FALSE)</f>
        <v>Si la date d'intégration dans le corps est saisie, alors elle doit être postérieure ou égale à la date d'entrée dans le corps.</v>
      </c>
      <c r="AD323" s="13" t="s">
        <v>558</v>
      </c>
      <c r="AE323" s="15" t="str">
        <f>VLOOKUP(AD323,'Axe 2 Règles de gestion'!$D$2:$F$119,3, FALSE)</f>
        <v>La date d'entrée dans le nouveau corps est à J+1 de la date de fin du corps précédent (carrière origine).</v>
      </c>
      <c r="AF323" s="13" t="s">
        <v>142</v>
      </c>
      <c r="AG323" s="15" t="str">
        <f>VLOOKUP(AF323,'Axe 2 Règles de gestion'!$D$2:$F$119,3, FALSE)</f>
        <v>L'emploi fonctionnel et le groupe dans un emploi fonctionnel ne doivent pas être saisis.</v>
      </c>
      <c r="AH323" s="13" t="s">
        <v>560</v>
      </c>
      <c r="AI323" s="15" t="str">
        <f>VLOOKUP(AH323,'Axe 2 Règles de gestion'!$D$2:$F$119,3, FALSE)</f>
        <v>Le grade doit être saisi ainsi que soit l'échelon seul, soit l'échelon le chevron et l'échelle lettre.</v>
      </c>
      <c r="AJ323" s="13" t="s">
        <v>146</v>
      </c>
      <c r="AK323" s="15" t="str">
        <f>VLOOKUP(AJ323,'Axe 2 Règles de gestion'!$D$2:$F$119,3, FALSE)</f>
        <v>La date d'effet du chevron doit être postérieure ou égale à la date d'effet de l'échelle lettre.</v>
      </c>
      <c r="AL323" s="13" t="s">
        <v>562</v>
      </c>
      <c r="AM323" s="15" t="str">
        <f>VLOOKUP(AL323,'Axe 2 Règles de gestion'!$D$2:$F$119,3, FALSE)</f>
        <v>La date du nouveau corps doit être identique à celle du grade et de l'échelon.</v>
      </c>
      <c r="AN323" s="13" t="s">
        <v>152</v>
      </c>
      <c r="AO323" s="15" t="str">
        <f>VLOOKUP(AN323,'Axe 2 Règles de gestion'!$D$2:$F$119,3, FALSE)</f>
        <v>La date de fin du chevron doit être postérieure ou égale à la date de début du chevron.</v>
      </c>
      <c r="AP323" s="13" t="s">
        <v>154</v>
      </c>
      <c r="AQ323" s="15" t="str">
        <f>VLOOKUP(AP323,'Axe 2 Règles de gestion'!$D$2:$F$119,3, FALSE)</f>
        <v>La date d'effet d'accès au nouveau chevron doit être postérieure ou égale à la date d'entrée dans la FPE ou dans la carrière militaire.</v>
      </c>
      <c r="AR323" s="13" t="s">
        <v>156</v>
      </c>
      <c r="AS323" s="15" t="str">
        <f>VLOOKUP(AR323,'Axe 2 Règles de gestion'!$D$2:$F$119,3, FALSE)</f>
        <v>La date de fin de l'échelon doit être postérieure ou égale à la date de début dans l'échelon.</v>
      </c>
      <c r="AT323" s="13" t="s">
        <v>158</v>
      </c>
      <c r="AU323" s="15" t="str">
        <f>VLOOKUP(AT323,'Axe 2 Règles de gestion'!$D$2:$F$119,3, FALSE)</f>
        <v>La date d'entrée dans le nouvel échelon doit être postérieure ou égale à la date d'entrée dans la FPE ou dans la carrière militaire.</v>
      </c>
      <c r="AV323" s="13" t="s">
        <v>160</v>
      </c>
      <c r="AW323" s="15" t="str">
        <f>VLOOKUP(AV323,'Axe 2 Règles de gestion'!$D$2:$F$119,3, FALSE)</f>
        <v>La date d'effet de l'accès à la nouvelle échelle lettre doit être antérieure à la date limite de départ à la retraite.</v>
      </c>
      <c r="AX323" s="13" t="s">
        <v>162</v>
      </c>
      <c r="AY323" s="15" t="str">
        <f>VLOOKUP(AX323,'Axe 2 Règles de gestion'!$D$2:$F$119,3, FALSE)</f>
        <v>La date d'effet d'accès à une échelle lettre doit être postérieure ou égale à la date d'entrée dans la FPE ou dans la carrière militaire.</v>
      </c>
      <c r="AZ323" s="13" t="s">
        <v>164</v>
      </c>
      <c r="BA323" s="15" t="str">
        <f>VLOOKUP(AZ323,'Axe 2 Règles de gestion'!$D$2:$F$119,3, FALSE)</f>
        <v>La date de fin du chevron doit être antérieure à la date limite de départ à la retraite.</v>
      </c>
      <c r="BB323" s="13" t="s">
        <v>166</v>
      </c>
      <c r="BC323" s="15" t="str">
        <f>VLOOKUP(BB323,'Axe 2 Règles de gestion'!$D$2:$F$119,3, FALSE)</f>
        <v>La date d'entrée dans le nouvel échelon est à J+1 de la date de fin de l'échelon précédent (carrière d'origine).</v>
      </c>
      <c r="BD323" s="13" t="s">
        <v>168</v>
      </c>
      <c r="BE323" s="15" t="str">
        <f>VLOOKUP(BD323,'Axe 2 Règles de gestion'!$D$2:$F$119,3, FALSE)</f>
        <v>L'agent ne peut pas être classé sur un échelon de stagiaire.</v>
      </c>
      <c r="BF323" s="13" t="s">
        <v>170</v>
      </c>
      <c r="BG323" s="15" t="str">
        <f>VLOOKUP(BF323,'Axe 2 Règles de gestion'!$D$2:$F$119,3, FALSE)</f>
        <v>L'échelon saisi appartient à la grille indiciaire du corps-grade du dossier.</v>
      </c>
      <c r="BH323" s="13" t="s">
        <v>172</v>
      </c>
      <c r="BI323" s="15" t="str">
        <f>VLOOKUP(BH323,'Axe 2 Règles de gestion'!$D$2:$F$119,3, FALSE)</f>
        <v>La date de fin de l'échelon doit être antérieure à la date limite de départ à la retraite.</v>
      </c>
      <c r="BJ323" s="13" t="s">
        <v>174</v>
      </c>
      <c r="BK323" s="15" t="str">
        <f>VLOOKUP(BJ323,'Axe 2 Règles de gestion'!$D$2:$F$119,3, FALSE)</f>
        <v>La date d'entrée dans le nouvel échelon doit être antérieure à la date limite de départ à la retraite.</v>
      </c>
      <c r="BL323" s="13" t="s">
        <v>176</v>
      </c>
      <c r="BM323" s="15" t="str">
        <f>VLOOKUP(BL323,'Axe 2 Règles de gestion'!$D$2:$F$119,3, FALSE)</f>
        <v>La date d'effet de l'accès au nouveau chevron doit être antérieure à la date limite de départ à la retraite.</v>
      </c>
      <c r="BN323" s="13" t="s">
        <v>178</v>
      </c>
      <c r="BO323" s="15" t="str">
        <f>VLOOKUP(BN323,'Axe 2 Règles de gestion'!$D$2:$F$119,3, FALSE)</f>
        <v>La date d'entrée dans le nouveau chevron est à J+1 de la date de fin du chevron précédent (carrière d'origine).</v>
      </c>
      <c r="BP323" s="13" t="s">
        <v>564</v>
      </c>
      <c r="BQ323" s="15" t="str">
        <f>VLOOKUP(BP323,'Axe 2 Règles de gestion'!$D$2:$F$119,3, FALSE)</f>
        <v>La date d'entrée dans le corps doit être postérieure ou égale à la date d'entrée dans la FPE ou dans la carrière militaire.</v>
      </c>
      <c r="BR323" s="13" t="s">
        <v>566</v>
      </c>
      <c r="BS323" s="15" t="str">
        <f>VLOOKUP(BR323,'Axe 2 Règles de gestion'!$D$2:$F$119,3, FALSE)</f>
        <v>La date de fin de corps doit être antérieure à la date limite de départ à la retraite.</v>
      </c>
      <c r="BT323" s="13" t="s">
        <v>568</v>
      </c>
      <c r="BU323" s="15" t="str">
        <f>VLOOKUP(BT323,'Axe 2 Règles de gestion'!$D$2:$F$119,3, FALSE)</f>
        <v>La date de fin dans le corps doit être postérieure ou égale à la date d'entrée dans le corps.</v>
      </c>
      <c r="BV323" s="13" t="s">
        <v>570</v>
      </c>
      <c r="BW323" s="15" t="str">
        <f>VLOOKUP(BV323,'Axe 2 Règles de gestion'!$D$2:$F$119,3, FALSE)</f>
        <v>Si le corps possède une à plusieurs spécialités alors la spécialité du dossier agent doit être renseignée.</v>
      </c>
      <c r="BX323" s="13" t="s">
        <v>572</v>
      </c>
      <c r="BY323" s="15" t="str">
        <f>VLOOKUP(BX323,'Axe 2 Règles de gestion'!$D$2:$F$119,3, FALSE)</f>
        <v>Pour un statut d'agent "Titulaire" ou "Stagiaire", seul un corps portant l'attribut population "Fonctionnaire" peut être saisi.</v>
      </c>
      <c r="BZ323" s="13" t="s">
        <v>180</v>
      </c>
      <c r="CA323" s="15" t="str">
        <f>VLOOKUP(BZ323,'Axe 2 Règles de gestion'!$D$2:$F$119,3, FALSE)</f>
        <v>La date d'entrée dans le grade doit être postérieure ou égale à la date d'entrée dans la FPE ou dans la carrière militaire.</v>
      </c>
      <c r="CB323" s="13" t="s">
        <v>182</v>
      </c>
      <c r="CC323" s="15" t="str">
        <f>VLOOKUP(CB323,'Axe 2 Règles de gestion'!$D$2:$F$119,3, FALSE)</f>
        <v>La date d'entrée dans le nouveau grade est à J+1 de la date de fin du grade précédent (carrière d'origine).</v>
      </c>
      <c r="CD323" s="13" t="s">
        <v>184</v>
      </c>
      <c r="CE323" s="15" t="str">
        <f>VLOOKUP(CD323,'Axe 2 Règles de gestion'!$D$2:$F$119,3, FALSE)</f>
        <v>Le grade saisi doit appartenir au corps saisi.</v>
      </c>
      <c r="CF323" s="13" t="s">
        <v>186</v>
      </c>
      <c r="CG323" s="15" t="str">
        <f>VLOOKUP(CF323,'Axe 2 Règles de gestion'!$D$2:$F$119,3, FALSE)</f>
        <v>La date de fin dans le grade doit être postérieure ou égale à la date d'entrée dans le grade.</v>
      </c>
      <c r="CH323" s="13" t="s">
        <v>188</v>
      </c>
      <c r="CI323" s="15" t="str">
        <f>VLOOKUP(CH323,'Axe 2 Règles de gestion'!$D$2:$F$119,3, FALSE)</f>
        <v>La date de fin dans le grade doit être antérieure à la date limite de départ à la retraite.</v>
      </c>
      <c r="CJ323" s="13" t="s">
        <v>190</v>
      </c>
      <c r="CK323" s="15" t="str">
        <f>VLOOKUP(CJ323,'Axe 2 Règles de gestion'!$D$2:$F$119,3, FALSE)</f>
        <v>La date d'effet de l'échelle lettre doit être égale à la date d'effet de l'échelon.</v>
      </c>
      <c r="CL323" s="13" t="s">
        <v>396</v>
      </c>
      <c r="CM323" s="15" t="str">
        <f>VLOOKUP(CL323,'Axe 2 Règles de gestion'!$D$2:$F$119,3, FALSE)</f>
        <v>Le changement de carrière est saisi sur la carrière d'origine de l'agent.</v>
      </c>
      <c r="CN323" s="13" t="s">
        <v>574</v>
      </c>
      <c r="CO323" s="15" t="str">
        <f>VLOOKUP(CN323,'Axe 2 Règles de gestion'!$D$2:$F$119,3, FALSE)</f>
        <v>Si la date d'intégration dans le corps est saisie, alors elle doit être antérieure à la date limite de départ à la retraite.</v>
      </c>
      <c r="CP323" s="13"/>
      <c r="CQ323" s="15"/>
      <c r="CR323" s="13"/>
      <c r="CS323" s="15"/>
      <c r="CT323" s="13"/>
      <c r="CU323" s="15"/>
      <c r="CV323" s="13"/>
      <c r="CW323" s="15"/>
      <c r="CX323" s="13"/>
      <c r="CY323" s="15"/>
      <c r="CZ323" s="13"/>
      <c r="DA323" s="15"/>
      <c r="DB323" s="13"/>
      <c r="DC323" s="15"/>
      <c r="DD323" s="13"/>
      <c r="DE323" s="15"/>
      <c r="DF323" s="13"/>
      <c r="DG323" s="15"/>
      <c r="DH323" s="13"/>
      <c r="DI323" s="15"/>
      <c r="DJ323" s="13"/>
      <c r="DK323" s="15"/>
    </row>
    <row r="324" spans="1:115" ht="270" x14ac:dyDescent="0.25">
      <c r="A324" s="13" t="s">
        <v>116</v>
      </c>
      <c r="B324" s="13" t="s">
        <v>117</v>
      </c>
      <c r="C324" s="14">
        <v>43152.5</v>
      </c>
      <c r="D324" s="13" t="s">
        <v>118</v>
      </c>
      <c r="E324" s="15" t="s">
        <v>119</v>
      </c>
      <c r="F324" s="13" t="s">
        <v>545</v>
      </c>
      <c r="G324" s="15" t="s">
        <v>546</v>
      </c>
      <c r="H324" s="13" t="s">
        <v>547</v>
      </c>
      <c r="I324" s="15" t="s">
        <v>548</v>
      </c>
      <c r="J324" s="15" t="s">
        <v>549</v>
      </c>
      <c r="K324" s="15" t="s">
        <v>550</v>
      </c>
      <c r="L324" s="13" t="s">
        <v>655</v>
      </c>
      <c r="M324" s="15" t="s">
        <v>656</v>
      </c>
      <c r="N324" s="13" t="s">
        <v>128</v>
      </c>
      <c r="O324" s="15" t="s">
        <v>657</v>
      </c>
      <c r="P324" s="15" t="s">
        <v>658</v>
      </c>
      <c r="Q324" s="15" t="s">
        <v>131</v>
      </c>
      <c r="R324" s="13" t="s">
        <v>132</v>
      </c>
      <c r="S324" s="13" t="s">
        <v>133</v>
      </c>
      <c r="T324" s="13" t="s">
        <v>134</v>
      </c>
      <c r="U324" s="14">
        <v>40725</v>
      </c>
      <c r="V324" s="14"/>
      <c r="W324" s="15" t="s">
        <v>555</v>
      </c>
      <c r="X324" s="13" t="s">
        <v>136</v>
      </c>
      <c r="Y324" s="15" t="str">
        <f>VLOOKUP(X324,'Axe 2 Règles de gestion'!$D$2:$F$119,3, FALSE)</f>
        <v>L'agent doit être en activité.</v>
      </c>
      <c r="Z324" s="13"/>
      <c r="AA324" s="15"/>
      <c r="AB324" s="13" t="s">
        <v>556</v>
      </c>
      <c r="AC324" s="15" t="str">
        <f>VLOOKUP(AB324,'Axe 2 Règles de gestion'!$D$2:$F$119,3, FALSE)</f>
        <v>Si la date d'intégration dans le corps est saisie, alors elle doit être postérieure ou égale à la date d'entrée dans le corps.</v>
      </c>
      <c r="AD324" s="13" t="s">
        <v>558</v>
      </c>
      <c r="AE324" s="15" t="str">
        <f>VLOOKUP(AD324,'Axe 2 Règles de gestion'!$D$2:$F$119,3, FALSE)</f>
        <v>La date d'entrée dans le nouveau corps est à J+1 de la date de fin du corps précédent (carrière origine).</v>
      </c>
      <c r="AF324" s="13" t="s">
        <v>142</v>
      </c>
      <c r="AG324" s="15" t="str">
        <f>VLOOKUP(AF324,'Axe 2 Règles de gestion'!$D$2:$F$119,3, FALSE)</f>
        <v>L'emploi fonctionnel et le groupe dans un emploi fonctionnel ne doivent pas être saisis.</v>
      </c>
      <c r="AH324" s="13" t="s">
        <v>560</v>
      </c>
      <c r="AI324" s="15" t="str">
        <f>VLOOKUP(AH324,'Axe 2 Règles de gestion'!$D$2:$F$119,3, FALSE)</f>
        <v>Le grade doit être saisi ainsi que soit l'échelon seul, soit l'échelon le chevron et l'échelle lettre.</v>
      </c>
      <c r="AJ324" s="13" t="s">
        <v>146</v>
      </c>
      <c r="AK324" s="15" t="str">
        <f>VLOOKUP(AJ324,'Axe 2 Règles de gestion'!$D$2:$F$119,3, FALSE)</f>
        <v>La date d'effet du chevron doit être postérieure ou égale à la date d'effet de l'échelle lettre.</v>
      </c>
      <c r="AL324" s="13" t="s">
        <v>562</v>
      </c>
      <c r="AM324" s="15" t="str">
        <f>VLOOKUP(AL324,'Axe 2 Règles de gestion'!$D$2:$F$119,3, FALSE)</f>
        <v>La date du nouveau corps doit être identique à celle du grade et de l'échelon.</v>
      </c>
      <c r="AN324" s="13" t="s">
        <v>152</v>
      </c>
      <c r="AO324" s="15" t="str">
        <f>VLOOKUP(AN324,'Axe 2 Règles de gestion'!$D$2:$F$119,3, FALSE)</f>
        <v>La date de fin du chevron doit être postérieure ou égale à la date de début du chevron.</v>
      </c>
      <c r="AP324" s="13" t="s">
        <v>154</v>
      </c>
      <c r="AQ324" s="15" t="str">
        <f>VLOOKUP(AP324,'Axe 2 Règles de gestion'!$D$2:$F$119,3, FALSE)</f>
        <v>La date d'effet d'accès au nouveau chevron doit être postérieure ou égale à la date d'entrée dans la FPE ou dans la carrière militaire.</v>
      </c>
      <c r="AR324" s="13" t="s">
        <v>156</v>
      </c>
      <c r="AS324" s="15" t="str">
        <f>VLOOKUP(AR324,'Axe 2 Règles de gestion'!$D$2:$F$119,3, FALSE)</f>
        <v>La date de fin de l'échelon doit être postérieure ou égale à la date de début dans l'échelon.</v>
      </c>
      <c r="AT324" s="13" t="s">
        <v>158</v>
      </c>
      <c r="AU324" s="15" t="str">
        <f>VLOOKUP(AT324,'Axe 2 Règles de gestion'!$D$2:$F$119,3, FALSE)</f>
        <v>La date d'entrée dans le nouvel échelon doit être postérieure ou égale à la date d'entrée dans la FPE ou dans la carrière militaire.</v>
      </c>
      <c r="AV324" s="13" t="s">
        <v>160</v>
      </c>
      <c r="AW324" s="15" t="str">
        <f>VLOOKUP(AV324,'Axe 2 Règles de gestion'!$D$2:$F$119,3, FALSE)</f>
        <v>La date d'effet de l'accès à la nouvelle échelle lettre doit être antérieure à la date limite de départ à la retraite.</v>
      </c>
      <c r="AX324" s="13" t="s">
        <v>162</v>
      </c>
      <c r="AY324" s="15" t="str">
        <f>VLOOKUP(AX324,'Axe 2 Règles de gestion'!$D$2:$F$119,3, FALSE)</f>
        <v>La date d'effet d'accès à une échelle lettre doit être postérieure ou égale à la date d'entrée dans la FPE ou dans la carrière militaire.</v>
      </c>
      <c r="AZ324" s="13" t="s">
        <v>164</v>
      </c>
      <c r="BA324" s="15" t="str">
        <f>VLOOKUP(AZ324,'Axe 2 Règles de gestion'!$D$2:$F$119,3, FALSE)</f>
        <v>La date de fin du chevron doit être antérieure à la date limite de départ à la retraite.</v>
      </c>
      <c r="BB324" s="13" t="s">
        <v>166</v>
      </c>
      <c r="BC324" s="15" t="str">
        <f>VLOOKUP(BB324,'Axe 2 Règles de gestion'!$D$2:$F$119,3, FALSE)</f>
        <v>La date d'entrée dans le nouvel échelon est à J+1 de la date de fin de l'échelon précédent (carrière d'origine).</v>
      </c>
      <c r="BD324" s="13" t="s">
        <v>168</v>
      </c>
      <c r="BE324" s="15" t="str">
        <f>VLOOKUP(BD324,'Axe 2 Règles de gestion'!$D$2:$F$119,3, FALSE)</f>
        <v>L'agent ne peut pas être classé sur un échelon de stagiaire.</v>
      </c>
      <c r="BF324" s="13" t="s">
        <v>170</v>
      </c>
      <c r="BG324" s="15" t="str">
        <f>VLOOKUP(BF324,'Axe 2 Règles de gestion'!$D$2:$F$119,3, FALSE)</f>
        <v>L'échelon saisi appartient à la grille indiciaire du corps-grade du dossier.</v>
      </c>
      <c r="BH324" s="13" t="s">
        <v>172</v>
      </c>
      <c r="BI324" s="15" t="str">
        <f>VLOOKUP(BH324,'Axe 2 Règles de gestion'!$D$2:$F$119,3, FALSE)</f>
        <v>La date de fin de l'échelon doit être antérieure à la date limite de départ à la retraite.</v>
      </c>
      <c r="BJ324" s="13" t="s">
        <v>174</v>
      </c>
      <c r="BK324" s="15" t="str">
        <f>VLOOKUP(BJ324,'Axe 2 Règles de gestion'!$D$2:$F$119,3, FALSE)</f>
        <v>La date d'entrée dans le nouvel échelon doit être antérieure à la date limite de départ à la retraite.</v>
      </c>
      <c r="BL324" s="13" t="s">
        <v>176</v>
      </c>
      <c r="BM324" s="15" t="str">
        <f>VLOOKUP(BL324,'Axe 2 Règles de gestion'!$D$2:$F$119,3, FALSE)</f>
        <v>La date d'effet de l'accès au nouveau chevron doit être antérieure à la date limite de départ à la retraite.</v>
      </c>
      <c r="BN324" s="13" t="s">
        <v>178</v>
      </c>
      <c r="BO324" s="15" t="str">
        <f>VLOOKUP(BN324,'Axe 2 Règles de gestion'!$D$2:$F$119,3, FALSE)</f>
        <v>La date d'entrée dans le nouveau chevron est à J+1 de la date de fin du chevron précédent (carrière d'origine).</v>
      </c>
      <c r="BP324" s="13" t="s">
        <v>564</v>
      </c>
      <c r="BQ324" s="15" t="str">
        <f>VLOOKUP(BP324,'Axe 2 Règles de gestion'!$D$2:$F$119,3, FALSE)</f>
        <v>La date d'entrée dans le corps doit être postérieure ou égale à la date d'entrée dans la FPE ou dans la carrière militaire.</v>
      </c>
      <c r="BR324" s="13" t="s">
        <v>566</v>
      </c>
      <c r="BS324" s="15" t="str">
        <f>VLOOKUP(BR324,'Axe 2 Règles de gestion'!$D$2:$F$119,3, FALSE)</f>
        <v>La date de fin de corps doit être antérieure à la date limite de départ à la retraite.</v>
      </c>
      <c r="BT324" s="13" t="s">
        <v>568</v>
      </c>
      <c r="BU324" s="15" t="str">
        <f>VLOOKUP(BT324,'Axe 2 Règles de gestion'!$D$2:$F$119,3, FALSE)</f>
        <v>La date de fin dans le corps doit être postérieure ou égale à la date d'entrée dans le corps.</v>
      </c>
      <c r="BV324" s="13" t="s">
        <v>570</v>
      </c>
      <c r="BW324" s="15" t="str">
        <f>VLOOKUP(BV324,'Axe 2 Règles de gestion'!$D$2:$F$119,3, FALSE)</f>
        <v>Si le corps possède une à plusieurs spécialités alors la spécialité du dossier agent doit être renseignée.</v>
      </c>
      <c r="BX324" s="13" t="s">
        <v>572</v>
      </c>
      <c r="BY324" s="15" t="str">
        <f>VLOOKUP(BX324,'Axe 2 Règles de gestion'!$D$2:$F$119,3, FALSE)</f>
        <v>Pour un statut d'agent "Titulaire" ou "Stagiaire", seul un corps portant l'attribut population "Fonctionnaire" peut être saisi.</v>
      </c>
      <c r="BZ324" s="13" t="s">
        <v>180</v>
      </c>
      <c r="CA324" s="15" t="str">
        <f>VLOOKUP(BZ324,'Axe 2 Règles de gestion'!$D$2:$F$119,3, FALSE)</f>
        <v>La date d'entrée dans le grade doit être postérieure ou égale à la date d'entrée dans la FPE ou dans la carrière militaire.</v>
      </c>
      <c r="CB324" s="13" t="s">
        <v>182</v>
      </c>
      <c r="CC324" s="15" t="str">
        <f>VLOOKUP(CB324,'Axe 2 Règles de gestion'!$D$2:$F$119,3, FALSE)</f>
        <v>La date d'entrée dans le nouveau grade est à J+1 de la date de fin du grade précédent (carrière d'origine).</v>
      </c>
      <c r="CD324" s="13" t="s">
        <v>184</v>
      </c>
      <c r="CE324" s="15" t="str">
        <f>VLOOKUP(CD324,'Axe 2 Règles de gestion'!$D$2:$F$119,3, FALSE)</f>
        <v>Le grade saisi doit appartenir au corps saisi.</v>
      </c>
      <c r="CF324" s="13" t="s">
        <v>186</v>
      </c>
      <c r="CG324" s="15" t="str">
        <f>VLOOKUP(CF324,'Axe 2 Règles de gestion'!$D$2:$F$119,3, FALSE)</f>
        <v>La date de fin dans le grade doit être postérieure ou égale à la date d'entrée dans le grade.</v>
      </c>
      <c r="CH324" s="13" t="s">
        <v>188</v>
      </c>
      <c r="CI324" s="15" t="str">
        <f>VLOOKUP(CH324,'Axe 2 Règles de gestion'!$D$2:$F$119,3, FALSE)</f>
        <v>La date de fin dans le grade doit être antérieure à la date limite de départ à la retraite.</v>
      </c>
      <c r="CJ324" s="13" t="s">
        <v>190</v>
      </c>
      <c r="CK324" s="15" t="str">
        <f>VLOOKUP(CJ324,'Axe 2 Règles de gestion'!$D$2:$F$119,3, FALSE)</f>
        <v>La date d'effet de l'échelle lettre doit être égale à la date d'effet de l'échelon.</v>
      </c>
      <c r="CL324" s="13" t="s">
        <v>396</v>
      </c>
      <c r="CM324" s="15" t="str">
        <f>VLOOKUP(CL324,'Axe 2 Règles de gestion'!$D$2:$F$119,3, FALSE)</f>
        <v>Le changement de carrière est saisi sur la carrière d'origine de l'agent.</v>
      </c>
      <c r="CN324" s="13" t="s">
        <v>574</v>
      </c>
      <c r="CO324" s="15" t="str">
        <f>VLOOKUP(CN324,'Axe 2 Règles de gestion'!$D$2:$F$119,3, FALSE)</f>
        <v>Si la date d'intégration dans le corps est saisie, alors elle doit être antérieure à la date limite de départ à la retraite.</v>
      </c>
      <c r="CP324" s="13"/>
      <c r="CQ324" s="15"/>
      <c r="CR324" s="13"/>
      <c r="CS324" s="15"/>
      <c r="CT324" s="13"/>
      <c r="CU324" s="15"/>
      <c r="CV324" s="13"/>
      <c r="CW324" s="15"/>
      <c r="CX324" s="13"/>
      <c r="CY324" s="15"/>
      <c r="CZ324" s="13"/>
      <c r="DA324" s="15"/>
      <c r="DB324" s="13"/>
      <c r="DC324" s="15"/>
      <c r="DD324" s="13"/>
      <c r="DE324" s="15"/>
      <c r="DF324" s="13"/>
      <c r="DG324" s="15"/>
      <c r="DH324" s="13"/>
      <c r="DI324" s="15"/>
      <c r="DJ324" s="13"/>
      <c r="DK324" s="15"/>
    </row>
    <row r="325" spans="1:115" ht="270" x14ac:dyDescent="0.25">
      <c r="A325" s="13" t="s">
        <v>116</v>
      </c>
      <c r="B325" s="13" t="s">
        <v>117</v>
      </c>
      <c r="C325" s="14">
        <v>43152.5</v>
      </c>
      <c r="D325" s="13" t="s">
        <v>118</v>
      </c>
      <c r="E325" s="15" t="s">
        <v>119</v>
      </c>
      <c r="F325" s="13" t="s">
        <v>545</v>
      </c>
      <c r="G325" s="15" t="s">
        <v>546</v>
      </c>
      <c r="H325" s="13" t="s">
        <v>547</v>
      </c>
      <c r="I325" s="15" t="s">
        <v>548</v>
      </c>
      <c r="J325" s="15" t="s">
        <v>549</v>
      </c>
      <c r="K325" s="15" t="s">
        <v>550</v>
      </c>
      <c r="L325" s="13" t="s">
        <v>659</v>
      </c>
      <c r="M325" s="15" t="s">
        <v>660</v>
      </c>
      <c r="N325" s="13" t="s">
        <v>128</v>
      </c>
      <c r="O325" s="15" t="s">
        <v>661</v>
      </c>
      <c r="P325" s="15" t="s">
        <v>662</v>
      </c>
      <c r="Q325" s="15" t="s">
        <v>131</v>
      </c>
      <c r="R325" s="13" t="s">
        <v>132</v>
      </c>
      <c r="S325" s="13" t="s">
        <v>133</v>
      </c>
      <c r="T325" s="13" t="s">
        <v>134</v>
      </c>
      <c r="U325" s="14">
        <v>40725</v>
      </c>
      <c r="V325" s="14"/>
      <c r="W325" s="15" t="s">
        <v>555</v>
      </c>
      <c r="X325" s="13" t="s">
        <v>136</v>
      </c>
      <c r="Y325" s="15" t="str">
        <f>VLOOKUP(X325,'Axe 2 Règles de gestion'!$D$2:$F$119,3, FALSE)</f>
        <v>L'agent doit être en activité.</v>
      </c>
      <c r="Z325" s="13"/>
      <c r="AA325" s="15"/>
      <c r="AB325" s="13" t="s">
        <v>556</v>
      </c>
      <c r="AC325" s="15" t="str">
        <f>VLOOKUP(AB325,'Axe 2 Règles de gestion'!$D$2:$F$119,3, FALSE)</f>
        <v>Si la date d'intégration dans le corps est saisie, alors elle doit être postérieure ou égale à la date d'entrée dans le corps.</v>
      </c>
      <c r="AD325" s="13" t="s">
        <v>558</v>
      </c>
      <c r="AE325" s="15" t="str">
        <f>VLOOKUP(AD325,'Axe 2 Règles de gestion'!$D$2:$F$119,3, FALSE)</f>
        <v>La date d'entrée dans le nouveau corps est à J+1 de la date de fin du corps précédent (carrière origine).</v>
      </c>
      <c r="AF325" s="13" t="s">
        <v>142</v>
      </c>
      <c r="AG325" s="15" t="str">
        <f>VLOOKUP(AF325,'Axe 2 Règles de gestion'!$D$2:$F$119,3, FALSE)</f>
        <v>L'emploi fonctionnel et le groupe dans un emploi fonctionnel ne doivent pas être saisis.</v>
      </c>
      <c r="AH325" s="13" t="s">
        <v>560</v>
      </c>
      <c r="AI325" s="15" t="str">
        <f>VLOOKUP(AH325,'Axe 2 Règles de gestion'!$D$2:$F$119,3, FALSE)</f>
        <v>Le grade doit être saisi ainsi que soit l'échelon seul, soit l'échelon le chevron et l'échelle lettre.</v>
      </c>
      <c r="AJ325" s="13" t="s">
        <v>146</v>
      </c>
      <c r="AK325" s="15" t="str">
        <f>VLOOKUP(AJ325,'Axe 2 Règles de gestion'!$D$2:$F$119,3, FALSE)</f>
        <v>La date d'effet du chevron doit être postérieure ou égale à la date d'effet de l'échelle lettre.</v>
      </c>
      <c r="AL325" s="13" t="s">
        <v>562</v>
      </c>
      <c r="AM325" s="15" t="str">
        <f>VLOOKUP(AL325,'Axe 2 Règles de gestion'!$D$2:$F$119,3, FALSE)</f>
        <v>La date du nouveau corps doit être identique à celle du grade et de l'échelon.</v>
      </c>
      <c r="AN325" s="13" t="s">
        <v>152</v>
      </c>
      <c r="AO325" s="15" t="str">
        <f>VLOOKUP(AN325,'Axe 2 Règles de gestion'!$D$2:$F$119,3, FALSE)</f>
        <v>La date de fin du chevron doit être postérieure ou égale à la date de début du chevron.</v>
      </c>
      <c r="AP325" s="13" t="s">
        <v>154</v>
      </c>
      <c r="AQ325" s="15" t="str">
        <f>VLOOKUP(AP325,'Axe 2 Règles de gestion'!$D$2:$F$119,3, FALSE)</f>
        <v>La date d'effet d'accès au nouveau chevron doit être postérieure ou égale à la date d'entrée dans la FPE ou dans la carrière militaire.</v>
      </c>
      <c r="AR325" s="13" t="s">
        <v>156</v>
      </c>
      <c r="AS325" s="15" t="str">
        <f>VLOOKUP(AR325,'Axe 2 Règles de gestion'!$D$2:$F$119,3, FALSE)</f>
        <v>La date de fin de l'échelon doit être postérieure ou égale à la date de début dans l'échelon.</v>
      </c>
      <c r="AT325" s="13" t="s">
        <v>158</v>
      </c>
      <c r="AU325" s="15" t="str">
        <f>VLOOKUP(AT325,'Axe 2 Règles de gestion'!$D$2:$F$119,3, FALSE)</f>
        <v>La date d'entrée dans le nouvel échelon doit être postérieure ou égale à la date d'entrée dans la FPE ou dans la carrière militaire.</v>
      </c>
      <c r="AV325" s="13" t="s">
        <v>160</v>
      </c>
      <c r="AW325" s="15" t="str">
        <f>VLOOKUP(AV325,'Axe 2 Règles de gestion'!$D$2:$F$119,3, FALSE)</f>
        <v>La date d'effet de l'accès à la nouvelle échelle lettre doit être antérieure à la date limite de départ à la retraite.</v>
      </c>
      <c r="AX325" s="13" t="s">
        <v>162</v>
      </c>
      <c r="AY325" s="15" t="str">
        <f>VLOOKUP(AX325,'Axe 2 Règles de gestion'!$D$2:$F$119,3, FALSE)</f>
        <v>La date d'effet d'accès à une échelle lettre doit être postérieure ou égale à la date d'entrée dans la FPE ou dans la carrière militaire.</v>
      </c>
      <c r="AZ325" s="13" t="s">
        <v>164</v>
      </c>
      <c r="BA325" s="15" t="str">
        <f>VLOOKUP(AZ325,'Axe 2 Règles de gestion'!$D$2:$F$119,3, FALSE)</f>
        <v>La date de fin du chevron doit être antérieure à la date limite de départ à la retraite.</v>
      </c>
      <c r="BB325" s="13" t="s">
        <v>166</v>
      </c>
      <c r="BC325" s="15" t="str">
        <f>VLOOKUP(BB325,'Axe 2 Règles de gestion'!$D$2:$F$119,3, FALSE)</f>
        <v>La date d'entrée dans le nouvel échelon est à J+1 de la date de fin de l'échelon précédent (carrière d'origine).</v>
      </c>
      <c r="BD325" s="13" t="s">
        <v>168</v>
      </c>
      <c r="BE325" s="15" t="str">
        <f>VLOOKUP(BD325,'Axe 2 Règles de gestion'!$D$2:$F$119,3, FALSE)</f>
        <v>L'agent ne peut pas être classé sur un échelon de stagiaire.</v>
      </c>
      <c r="BF325" s="13" t="s">
        <v>170</v>
      </c>
      <c r="BG325" s="15" t="str">
        <f>VLOOKUP(BF325,'Axe 2 Règles de gestion'!$D$2:$F$119,3, FALSE)</f>
        <v>L'échelon saisi appartient à la grille indiciaire du corps-grade du dossier.</v>
      </c>
      <c r="BH325" s="13" t="s">
        <v>172</v>
      </c>
      <c r="BI325" s="15" t="str">
        <f>VLOOKUP(BH325,'Axe 2 Règles de gestion'!$D$2:$F$119,3, FALSE)</f>
        <v>La date de fin de l'échelon doit être antérieure à la date limite de départ à la retraite.</v>
      </c>
      <c r="BJ325" s="13" t="s">
        <v>174</v>
      </c>
      <c r="BK325" s="15" t="str">
        <f>VLOOKUP(BJ325,'Axe 2 Règles de gestion'!$D$2:$F$119,3, FALSE)</f>
        <v>La date d'entrée dans le nouvel échelon doit être antérieure à la date limite de départ à la retraite.</v>
      </c>
      <c r="BL325" s="13" t="s">
        <v>176</v>
      </c>
      <c r="BM325" s="15" t="str">
        <f>VLOOKUP(BL325,'Axe 2 Règles de gestion'!$D$2:$F$119,3, FALSE)</f>
        <v>La date d'effet de l'accès au nouveau chevron doit être antérieure à la date limite de départ à la retraite.</v>
      </c>
      <c r="BN325" s="13" t="s">
        <v>178</v>
      </c>
      <c r="BO325" s="15" t="str">
        <f>VLOOKUP(BN325,'Axe 2 Règles de gestion'!$D$2:$F$119,3, FALSE)</f>
        <v>La date d'entrée dans le nouveau chevron est à J+1 de la date de fin du chevron précédent (carrière d'origine).</v>
      </c>
      <c r="BP325" s="13" t="s">
        <v>564</v>
      </c>
      <c r="BQ325" s="15" t="str">
        <f>VLOOKUP(BP325,'Axe 2 Règles de gestion'!$D$2:$F$119,3, FALSE)</f>
        <v>La date d'entrée dans le corps doit être postérieure ou égale à la date d'entrée dans la FPE ou dans la carrière militaire.</v>
      </c>
      <c r="BR325" s="13" t="s">
        <v>566</v>
      </c>
      <c r="BS325" s="15" t="str">
        <f>VLOOKUP(BR325,'Axe 2 Règles de gestion'!$D$2:$F$119,3, FALSE)</f>
        <v>La date de fin de corps doit être antérieure à la date limite de départ à la retraite.</v>
      </c>
      <c r="BT325" s="13" t="s">
        <v>568</v>
      </c>
      <c r="BU325" s="15" t="str">
        <f>VLOOKUP(BT325,'Axe 2 Règles de gestion'!$D$2:$F$119,3, FALSE)</f>
        <v>La date de fin dans le corps doit être postérieure ou égale à la date d'entrée dans le corps.</v>
      </c>
      <c r="BV325" s="13" t="s">
        <v>570</v>
      </c>
      <c r="BW325" s="15" t="str">
        <f>VLOOKUP(BV325,'Axe 2 Règles de gestion'!$D$2:$F$119,3, FALSE)</f>
        <v>Si le corps possède une à plusieurs spécialités alors la spécialité du dossier agent doit être renseignée.</v>
      </c>
      <c r="BX325" s="13" t="s">
        <v>572</v>
      </c>
      <c r="BY325" s="15" t="str">
        <f>VLOOKUP(BX325,'Axe 2 Règles de gestion'!$D$2:$F$119,3, FALSE)</f>
        <v>Pour un statut d'agent "Titulaire" ou "Stagiaire", seul un corps portant l'attribut population "Fonctionnaire" peut être saisi.</v>
      </c>
      <c r="BZ325" s="13" t="s">
        <v>180</v>
      </c>
      <c r="CA325" s="15" t="str">
        <f>VLOOKUP(BZ325,'Axe 2 Règles de gestion'!$D$2:$F$119,3, FALSE)</f>
        <v>La date d'entrée dans le grade doit être postérieure ou égale à la date d'entrée dans la FPE ou dans la carrière militaire.</v>
      </c>
      <c r="CB325" s="13" t="s">
        <v>182</v>
      </c>
      <c r="CC325" s="15" t="str">
        <f>VLOOKUP(CB325,'Axe 2 Règles de gestion'!$D$2:$F$119,3, FALSE)</f>
        <v>La date d'entrée dans le nouveau grade est à J+1 de la date de fin du grade précédent (carrière d'origine).</v>
      </c>
      <c r="CD325" s="13" t="s">
        <v>184</v>
      </c>
      <c r="CE325" s="15" t="str">
        <f>VLOOKUP(CD325,'Axe 2 Règles de gestion'!$D$2:$F$119,3, FALSE)</f>
        <v>Le grade saisi doit appartenir au corps saisi.</v>
      </c>
      <c r="CF325" s="13" t="s">
        <v>186</v>
      </c>
      <c r="CG325" s="15" t="str">
        <f>VLOOKUP(CF325,'Axe 2 Règles de gestion'!$D$2:$F$119,3, FALSE)</f>
        <v>La date de fin dans le grade doit être postérieure ou égale à la date d'entrée dans le grade.</v>
      </c>
      <c r="CH325" s="13" t="s">
        <v>188</v>
      </c>
      <c r="CI325" s="15" t="str">
        <f>VLOOKUP(CH325,'Axe 2 Règles de gestion'!$D$2:$F$119,3, FALSE)</f>
        <v>La date de fin dans le grade doit être antérieure à la date limite de départ à la retraite.</v>
      </c>
      <c r="CJ325" s="13" t="s">
        <v>190</v>
      </c>
      <c r="CK325" s="15" t="str">
        <f>VLOOKUP(CJ325,'Axe 2 Règles de gestion'!$D$2:$F$119,3, FALSE)</f>
        <v>La date d'effet de l'échelle lettre doit être égale à la date d'effet de l'échelon.</v>
      </c>
      <c r="CL325" s="13" t="s">
        <v>396</v>
      </c>
      <c r="CM325" s="15" t="str">
        <f>VLOOKUP(CL325,'Axe 2 Règles de gestion'!$D$2:$F$119,3, FALSE)</f>
        <v>Le changement de carrière est saisi sur la carrière d'origine de l'agent.</v>
      </c>
      <c r="CN325" s="13" t="s">
        <v>574</v>
      </c>
      <c r="CO325" s="15" t="str">
        <f>VLOOKUP(CN325,'Axe 2 Règles de gestion'!$D$2:$F$119,3, FALSE)</f>
        <v>Si la date d'intégration dans le corps est saisie, alors elle doit être antérieure à la date limite de départ à la retraite.</v>
      </c>
      <c r="CP325" s="13"/>
      <c r="CQ325" s="15"/>
      <c r="CR325" s="13"/>
      <c r="CS325" s="15"/>
      <c r="CT325" s="13"/>
      <c r="CU325" s="15"/>
      <c r="CV325" s="13"/>
      <c r="CW325" s="15"/>
      <c r="CX325" s="13"/>
      <c r="CY325" s="15"/>
      <c r="CZ325" s="13"/>
      <c r="DA325" s="15"/>
      <c r="DB325" s="13"/>
      <c r="DC325" s="15"/>
      <c r="DD325" s="13"/>
      <c r="DE325" s="15"/>
      <c r="DF325" s="13"/>
      <c r="DG325" s="15"/>
      <c r="DH325" s="13"/>
      <c r="DI325" s="15"/>
      <c r="DJ325" s="13"/>
      <c r="DK325" s="15"/>
    </row>
    <row r="326" spans="1:115" ht="270" x14ac:dyDescent="0.25">
      <c r="A326" s="13" t="s">
        <v>116</v>
      </c>
      <c r="B326" s="13" t="s">
        <v>117</v>
      </c>
      <c r="C326" s="14">
        <v>43152.5</v>
      </c>
      <c r="D326" s="13" t="s">
        <v>118</v>
      </c>
      <c r="E326" s="15" t="s">
        <v>119</v>
      </c>
      <c r="F326" s="13" t="s">
        <v>545</v>
      </c>
      <c r="G326" s="15" t="s">
        <v>546</v>
      </c>
      <c r="H326" s="13" t="s">
        <v>547</v>
      </c>
      <c r="I326" s="15" t="s">
        <v>548</v>
      </c>
      <c r="J326" s="15" t="s">
        <v>549</v>
      </c>
      <c r="K326" s="15" t="s">
        <v>550</v>
      </c>
      <c r="L326" s="13" t="s">
        <v>663</v>
      </c>
      <c r="M326" s="15" t="s">
        <v>664</v>
      </c>
      <c r="N326" s="13" t="s">
        <v>128</v>
      </c>
      <c r="O326" s="15" t="s">
        <v>665</v>
      </c>
      <c r="P326" s="15" t="s">
        <v>666</v>
      </c>
      <c r="Q326" s="15" t="s">
        <v>131</v>
      </c>
      <c r="R326" s="13" t="s">
        <v>132</v>
      </c>
      <c r="S326" s="13" t="s">
        <v>133</v>
      </c>
      <c r="T326" s="13" t="s">
        <v>134</v>
      </c>
      <c r="U326" s="14">
        <v>40725</v>
      </c>
      <c r="V326" s="14"/>
      <c r="W326" s="15" t="s">
        <v>555</v>
      </c>
      <c r="X326" s="13" t="s">
        <v>136</v>
      </c>
      <c r="Y326" s="15" t="str">
        <f>VLOOKUP(X326,'Axe 2 Règles de gestion'!$D$2:$F$119,3, FALSE)</f>
        <v>L'agent doit être en activité.</v>
      </c>
      <c r="Z326" s="13"/>
      <c r="AA326" s="15"/>
      <c r="AB326" s="13" t="s">
        <v>556</v>
      </c>
      <c r="AC326" s="15" t="str">
        <f>VLOOKUP(AB326,'Axe 2 Règles de gestion'!$D$2:$F$119,3, FALSE)</f>
        <v>Si la date d'intégration dans le corps est saisie, alors elle doit être postérieure ou égale à la date d'entrée dans le corps.</v>
      </c>
      <c r="AD326" s="13" t="s">
        <v>558</v>
      </c>
      <c r="AE326" s="15" t="str">
        <f>VLOOKUP(AD326,'Axe 2 Règles de gestion'!$D$2:$F$119,3, FALSE)</f>
        <v>La date d'entrée dans le nouveau corps est à J+1 de la date de fin du corps précédent (carrière origine).</v>
      </c>
      <c r="AF326" s="13" t="s">
        <v>142</v>
      </c>
      <c r="AG326" s="15" t="str">
        <f>VLOOKUP(AF326,'Axe 2 Règles de gestion'!$D$2:$F$119,3, FALSE)</f>
        <v>L'emploi fonctionnel et le groupe dans un emploi fonctionnel ne doivent pas être saisis.</v>
      </c>
      <c r="AH326" s="13" t="s">
        <v>560</v>
      </c>
      <c r="AI326" s="15" t="str">
        <f>VLOOKUP(AH326,'Axe 2 Règles de gestion'!$D$2:$F$119,3, FALSE)</f>
        <v>Le grade doit être saisi ainsi que soit l'échelon seul, soit l'échelon le chevron et l'échelle lettre.</v>
      </c>
      <c r="AJ326" s="13" t="s">
        <v>146</v>
      </c>
      <c r="AK326" s="15" t="str">
        <f>VLOOKUP(AJ326,'Axe 2 Règles de gestion'!$D$2:$F$119,3, FALSE)</f>
        <v>La date d'effet du chevron doit être postérieure ou égale à la date d'effet de l'échelle lettre.</v>
      </c>
      <c r="AL326" s="13" t="s">
        <v>562</v>
      </c>
      <c r="AM326" s="15" t="str">
        <f>VLOOKUP(AL326,'Axe 2 Règles de gestion'!$D$2:$F$119,3, FALSE)</f>
        <v>La date du nouveau corps doit être identique à celle du grade et de l'échelon.</v>
      </c>
      <c r="AN326" s="13" t="s">
        <v>152</v>
      </c>
      <c r="AO326" s="15" t="str">
        <f>VLOOKUP(AN326,'Axe 2 Règles de gestion'!$D$2:$F$119,3, FALSE)</f>
        <v>La date de fin du chevron doit être postérieure ou égale à la date de début du chevron.</v>
      </c>
      <c r="AP326" s="13" t="s">
        <v>154</v>
      </c>
      <c r="AQ326" s="15" t="str">
        <f>VLOOKUP(AP326,'Axe 2 Règles de gestion'!$D$2:$F$119,3, FALSE)</f>
        <v>La date d'effet d'accès au nouveau chevron doit être postérieure ou égale à la date d'entrée dans la FPE ou dans la carrière militaire.</v>
      </c>
      <c r="AR326" s="13" t="s">
        <v>156</v>
      </c>
      <c r="AS326" s="15" t="str">
        <f>VLOOKUP(AR326,'Axe 2 Règles de gestion'!$D$2:$F$119,3, FALSE)</f>
        <v>La date de fin de l'échelon doit être postérieure ou égale à la date de début dans l'échelon.</v>
      </c>
      <c r="AT326" s="13" t="s">
        <v>158</v>
      </c>
      <c r="AU326" s="15" t="str">
        <f>VLOOKUP(AT326,'Axe 2 Règles de gestion'!$D$2:$F$119,3, FALSE)</f>
        <v>La date d'entrée dans le nouvel échelon doit être postérieure ou égale à la date d'entrée dans la FPE ou dans la carrière militaire.</v>
      </c>
      <c r="AV326" s="13" t="s">
        <v>160</v>
      </c>
      <c r="AW326" s="15" t="str">
        <f>VLOOKUP(AV326,'Axe 2 Règles de gestion'!$D$2:$F$119,3, FALSE)</f>
        <v>La date d'effet de l'accès à la nouvelle échelle lettre doit être antérieure à la date limite de départ à la retraite.</v>
      </c>
      <c r="AX326" s="13" t="s">
        <v>162</v>
      </c>
      <c r="AY326" s="15" t="str">
        <f>VLOOKUP(AX326,'Axe 2 Règles de gestion'!$D$2:$F$119,3, FALSE)</f>
        <v>La date d'effet d'accès à une échelle lettre doit être postérieure ou égale à la date d'entrée dans la FPE ou dans la carrière militaire.</v>
      </c>
      <c r="AZ326" s="13" t="s">
        <v>164</v>
      </c>
      <c r="BA326" s="15" t="str">
        <f>VLOOKUP(AZ326,'Axe 2 Règles de gestion'!$D$2:$F$119,3, FALSE)</f>
        <v>La date de fin du chevron doit être antérieure à la date limite de départ à la retraite.</v>
      </c>
      <c r="BB326" s="13" t="s">
        <v>166</v>
      </c>
      <c r="BC326" s="15" t="str">
        <f>VLOOKUP(BB326,'Axe 2 Règles de gestion'!$D$2:$F$119,3, FALSE)</f>
        <v>La date d'entrée dans le nouvel échelon est à J+1 de la date de fin de l'échelon précédent (carrière d'origine).</v>
      </c>
      <c r="BD326" s="13" t="s">
        <v>168</v>
      </c>
      <c r="BE326" s="15" t="str">
        <f>VLOOKUP(BD326,'Axe 2 Règles de gestion'!$D$2:$F$119,3, FALSE)</f>
        <v>L'agent ne peut pas être classé sur un échelon de stagiaire.</v>
      </c>
      <c r="BF326" s="13" t="s">
        <v>170</v>
      </c>
      <c r="BG326" s="15" t="str">
        <f>VLOOKUP(BF326,'Axe 2 Règles de gestion'!$D$2:$F$119,3, FALSE)</f>
        <v>L'échelon saisi appartient à la grille indiciaire du corps-grade du dossier.</v>
      </c>
      <c r="BH326" s="13" t="s">
        <v>172</v>
      </c>
      <c r="BI326" s="15" t="str">
        <f>VLOOKUP(BH326,'Axe 2 Règles de gestion'!$D$2:$F$119,3, FALSE)</f>
        <v>La date de fin de l'échelon doit être antérieure à la date limite de départ à la retraite.</v>
      </c>
      <c r="BJ326" s="13" t="s">
        <v>174</v>
      </c>
      <c r="BK326" s="15" t="str">
        <f>VLOOKUP(BJ326,'Axe 2 Règles de gestion'!$D$2:$F$119,3, FALSE)</f>
        <v>La date d'entrée dans le nouvel échelon doit être antérieure à la date limite de départ à la retraite.</v>
      </c>
      <c r="BL326" s="13" t="s">
        <v>176</v>
      </c>
      <c r="BM326" s="15" t="str">
        <f>VLOOKUP(BL326,'Axe 2 Règles de gestion'!$D$2:$F$119,3, FALSE)</f>
        <v>La date d'effet de l'accès au nouveau chevron doit être antérieure à la date limite de départ à la retraite.</v>
      </c>
      <c r="BN326" s="13" t="s">
        <v>178</v>
      </c>
      <c r="BO326" s="15" t="str">
        <f>VLOOKUP(BN326,'Axe 2 Règles de gestion'!$D$2:$F$119,3, FALSE)</f>
        <v>La date d'entrée dans le nouveau chevron est à J+1 de la date de fin du chevron précédent (carrière d'origine).</v>
      </c>
      <c r="BP326" s="13" t="s">
        <v>564</v>
      </c>
      <c r="BQ326" s="15" t="str">
        <f>VLOOKUP(BP326,'Axe 2 Règles de gestion'!$D$2:$F$119,3, FALSE)</f>
        <v>La date d'entrée dans le corps doit être postérieure ou égale à la date d'entrée dans la FPE ou dans la carrière militaire.</v>
      </c>
      <c r="BR326" s="13" t="s">
        <v>566</v>
      </c>
      <c r="BS326" s="15" t="str">
        <f>VLOOKUP(BR326,'Axe 2 Règles de gestion'!$D$2:$F$119,3, FALSE)</f>
        <v>La date de fin de corps doit être antérieure à la date limite de départ à la retraite.</v>
      </c>
      <c r="BT326" s="13" t="s">
        <v>568</v>
      </c>
      <c r="BU326" s="15" t="str">
        <f>VLOOKUP(BT326,'Axe 2 Règles de gestion'!$D$2:$F$119,3, FALSE)</f>
        <v>La date de fin dans le corps doit être postérieure ou égale à la date d'entrée dans le corps.</v>
      </c>
      <c r="BV326" s="13" t="s">
        <v>570</v>
      </c>
      <c r="BW326" s="15" t="str">
        <f>VLOOKUP(BV326,'Axe 2 Règles de gestion'!$D$2:$F$119,3, FALSE)</f>
        <v>Si le corps possède une à plusieurs spécialités alors la spécialité du dossier agent doit être renseignée.</v>
      </c>
      <c r="BX326" s="13" t="s">
        <v>572</v>
      </c>
      <c r="BY326" s="15" t="str">
        <f>VLOOKUP(BX326,'Axe 2 Règles de gestion'!$D$2:$F$119,3, FALSE)</f>
        <v>Pour un statut d'agent "Titulaire" ou "Stagiaire", seul un corps portant l'attribut population "Fonctionnaire" peut être saisi.</v>
      </c>
      <c r="BZ326" s="13" t="s">
        <v>180</v>
      </c>
      <c r="CA326" s="15" t="str">
        <f>VLOOKUP(BZ326,'Axe 2 Règles de gestion'!$D$2:$F$119,3, FALSE)</f>
        <v>La date d'entrée dans le grade doit être postérieure ou égale à la date d'entrée dans la FPE ou dans la carrière militaire.</v>
      </c>
      <c r="CB326" s="13" t="s">
        <v>182</v>
      </c>
      <c r="CC326" s="15" t="str">
        <f>VLOOKUP(CB326,'Axe 2 Règles de gestion'!$D$2:$F$119,3, FALSE)</f>
        <v>La date d'entrée dans le nouveau grade est à J+1 de la date de fin du grade précédent (carrière d'origine).</v>
      </c>
      <c r="CD326" s="13" t="s">
        <v>184</v>
      </c>
      <c r="CE326" s="15" t="str">
        <f>VLOOKUP(CD326,'Axe 2 Règles de gestion'!$D$2:$F$119,3, FALSE)</f>
        <v>Le grade saisi doit appartenir au corps saisi.</v>
      </c>
      <c r="CF326" s="13" t="s">
        <v>186</v>
      </c>
      <c r="CG326" s="15" t="str">
        <f>VLOOKUP(CF326,'Axe 2 Règles de gestion'!$D$2:$F$119,3, FALSE)</f>
        <v>La date de fin dans le grade doit être postérieure ou égale à la date d'entrée dans le grade.</v>
      </c>
      <c r="CH326" s="13" t="s">
        <v>188</v>
      </c>
      <c r="CI326" s="15" t="str">
        <f>VLOOKUP(CH326,'Axe 2 Règles de gestion'!$D$2:$F$119,3, FALSE)</f>
        <v>La date de fin dans le grade doit être antérieure à la date limite de départ à la retraite.</v>
      </c>
      <c r="CJ326" s="13" t="s">
        <v>190</v>
      </c>
      <c r="CK326" s="15" t="str">
        <f>VLOOKUP(CJ326,'Axe 2 Règles de gestion'!$D$2:$F$119,3, FALSE)</f>
        <v>La date d'effet de l'échelle lettre doit être égale à la date d'effet de l'échelon.</v>
      </c>
      <c r="CL326" s="13" t="s">
        <v>396</v>
      </c>
      <c r="CM326" s="15" t="str">
        <f>VLOOKUP(CL326,'Axe 2 Règles de gestion'!$D$2:$F$119,3, FALSE)</f>
        <v>Le changement de carrière est saisi sur la carrière d'origine de l'agent.</v>
      </c>
      <c r="CN326" s="13" t="s">
        <v>574</v>
      </c>
      <c r="CO326" s="15" t="str">
        <f>VLOOKUP(CN326,'Axe 2 Règles de gestion'!$D$2:$F$119,3, FALSE)</f>
        <v>Si la date d'intégration dans le corps est saisie, alors elle doit être antérieure à la date limite de départ à la retraite.</v>
      </c>
      <c r="CP326" s="13"/>
      <c r="CQ326" s="15"/>
      <c r="CR326" s="13"/>
      <c r="CS326" s="15"/>
      <c r="CT326" s="13"/>
      <c r="CU326" s="15"/>
      <c r="CV326" s="13"/>
      <c r="CW326" s="15"/>
      <c r="CX326" s="13"/>
      <c r="CY326" s="15"/>
      <c r="CZ326" s="13"/>
      <c r="DA326" s="15"/>
      <c r="DB326" s="13"/>
      <c r="DC326" s="15"/>
      <c r="DD326" s="13"/>
      <c r="DE326" s="15"/>
      <c r="DF326" s="13"/>
      <c r="DG326" s="15"/>
      <c r="DH326" s="13"/>
      <c r="DI326" s="15"/>
      <c r="DJ326" s="13"/>
      <c r="DK326" s="15"/>
    </row>
    <row r="327" spans="1:115" ht="270" x14ac:dyDescent="0.25">
      <c r="A327" s="13" t="s">
        <v>116</v>
      </c>
      <c r="B327" s="13" t="s">
        <v>117</v>
      </c>
      <c r="C327" s="14">
        <v>43152.5</v>
      </c>
      <c r="D327" s="13" t="s">
        <v>118</v>
      </c>
      <c r="E327" s="15" t="s">
        <v>119</v>
      </c>
      <c r="F327" s="13" t="s">
        <v>545</v>
      </c>
      <c r="G327" s="15" t="s">
        <v>546</v>
      </c>
      <c r="H327" s="13" t="s">
        <v>547</v>
      </c>
      <c r="I327" s="15" t="s">
        <v>548</v>
      </c>
      <c r="J327" s="15" t="s">
        <v>549</v>
      </c>
      <c r="K327" s="15" t="s">
        <v>550</v>
      </c>
      <c r="L327" s="13" t="s">
        <v>667</v>
      </c>
      <c r="M327" s="15" t="s">
        <v>668</v>
      </c>
      <c r="N327" s="13" t="s">
        <v>128</v>
      </c>
      <c r="O327" s="15" t="s">
        <v>669</v>
      </c>
      <c r="P327" s="15" t="s">
        <v>670</v>
      </c>
      <c r="Q327" s="15" t="s">
        <v>131</v>
      </c>
      <c r="R327" s="13" t="s">
        <v>132</v>
      </c>
      <c r="S327" s="13" t="s">
        <v>133</v>
      </c>
      <c r="T327" s="13" t="s">
        <v>134</v>
      </c>
      <c r="U327" s="14">
        <v>40725</v>
      </c>
      <c r="V327" s="14"/>
      <c r="W327" s="15" t="s">
        <v>555</v>
      </c>
      <c r="X327" s="13" t="s">
        <v>136</v>
      </c>
      <c r="Y327" s="15" t="str">
        <f>VLOOKUP(X327,'Axe 2 Règles de gestion'!$D$2:$F$119,3, FALSE)</f>
        <v>L'agent doit être en activité.</v>
      </c>
      <c r="Z327" s="13"/>
      <c r="AA327" s="15"/>
      <c r="AB327" s="13" t="s">
        <v>556</v>
      </c>
      <c r="AC327" s="15" t="str">
        <f>VLOOKUP(AB327,'Axe 2 Règles de gestion'!$D$2:$F$119,3, FALSE)</f>
        <v>Si la date d'intégration dans le corps est saisie, alors elle doit être postérieure ou égale à la date d'entrée dans le corps.</v>
      </c>
      <c r="AD327" s="13" t="s">
        <v>558</v>
      </c>
      <c r="AE327" s="15" t="str">
        <f>VLOOKUP(AD327,'Axe 2 Règles de gestion'!$D$2:$F$119,3, FALSE)</f>
        <v>La date d'entrée dans le nouveau corps est à J+1 de la date de fin du corps précédent (carrière origine).</v>
      </c>
      <c r="AF327" s="13" t="s">
        <v>142</v>
      </c>
      <c r="AG327" s="15" t="str">
        <f>VLOOKUP(AF327,'Axe 2 Règles de gestion'!$D$2:$F$119,3, FALSE)</f>
        <v>L'emploi fonctionnel et le groupe dans un emploi fonctionnel ne doivent pas être saisis.</v>
      </c>
      <c r="AH327" s="13" t="s">
        <v>560</v>
      </c>
      <c r="AI327" s="15" t="str">
        <f>VLOOKUP(AH327,'Axe 2 Règles de gestion'!$D$2:$F$119,3, FALSE)</f>
        <v>Le grade doit être saisi ainsi que soit l'échelon seul, soit l'échelon le chevron et l'échelle lettre.</v>
      </c>
      <c r="AJ327" s="13" t="s">
        <v>146</v>
      </c>
      <c r="AK327" s="15" t="str">
        <f>VLOOKUP(AJ327,'Axe 2 Règles de gestion'!$D$2:$F$119,3, FALSE)</f>
        <v>La date d'effet du chevron doit être postérieure ou égale à la date d'effet de l'échelle lettre.</v>
      </c>
      <c r="AL327" s="13" t="s">
        <v>562</v>
      </c>
      <c r="AM327" s="15" t="str">
        <f>VLOOKUP(AL327,'Axe 2 Règles de gestion'!$D$2:$F$119,3, FALSE)</f>
        <v>La date du nouveau corps doit être identique à celle du grade et de l'échelon.</v>
      </c>
      <c r="AN327" s="13" t="s">
        <v>152</v>
      </c>
      <c r="AO327" s="15" t="str">
        <f>VLOOKUP(AN327,'Axe 2 Règles de gestion'!$D$2:$F$119,3, FALSE)</f>
        <v>La date de fin du chevron doit être postérieure ou égale à la date de début du chevron.</v>
      </c>
      <c r="AP327" s="13" t="s">
        <v>154</v>
      </c>
      <c r="AQ327" s="15" t="str">
        <f>VLOOKUP(AP327,'Axe 2 Règles de gestion'!$D$2:$F$119,3, FALSE)</f>
        <v>La date d'effet d'accès au nouveau chevron doit être postérieure ou égale à la date d'entrée dans la FPE ou dans la carrière militaire.</v>
      </c>
      <c r="AR327" s="13" t="s">
        <v>156</v>
      </c>
      <c r="AS327" s="15" t="str">
        <f>VLOOKUP(AR327,'Axe 2 Règles de gestion'!$D$2:$F$119,3, FALSE)</f>
        <v>La date de fin de l'échelon doit être postérieure ou égale à la date de début dans l'échelon.</v>
      </c>
      <c r="AT327" s="13" t="s">
        <v>158</v>
      </c>
      <c r="AU327" s="15" t="str">
        <f>VLOOKUP(AT327,'Axe 2 Règles de gestion'!$D$2:$F$119,3, FALSE)</f>
        <v>La date d'entrée dans le nouvel échelon doit être postérieure ou égale à la date d'entrée dans la FPE ou dans la carrière militaire.</v>
      </c>
      <c r="AV327" s="13" t="s">
        <v>160</v>
      </c>
      <c r="AW327" s="15" t="str">
        <f>VLOOKUP(AV327,'Axe 2 Règles de gestion'!$D$2:$F$119,3, FALSE)</f>
        <v>La date d'effet de l'accès à la nouvelle échelle lettre doit être antérieure à la date limite de départ à la retraite.</v>
      </c>
      <c r="AX327" s="13" t="s">
        <v>162</v>
      </c>
      <c r="AY327" s="15" t="str">
        <f>VLOOKUP(AX327,'Axe 2 Règles de gestion'!$D$2:$F$119,3, FALSE)</f>
        <v>La date d'effet d'accès à une échelle lettre doit être postérieure ou égale à la date d'entrée dans la FPE ou dans la carrière militaire.</v>
      </c>
      <c r="AZ327" s="13" t="s">
        <v>164</v>
      </c>
      <c r="BA327" s="15" t="str">
        <f>VLOOKUP(AZ327,'Axe 2 Règles de gestion'!$D$2:$F$119,3, FALSE)</f>
        <v>La date de fin du chevron doit être antérieure à la date limite de départ à la retraite.</v>
      </c>
      <c r="BB327" s="13" t="s">
        <v>166</v>
      </c>
      <c r="BC327" s="15" t="str">
        <f>VLOOKUP(BB327,'Axe 2 Règles de gestion'!$D$2:$F$119,3, FALSE)</f>
        <v>La date d'entrée dans le nouvel échelon est à J+1 de la date de fin de l'échelon précédent (carrière d'origine).</v>
      </c>
      <c r="BD327" s="13" t="s">
        <v>168</v>
      </c>
      <c r="BE327" s="15" t="str">
        <f>VLOOKUP(BD327,'Axe 2 Règles de gestion'!$D$2:$F$119,3, FALSE)</f>
        <v>L'agent ne peut pas être classé sur un échelon de stagiaire.</v>
      </c>
      <c r="BF327" s="13" t="s">
        <v>170</v>
      </c>
      <c r="BG327" s="15" t="str">
        <f>VLOOKUP(BF327,'Axe 2 Règles de gestion'!$D$2:$F$119,3, FALSE)</f>
        <v>L'échelon saisi appartient à la grille indiciaire du corps-grade du dossier.</v>
      </c>
      <c r="BH327" s="13" t="s">
        <v>172</v>
      </c>
      <c r="BI327" s="15" t="str">
        <f>VLOOKUP(BH327,'Axe 2 Règles de gestion'!$D$2:$F$119,3, FALSE)</f>
        <v>La date de fin de l'échelon doit être antérieure à la date limite de départ à la retraite.</v>
      </c>
      <c r="BJ327" s="13" t="s">
        <v>174</v>
      </c>
      <c r="BK327" s="15" t="str">
        <f>VLOOKUP(BJ327,'Axe 2 Règles de gestion'!$D$2:$F$119,3, FALSE)</f>
        <v>La date d'entrée dans le nouvel échelon doit être antérieure à la date limite de départ à la retraite.</v>
      </c>
      <c r="BL327" s="13" t="s">
        <v>176</v>
      </c>
      <c r="BM327" s="15" t="str">
        <f>VLOOKUP(BL327,'Axe 2 Règles de gestion'!$D$2:$F$119,3, FALSE)</f>
        <v>La date d'effet de l'accès au nouveau chevron doit être antérieure à la date limite de départ à la retraite.</v>
      </c>
      <c r="BN327" s="13" t="s">
        <v>178</v>
      </c>
      <c r="BO327" s="15" t="str">
        <f>VLOOKUP(BN327,'Axe 2 Règles de gestion'!$D$2:$F$119,3, FALSE)</f>
        <v>La date d'entrée dans le nouveau chevron est à J+1 de la date de fin du chevron précédent (carrière d'origine).</v>
      </c>
      <c r="BP327" s="13" t="s">
        <v>564</v>
      </c>
      <c r="BQ327" s="15" t="str">
        <f>VLOOKUP(BP327,'Axe 2 Règles de gestion'!$D$2:$F$119,3, FALSE)</f>
        <v>La date d'entrée dans le corps doit être postérieure ou égale à la date d'entrée dans la FPE ou dans la carrière militaire.</v>
      </c>
      <c r="BR327" s="13" t="s">
        <v>566</v>
      </c>
      <c r="BS327" s="15" t="str">
        <f>VLOOKUP(BR327,'Axe 2 Règles de gestion'!$D$2:$F$119,3, FALSE)</f>
        <v>La date de fin de corps doit être antérieure à la date limite de départ à la retraite.</v>
      </c>
      <c r="BT327" s="13" t="s">
        <v>568</v>
      </c>
      <c r="BU327" s="15" t="str">
        <f>VLOOKUP(BT327,'Axe 2 Règles de gestion'!$D$2:$F$119,3, FALSE)</f>
        <v>La date de fin dans le corps doit être postérieure ou égale à la date d'entrée dans le corps.</v>
      </c>
      <c r="BV327" s="13" t="s">
        <v>570</v>
      </c>
      <c r="BW327" s="15" t="str">
        <f>VLOOKUP(BV327,'Axe 2 Règles de gestion'!$D$2:$F$119,3, FALSE)</f>
        <v>Si le corps possède une à plusieurs spécialités alors la spécialité du dossier agent doit être renseignée.</v>
      </c>
      <c r="BX327" s="13" t="s">
        <v>572</v>
      </c>
      <c r="BY327" s="15" t="str">
        <f>VLOOKUP(BX327,'Axe 2 Règles de gestion'!$D$2:$F$119,3, FALSE)</f>
        <v>Pour un statut d'agent "Titulaire" ou "Stagiaire", seul un corps portant l'attribut population "Fonctionnaire" peut être saisi.</v>
      </c>
      <c r="BZ327" s="13" t="s">
        <v>180</v>
      </c>
      <c r="CA327" s="15" t="str">
        <f>VLOOKUP(BZ327,'Axe 2 Règles de gestion'!$D$2:$F$119,3, FALSE)</f>
        <v>La date d'entrée dans le grade doit être postérieure ou égale à la date d'entrée dans la FPE ou dans la carrière militaire.</v>
      </c>
      <c r="CB327" s="13" t="s">
        <v>182</v>
      </c>
      <c r="CC327" s="15" t="str">
        <f>VLOOKUP(CB327,'Axe 2 Règles de gestion'!$D$2:$F$119,3, FALSE)</f>
        <v>La date d'entrée dans le nouveau grade est à J+1 de la date de fin du grade précédent (carrière d'origine).</v>
      </c>
      <c r="CD327" s="13" t="s">
        <v>184</v>
      </c>
      <c r="CE327" s="15" t="str">
        <f>VLOOKUP(CD327,'Axe 2 Règles de gestion'!$D$2:$F$119,3, FALSE)</f>
        <v>Le grade saisi doit appartenir au corps saisi.</v>
      </c>
      <c r="CF327" s="13" t="s">
        <v>186</v>
      </c>
      <c r="CG327" s="15" t="str">
        <f>VLOOKUP(CF327,'Axe 2 Règles de gestion'!$D$2:$F$119,3, FALSE)</f>
        <v>La date de fin dans le grade doit être postérieure ou égale à la date d'entrée dans le grade.</v>
      </c>
      <c r="CH327" s="13" t="s">
        <v>188</v>
      </c>
      <c r="CI327" s="15" t="str">
        <f>VLOOKUP(CH327,'Axe 2 Règles de gestion'!$D$2:$F$119,3, FALSE)</f>
        <v>La date de fin dans le grade doit être antérieure à la date limite de départ à la retraite.</v>
      </c>
      <c r="CJ327" s="13" t="s">
        <v>190</v>
      </c>
      <c r="CK327" s="15" t="str">
        <f>VLOOKUP(CJ327,'Axe 2 Règles de gestion'!$D$2:$F$119,3, FALSE)</f>
        <v>La date d'effet de l'échelle lettre doit être égale à la date d'effet de l'échelon.</v>
      </c>
      <c r="CL327" s="13" t="s">
        <v>396</v>
      </c>
      <c r="CM327" s="15" t="str">
        <f>VLOOKUP(CL327,'Axe 2 Règles de gestion'!$D$2:$F$119,3, FALSE)</f>
        <v>Le changement de carrière est saisi sur la carrière d'origine de l'agent.</v>
      </c>
      <c r="CN327" s="13" t="s">
        <v>574</v>
      </c>
      <c r="CO327" s="15" t="str">
        <f>VLOOKUP(CN327,'Axe 2 Règles de gestion'!$D$2:$F$119,3, FALSE)</f>
        <v>Si la date d'intégration dans le corps est saisie, alors elle doit être antérieure à la date limite de départ à la retraite.</v>
      </c>
      <c r="CP327" s="13"/>
      <c r="CQ327" s="15"/>
      <c r="CR327" s="13"/>
      <c r="CS327" s="15"/>
      <c r="CT327" s="13"/>
      <c r="CU327" s="15"/>
      <c r="CV327" s="13"/>
      <c r="CW327" s="15"/>
      <c r="CX327" s="13"/>
      <c r="CY327" s="15"/>
      <c r="CZ327" s="13"/>
      <c r="DA327" s="15"/>
      <c r="DB327" s="13"/>
      <c r="DC327" s="15"/>
      <c r="DD327" s="13"/>
      <c r="DE327" s="15"/>
      <c r="DF327" s="13"/>
      <c r="DG327" s="15"/>
      <c r="DH327" s="13"/>
      <c r="DI327" s="15"/>
      <c r="DJ327" s="13"/>
      <c r="DK327" s="15"/>
    </row>
    <row r="328" spans="1:115" ht="270" x14ac:dyDescent="0.25">
      <c r="A328" s="13" t="s">
        <v>116</v>
      </c>
      <c r="B328" s="13" t="s">
        <v>117</v>
      </c>
      <c r="C328" s="14">
        <v>43152.5</v>
      </c>
      <c r="D328" s="13" t="s">
        <v>118</v>
      </c>
      <c r="E328" s="15" t="s">
        <v>119</v>
      </c>
      <c r="F328" s="13" t="s">
        <v>545</v>
      </c>
      <c r="G328" s="15" t="s">
        <v>546</v>
      </c>
      <c r="H328" s="13" t="s">
        <v>547</v>
      </c>
      <c r="I328" s="15" t="s">
        <v>548</v>
      </c>
      <c r="J328" s="15" t="s">
        <v>549</v>
      </c>
      <c r="K328" s="15" t="s">
        <v>550</v>
      </c>
      <c r="L328" s="13" t="s">
        <v>671</v>
      </c>
      <c r="M328" s="15" t="s">
        <v>672</v>
      </c>
      <c r="N328" s="13" t="s">
        <v>128</v>
      </c>
      <c r="O328" s="15" t="s">
        <v>673</v>
      </c>
      <c r="P328" s="15" t="s">
        <v>674</v>
      </c>
      <c r="Q328" s="15" t="s">
        <v>131</v>
      </c>
      <c r="R328" s="13" t="s">
        <v>132</v>
      </c>
      <c r="S328" s="13" t="s">
        <v>133</v>
      </c>
      <c r="T328" s="13" t="s">
        <v>134</v>
      </c>
      <c r="U328" s="14">
        <v>40725</v>
      </c>
      <c r="V328" s="14"/>
      <c r="W328" s="15" t="s">
        <v>555</v>
      </c>
      <c r="X328" s="13" t="s">
        <v>136</v>
      </c>
      <c r="Y328" s="15" t="str">
        <f>VLOOKUP(X328,'Axe 2 Règles de gestion'!$D$2:$F$119,3, FALSE)</f>
        <v>L'agent doit être en activité.</v>
      </c>
      <c r="Z328" s="13"/>
      <c r="AA328" s="15"/>
      <c r="AB328" s="13" t="s">
        <v>556</v>
      </c>
      <c r="AC328" s="15" t="str">
        <f>VLOOKUP(AB328,'Axe 2 Règles de gestion'!$D$2:$F$119,3, FALSE)</f>
        <v>Si la date d'intégration dans le corps est saisie, alors elle doit être postérieure ou égale à la date d'entrée dans le corps.</v>
      </c>
      <c r="AD328" s="13" t="s">
        <v>558</v>
      </c>
      <c r="AE328" s="15" t="str">
        <f>VLOOKUP(AD328,'Axe 2 Règles de gestion'!$D$2:$F$119,3, FALSE)</f>
        <v>La date d'entrée dans le nouveau corps est à J+1 de la date de fin du corps précédent (carrière origine).</v>
      </c>
      <c r="AF328" s="13" t="s">
        <v>142</v>
      </c>
      <c r="AG328" s="15" t="str">
        <f>VLOOKUP(AF328,'Axe 2 Règles de gestion'!$D$2:$F$119,3, FALSE)</f>
        <v>L'emploi fonctionnel et le groupe dans un emploi fonctionnel ne doivent pas être saisis.</v>
      </c>
      <c r="AH328" s="13" t="s">
        <v>560</v>
      </c>
      <c r="AI328" s="15" t="str">
        <f>VLOOKUP(AH328,'Axe 2 Règles de gestion'!$D$2:$F$119,3, FALSE)</f>
        <v>Le grade doit être saisi ainsi que soit l'échelon seul, soit l'échelon le chevron et l'échelle lettre.</v>
      </c>
      <c r="AJ328" s="13" t="s">
        <v>146</v>
      </c>
      <c r="AK328" s="15" t="str">
        <f>VLOOKUP(AJ328,'Axe 2 Règles de gestion'!$D$2:$F$119,3, FALSE)</f>
        <v>La date d'effet du chevron doit être postérieure ou égale à la date d'effet de l'échelle lettre.</v>
      </c>
      <c r="AL328" s="13" t="s">
        <v>562</v>
      </c>
      <c r="AM328" s="15" t="str">
        <f>VLOOKUP(AL328,'Axe 2 Règles de gestion'!$D$2:$F$119,3, FALSE)</f>
        <v>La date du nouveau corps doit être identique à celle du grade et de l'échelon.</v>
      </c>
      <c r="AN328" s="13" t="s">
        <v>152</v>
      </c>
      <c r="AO328" s="15" t="str">
        <f>VLOOKUP(AN328,'Axe 2 Règles de gestion'!$D$2:$F$119,3, FALSE)</f>
        <v>La date de fin du chevron doit être postérieure ou égale à la date de début du chevron.</v>
      </c>
      <c r="AP328" s="13" t="s">
        <v>154</v>
      </c>
      <c r="AQ328" s="15" t="str">
        <f>VLOOKUP(AP328,'Axe 2 Règles de gestion'!$D$2:$F$119,3, FALSE)</f>
        <v>La date d'effet d'accès au nouveau chevron doit être postérieure ou égale à la date d'entrée dans la FPE ou dans la carrière militaire.</v>
      </c>
      <c r="AR328" s="13" t="s">
        <v>156</v>
      </c>
      <c r="AS328" s="15" t="str">
        <f>VLOOKUP(AR328,'Axe 2 Règles de gestion'!$D$2:$F$119,3, FALSE)</f>
        <v>La date de fin de l'échelon doit être postérieure ou égale à la date de début dans l'échelon.</v>
      </c>
      <c r="AT328" s="13" t="s">
        <v>158</v>
      </c>
      <c r="AU328" s="15" t="str">
        <f>VLOOKUP(AT328,'Axe 2 Règles de gestion'!$D$2:$F$119,3, FALSE)</f>
        <v>La date d'entrée dans le nouvel échelon doit être postérieure ou égale à la date d'entrée dans la FPE ou dans la carrière militaire.</v>
      </c>
      <c r="AV328" s="13" t="s">
        <v>160</v>
      </c>
      <c r="AW328" s="15" t="str">
        <f>VLOOKUP(AV328,'Axe 2 Règles de gestion'!$D$2:$F$119,3, FALSE)</f>
        <v>La date d'effet de l'accès à la nouvelle échelle lettre doit être antérieure à la date limite de départ à la retraite.</v>
      </c>
      <c r="AX328" s="13" t="s">
        <v>162</v>
      </c>
      <c r="AY328" s="15" t="str">
        <f>VLOOKUP(AX328,'Axe 2 Règles de gestion'!$D$2:$F$119,3, FALSE)</f>
        <v>La date d'effet d'accès à une échelle lettre doit être postérieure ou égale à la date d'entrée dans la FPE ou dans la carrière militaire.</v>
      </c>
      <c r="AZ328" s="13" t="s">
        <v>164</v>
      </c>
      <c r="BA328" s="15" t="str">
        <f>VLOOKUP(AZ328,'Axe 2 Règles de gestion'!$D$2:$F$119,3, FALSE)</f>
        <v>La date de fin du chevron doit être antérieure à la date limite de départ à la retraite.</v>
      </c>
      <c r="BB328" s="13" t="s">
        <v>166</v>
      </c>
      <c r="BC328" s="15" t="str">
        <f>VLOOKUP(BB328,'Axe 2 Règles de gestion'!$D$2:$F$119,3, FALSE)</f>
        <v>La date d'entrée dans le nouvel échelon est à J+1 de la date de fin de l'échelon précédent (carrière d'origine).</v>
      </c>
      <c r="BD328" s="13" t="s">
        <v>168</v>
      </c>
      <c r="BE328" s="15" t="str">
        <f>VLOOKUP(BD328,'Axe 2 Règles de gestion'!$D$2:$F$119,3, FALSE)</f>
        <v>L'agent ne peut pas être classé sur un échelon de stagiaire.</v>
      </c>
      <c r="BF328" s="13" t="s">
        <v>170</v>
      </c>
      <c r="BG328" s="15" t="str">
        <f>VLOOKUP(BF328,'Axe 2 Règles de gestion'!$D$2:$F$119,3, FALSE)</f>
        <v>L'échelon saisi appartient à la grille indiciaire du corps-grade du dossier.</v>
      </c>
      <c r="BH328" s="13" t="s">
        <v>172</v>
      </c>
      <c r="BI328" s="15" t="str">
        <f>VLOOKUP(BH328,'Axe 2 Règles de gestion'!$D$2:$F$119,3, FALSE)</f>
        <v>La date de fin de l'échelon doit être antérieure à la date limite de départ à la retraite.</v>
      </c>
      <c r="BJ328" s="13" t="s">
        <v>174</v>
      </c>
      <c r="BK328" s="15" t="str">
        <f>VLOOKUP(BJ328,'Axe 2 Règles de gestion'!$D$2:$F$119,3, FALSE)</f>
        <v>La date d'entrée dans le nouvel échelon doit être antérieure à la date limite de départ à la retraite.</v>
      </c>
      <c r="BL328" s="13" t="s">
        <v>176</v>
      </c>
      <c r="BM328" s="15" t="str">
        <f>VLOOKUP(BL328,'Axe 2 Règles de gestion'!$D$2:$F$119,3, FALSE)</f>
        <v>La date d'effet de l'accès au nouveau chevron doit être antérieure à la date limite de départ à la retraite.</v>
      </c>
      <c r="BN328" s="13" t="s">
        <v>178</v>
      </c>
      <c r="BO328" s="15" t="str">
        <f>VLOOKUP(BN328,'Axe 2 Règles de gestion'!$D$2:$F$119,3, FALSE)</f>
        <v>La date d'entrée dans le nouveau chevron est à J+1 de la date de fin du chevron précédent (carrière d'origine).</v>
      </c>
      <c r="BP328" s="13" t="s">
        <v>564</v>
      </c>
      <c r="BQ328" s="15" t="str">
        <f>VLOOKUP(BP328,'Axe 2 Règles de gestion'!$D$2:$F$119,3, FALSE)</f>
        <v>La date d'entrée dans le corps doit être postérieure ou égale à la date d'entrée dans la FPE ou dans la carrière militaire.</v>
      </c>
      <c r="BR328" s="13" t="s">
        <v>566</v>
      </c>
      <c r="BS328" s="15" t="str">
        <f>VLOOKUP(BR328,'Axe 2 Règles de gestion'!$D$2:$F$119,3, FALSE)</f>
        <v>La date de fin de corps doit être antérieure à la date limite de départ à la retraite.</v>
      </c>
      <c r="BT328" s="13" t="s">
        <v>568</v>
      </c>
      <c r="BU328" s="15" t="str">
        <f>VLOOKUP(BT328,'Axe 2 Règles de gestion'!$D$2:$F$119,3, FALSE)</f>
        <v>La date de fin dans le corps doit être postérieure ou égale à la date d'entrée dans le corps.</v>
      </c>
      <c r="BV328" s="13" t="s">
        <v>570</v>
      </c>
      <c r="BW328" s="15" t="str">
        <f>VLOOKUP(BV328,'Axe 2 Règles de gestion'!$D$2:$F$119,3, FALSE)</f>
        <v>Si le corps possède une à plusieurs spécialités alors la spécialité du dossier agent doit être renseignée.</v>
      </c>
      <c r="BX328" s="13" t="s">
        <v>572</v>
      </c>
      <c r="BY328" s="15" t="str">
        <f>VLOOKUP(BX328,'Axe 2 Règles de gestion'!$D$2:$F$119,3, FALSE)</f>
        <v>Pour un statut d'agent "Titulaire" ou "Stagiaire", seul un corps portant l'attribut population "Fonctionnaire" peut être saisi.</v>
      </c>
      <c r="BZ328" s="13" t="s">
        <v>180</v>
      </c>
      <c r="CA328" s="15" t="str">
        <f>VLOOKUP(BZ328,'Axe 2 Règles de gestion'!$D$2:$F$119,3, FALSE)</f>
        <v>La date d'entrée dans le grade doit être postérieure ou égale à la date d'entrée dans la FPE ou dans la carrière militaire.</v>
      </c>
      <c r="CB328" s="13" t="s">
        <v>182</v>
      </c>
      <c r="CC328" s="15" t="str">
        <f>VLOOKUP(CB328,'Axe 2 Règles de gestion'!$D$2:$F$119,3, FALSE)</f>
        <v>La date d'entrée dans le nouveau grade est à J+1 de la date de fin du grade précédent (carrière d'origine).</v>
      </c>
      <c r="CD328" s="13" t="s">
        <v>184</v>
      </c>
      <c r="CE328" s="15" t="str">
        <f>VLOOKUP(CD328,'Axe 2 Règles de gestion'!$D$2:$F$119,3, FALSE)</f>
        <v>Le grade saisi doit appartenir au corps saisi.</v>
      </c>
      <c r="CF328" s="13" t="s">
        <v>186</v>
      </c>
      <c r="CG328" s="15" t="str">
        <f>VLOOKUP(CF328,'Axe 2 Règles de gestion'!$D$2:$F$119,3, FALSE)</f>
        <v>La date de fin dans le grade doit être postérieure ou égale à la date d'entrée dans le grade.</v>
      </c>
      <c r="CH328" s="13" t="s">
        <v>188</v>
      </c>
      <c r="CI328" s="15" t="str">
        <f>VLOOKUP(CH328,'Axe 2 Règles de gestion'!$D$2:$F$119,3, FALSE)</f>
        <v>La date de fin dans le grade doit être antérieure à la date limite de départ à la retraite.</v>
      </c>
      <c r="CJ328" s="13" t="s">
        <v>190</v>
      </c>
      <c r="CK328" s="15" t="str">
        <f>VLOOKUP(CJ328,'Axe 2 Règles de gestion'!$D$2:$F$119,3, FALSE)</f>
        <v>La date d'effet de l'échelle lettre doit être égale à la date d'effet de l'échelon.</v>
      </c>
      <c r="CL328" s="13" t="s">
        <v>396</v>
      </c>
      <c r="CM328" s="15" t="str">
        <f>VLOOKUP(CL328,'Axe 2 Règles de gestion'!$D$2:$F$119,3, FALSE)</f>
        <v>Le changement de carrière est saisi sur la carrière d'origine de l'agent.</v>
      </c>
      <c r="CN328" s="13" t="s">
        <v>574</v>
      </c>
      <c r="CO328" s="15" t="str">
        <f>VLOOKUP(CN328,'Axe 2 Règles de gestion'!$D$2:$F$119,3, FALSE)</f>
        <v>Si la date d'intégration dans le corps est saisie, alors elle doit être antérieure à la date limite de départ à la retraite.</v>
      </c>
      <c r="CP328" s="13"/>
      <c r="CQ328" s="15"/>
      <c r="CR328" s="13"/>
      <c r="CS328" s="15"/>
      <c r="CT328" s="13"/>
      <c r="CU328" s="15"/>
      <c r="CV328" s="13"/>
      <c r="CW328" s="15"/>
      <c r="CX328" s="13"/>
      <c r="CY328" s="15"/>
      <c r="CZ328" s="13"/>
      <c r="DA328" s="15"/>
      <c r="DB328" s="13"/>
      <c r="DC328" s="15"/>
      <c r="DD328" s="13"/>
      <c r="DE328" s="15"/>
      <c r="DF328" s="13"/>
      <c r="DG328" s="15"/>
      <c r="DH328" s="13"/>
      <c r="DI328" s="15"/>
      <c r="DJ328" s="13"/>
      <c r="DK328" s="15"/>
    </row>
    <row r="329" spans="1:115" ht="270" x14ac:dyDescent="0.25">
      <c r="A329" s="13" t="s">
        <v>116</v>
      </c>
      <c r="B329" s="13" t="s">
        <v>117</v>
      </c>
      <c r="C329" s="14">
        <v>43152.5</v>
      </c>
      <c r="D329" s="13" t="s">
        <v>118</v>
      </c>
      <c r="E329" s="15" t="s">
        <v>119</v>
      </c>
      <c r="F329" s="13" t="s">
        <v>545</v>
      </c>
      <c r="G329" s="15" t="s">
        <v>546</v>
      </c>
      <c r="H329" s="13" t="s">
        <v>547</v>
      </c>
      <c r="I329" s="15" t="s">
        <v>548</v>
      </c>
      <c r="J329" s="15" t="s">
        <v>549</v>
      </c>
      <c r="K329" s="15" t="s">
        <v>550</v>
      </c>
      <c r="L329" s="13" t="s">
        <v>675</v>
      </c>
      <c r="M329" s="15" t="s">
        <v>676</v>
      </c>
      <c r="N329" s="13" t="s">
        <v>128</v>
      </c>
      <c r="O329" s="15" t="s">
        <v>677</v>
      </c>
      <c r="P329" s="15" t="s">
        <v>678</v>
      </c>
      <c r="Q329" s="15" t="s">
        <v>131</v>
      </c>
      <c r="R329" s="13" t="s">
        <v>132</v>
      </c>
      <c r="S329" s="13" t="s">
        <v>133</v>
      </c>
      <c r="T329" s="13" t="s">
        <v>243</v>
      </c>
      <c r="U329" s="14">
        <v>40725</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5"/>
      <c r="CH329" s="13"/>
      <c r="CI329" s="15"/>
      <c r="CJ329" s="13"/>
      <c r="CK329" s="15"/>
      <c r="CL329" s="13"/>
      <c r="CM329" s="15"/>
      <c r="CN329" s="13"/>
      <c r="CO329" s="15"/>
      <c r="CP329" s="13"/>
      <c r="CQ329" s="15"/>
      <c r="CR329" s="13"/>
      <c r="CS329" s="15"/>
      <c r="CT329" s="13"/>
      <c r="CU329" s="15"/>
      <c r="CV329" s="13"/>
      <c r="CW329" s="15"/>
      <c r="CX329" s="13"/>
      <c r="CY329" s="15"/>
      <c r="CZ329" s="13"/>
      <c r="DA329" s="15"/>
      <c r="DB329" s="13"/>
      <c r="DC329" s="15"/>
      <c r="DD329" s="13"/>
      <c r="DE329" s="15"/>
      <c r="DF329" s="13"/>
      <c r="DG329" s="15"/>
      <c r="DH329" s="13"/>
      <c r="DI329" s="15"/>
      <c r="DJ329" s="13"/>
      <c r="DK329" s="15"/>
    </row>
    <row r="330" spans="1:115" ht="270" x14ac:dyDescent="0.25">
      <c r="A330" s="13" t="s">
        <v>116</v>
      </c>
      <c r="B330" s="13" t="s">
        <v>117</v>
      </c>
      <c r="C330" s="14">
        <v>43152.5</v>
      </c>
      <c r="D330" s="13" t="s">
        <v>118</v>
      </c>
      <c r="E330" s="15" t="s">
        <v>119</v>
      </c>
      <c r="F330" s="13" t="s">
        <v>545</v>
      </c>
      <c r="G330" s="15" t="s">
        <v>546</v>
      </c>
      <c r="H330" s="13" t="s">
        <v>547</v>
      </c>
      <c r="I330" s="15" t="s">
        <v>548</v>
      </c>
      <c r="J330" s="15" t="s">
        <v>549</v>
      </c>
      <c r="K330" s="15" t="s">
        <v>550</v>
      </c>
      <c r="L330" s="13" t="s">
        <v>679</v>
      </c>
      <c r="M330" s="15" t="s">
        <v>680</v>
      </c>
      <c r="N330" s="13" t="s">
        <v>128</v>
      </c>
      <c r="O330" s="15" t="s">
        <v>681</v>
      </c>
      <c r="P330" s="15" t="s">
        <v>682</v>
      </c>
      <c r="Q330" s="15" t="s">
        <v>131</v>
      </c>
      <c r="R330" s="13" t="s">
        <v>132</v>
      </c>
      <c r="S330" s="13" t="s">
        <v>133</v>
      </c>
      <c r="T330" s="13" t="s">
        <v>134</v>
      </c>
      <c r="U330" s="14">
        <v>40725</v>
      </c>
      <c r="V330" s="14"/>
      <c r="W330" s="15" t="s">
        <v>555</v>
      </c>
      <c r="X330" s="13" t="s">
        <v>136</v>
      </c>
      <c r="Y330" s="15" t="str">
        <f>VLOOKUP(X330,'Axe 2 Règles de gestion'!$D$2:$F$119,3, FALSE)</f>
        <v>L'agent doit être en activité.</v>
      </c>
      <c r="Z330" s="13"/>
      <c r="AA330" s="15"/>
      <c r="AB330" s="13" t="s">
        <v>556</v>
      </c>
      <c r="AC330" s="15" t="str">
        <f>VLOOKUP(AB330,'Axe 2 Règles de gestion'!$D$2:$F$119,3, FALSE)</f>
        <v>Si la date d'intégration dans le corps est saisie, alors elle doit être postérieure ou égale à la date d'entrée dans le corps.</v>
      </c>
      <c r="AD330" s="13" t="s">
        <v>558</v>
      </c>
      <c r="AE330" s="15" t="str">
        <f>VLOOKUP(AD330,'Axe 2 Règles de gestion'!$D$2:$F$119,3, FALSE)</f>
        <v>La date d'entrée dans le nouveau corps est à J+1 de la date de fin du corps précédent (carrière origine).</v>
      </c>
      <c r="AF330" s="13" t="s">
        <v>142</v>
      </c>
      <c r="AG330" s="15" t="str">
        <f>VLOOKUP(AF330,'Axe 2 Règles de gestion'!$D$2:$F$119,3, FALSE)</f>
        <v>L'emploi fonctionnel et le groupe dans un emploi fonctionnel ne doivent pas être saisis.</v>
      </c>
      <c r="AH330" s="13" t="s">
        <v>560</v>
      </c>
      <c r="AI330" s="15" t="str">
        <f>VLOOKUP(AH330,'Axe 2 Règles de gestion'!$D$2:$F$119,3, FALSE)</f>
        <v>Le grade doit être saisi ainsi que soit l'échelon seul, soit l'échelon le chevron et l'échelle lettre.</v>
      </c>
      <c r="AJ330" s="13" t="s">
        <v>146</v>
      </c>
      <c r="AK330" s="15" t="str">
        <f>VLOOKUP(AJ330,'Axe 2 Règles de gestion'!$D$2:$F$119,3, FALSE)</f>
        <v>La date d'effet du chevron doit être postérieure ou égale à la date d'effet de l'échelle lettre.</v>
      </c>
      <c r="AL330" s="13" t="s">
        <v>562</v>
      </c>
      <c r="AM330" s="15" t="str">
        <f>VLOOKUP(AL330,'Axe 2 Règles de gestion'!$D$2:$F$119,3, FALSE)</f>
        <v>La date du nouveau corps doit être identique à celle du grade et de l'échelon.</v>
      </c>
      <c r="AN330" s="13" t="s">
        <v>152</v>
      </c>
      <c r="AO330" s="15" t="str">
        <f>VLOOKUP(AN330,'Axe 2 Règles de gestion'!$D$2:$F$119,3, FALSE)</f>
        <v>La date de fin du chevron doit être postérieure ou égale à la date de début du chevron.</v>
      </c>
      <c r="AP330" s="13" t="s">
        <v>154</v>
      </c>
      <c r="AQ330" s="15" t="str">
        <f>VLOOKUP(AP330,'Axe 2 Règles de gestion'!$D$2:$F$119,3, FALSE)</f>
        <v>La date d'effet d'accès au nouveau chevron doit être postérieure ou égale à la date d'entrée dans la FPE ou dans la carrière militaire.</v>
      </c>
      <c r="AR330" s="13" t="s">
        <v>156</v>
      </c>
      <c r="AS330" s="15" t="str">
        <f>VLOOKUP(AR330,'Axe 2 Règles de gestion'!$D$2:$F$119,3, FALSE)</f>
        <v>La date de fin de l'échelon doit être postérieure ou égale à la date de début dans l'échelon.</v>
      </c>
      <c r="AT330" s="13" t="s">
        <v>158</v>
      </c>
      <c r="AU330" s="15" t="str">
        <f>VLOOKUP(AT330,'Axe 2 Règles de gestion'!$D$2:$F$119,3, FALSE)</f>
        <v>La date d'entrée dans le nouvel échelon doit être postérieure ou égale à la date d'entrée dans la FPE ou dans la carrière militaire.</v>
      </c>
      <c r="AV330" s="13" t="s">
        <v>160</v>
      </c>
      <c r="AW330" s="15" t="str">
        <f>VLOOKUP(AV330,'Axe 2 Règles de gestion'!$D$2:$F$119,3, FALSE)</f>
        <v>La date d'effet de l'accès à la nouvelle échelle lettre doit être antérieure à la date limite de départ à la retraite.</v>
      </c>
      <c r="AX330" s="13" t="s">
        <v>162</v>
      </c>
      <c r="AY330" s="15" t="str">
        <f>VLOOKUP(AX330,'Axe 2 Règles de gestion'!$D$2:$F$119,3, FALSE)</f>
        <v>La date d'effet d'accès à une échelle lettre doit être postérieure ou égale à la date d'entrée dans la FPE ou dans la carrière militaire.</v>
      </c>
      <c r="AZ330" s="13" t="s">
        <v>164</v>
      </c>
      <c r="BA330" s="15" t="str">
        <f>VLOOKUP(AZ330,'Axe 2 Règles de gestion'!$D$2:$F$119,3, FALSE)</f>
        <v>La date de fin du chevron doit être antérieure à la date limite de départ à la retraite.</v>
      </c>
      <c r="BB330" s="13" t="s">
        <v>166</v>
      </c>
      <c r="BC330" s="15" t="str">
        <f>VLOOKUP(BB330,'Axe 2 Règles de gestion'!$D$2:$F$119,3, FALSE)</f>
        <v>La date d'entrée dans le nouvel échelon est à J+1 de la date de fin de l'échelon précédent (carrière d'origine).</v>
      </c>
      <c r="BD330" s="13" t="s">
        <v>168</v>
      </c>
      <c r="BE330" s="15" t="str">
        <f>VLOOKUP(BD330,'Axe 2 Règles de gestion'!$D$2:$F$119,3, FALSE)</f>
        <v>L'agent ne peut pas être classé sur un échelon de stagiaire.</v>
      </c>
      <c r="BF330" s="13" t="s">
        <v>170</v>
      </c>
      <c r="BG330" s="15" t="str">
        <f>VLOOKUP(BF330,'Axe 2 Règles de gestion'!$D$2:$F$119,3, FALSE)</f>
        <v>L'échelon saisi appartient à la grille indiciaire du corps-grade du dossier.</v>
      </c>
      <c r="BH330" s="13" t="s">
        <v>172</v>
      </c>
      <c r="BI330" s="15" t="str">
        <f>VLOOKUP(BH330,'Axe 2 Règles de gestion'!$D$2:$F$119,3, FALSE)</f>
        <v>La date de fin de l'échelon doit être antérieure à la date limite de départ à la retraite.</v>
      </c>
      <c r="BJ330" s="13" t="s">
        <v>174</v>
      </c>
      <c r="BK330" s="15" t="str">
        <f>VLOOKUP(BJ330,'Axe 2 Règles de gestion'!$D$2:$F$119,3, FALSE)</f>
        <v>La date d'entrée dans le nouvel échelon doit être antérieure à la date limite de départ à la retraite.</v>
      </c>
      <c r="BL330" s="13" t="s">
        <v>176</v>
      </c>
      <c r="BM330" s="15" t="str">
        <f>VLOOKUP(BL330,'Axe 2 Règles de gestion'!$D$2:$F$119,3, FALSE)</f>
        <v>La date d'effet de l'accès au nouveau chevron doit être antérieure à la date limite de départ à la retraite.</v>
      </c>
      <c r="BN330" s="13" t="s">
        <v>178</v>
      </c>
      <c r="BO330" s="15" t="str">
        <f>VLOOKUP(BN330,'Axe 2 Règles de gestion'!$D$2:$F$119,3, FALSE)</f>
        <v>La date d'entrée dans le nouveau chevron est à J+1 de la date de fin du chevron précédent (carrière d'origine).</v>
      </c>
      <c r="BP330" s="13" t="s">
        <v>564</v>
      </c>
      <c r="BQ330" s="15" t="str">
        <f>VLOOKUP(BP330,'Axe 2 Règles de gestion'!$D$2:$F$119,3, FALSE)</f>
        <v>La date d'entrée dans le corps doit être postérieure ou égale à la date d'entrée dans la FPE ou dans la carrière militaire.</v>
      </c>
      <c r="BR330" s="13" t="s">
        <v>566</v>
      </c>
      <c r="BS330" s="15" t="str">
        <f>VLOOKUP(BR330,'Axe 2 Règles de gestion'!$D$2:$F$119,3, FALSE)</f>
        <v>La date de fin de corps doit être antérieure à la date limite de départ à la retraite.</v>
      </c>
      <c r="BT330" s="13" t="s">
        <v>568</v>
      </c>
      <c r="BU330" s="15" t="str">
        <f>VLOOKUP(BT330,'Axe 2 Règles de gestion'!$D$2:$F$119,3, FALSE)</f>
        <v>La date de fin dans le corps doit être postérieure ou égale à la date d'entrée dans le corps.</v>
      </c>
      <c r="BV330" s="13" t="s">
        <v>570</v>
      </c>
      <c r="BW330" s="15" t="str">
        <f>VLOOKUP(BV330,'Axe 2 Règles de gestion'!$D$2:$F$119,3, FALSE)</f>
        <v>Si le corps possède une à plusieurs spécialités alors la spécialité du dossier agent doit être renseignée.</v>
      </c>
      <c r="BX330" s="13" t="s">
        <v>572</v>
      </c>
      <c r="BY330" s="15" t="str">
        <f>VLOOKUP(BX330,'Axe 2 Règles de gestion'!$D$2:$F$119,3, FALSE)</f>
        <v>Pour un statut d'agent "Titulaire" ou "Stagiaire", seul un corps portant l'attribut population "Fonctionnaire" peut être saisi.</v>
      </c>
      <c r="BZ330" s="13" t="s">
        <v>180</v>
      </c>
      <c r="CA330" s="15" t="str">
        <f>VLOOKUP(BZ330,'Axe 2 Règles de gestion'!$D$2:$F$119,3, FALSE)</f>
        <v>La date d'entrée dans le grade doit être postérieure ou égale à la date d'entrée dans la FPE ou dans la carrière militaire.</v>
      </c>
      <c r="CB330" s="13" t="s">
        <v>182</v>
      </c>
      <c r="CC330" s="15" t="str">
        <f>VLOOKUP(CB330,'Axe 2 Règles de gestion'!$D$2:$F$119,3, FALSE)</f>
        <v>La date d'entrée dans le nouveau grade est à J+1 de la date de fin du grade précédent (carrière d'origine).</v>
      </c>
      <c r="CD330" s="13" t="s">
        <v>184</v>
      </c>
      <c r="CE330" s="15" t="str">
        <f>VLOOKUP(CD330,'Axe 2 Règles de gestion'!$D$2:$F$119,3, FALSE)</f>
        <v>Le grade saisi doit appartenir au corps saisi.</v>
      </c>
      <c r="CF330" s="13" t="s">
        <v>186</v>
      </c>
      <c r="CG330" s="15" t="str">
        <f>VLOOKUP(CF330,'Axe 2 Règles de gestion'!$D$2:$F$119,3, FALSE)</f>
        <v>La date de fin dans le grade doit être postérieure ou égale à la date d'entrée dans le grade.</v>
      </c>
      <c r="CH330" s="13" t="s">
        <v>188</v>
      </c>
      <c r="CI330" s="15" t="str">
        <f>VLOOKUP(CH330,'Axe 2 Règles de gestion'!$D$2:$F$119,3, FALSE)</f>
        <v>La date de fin dans le grade doit être antérieure à la date limite de départ à la retraite.</v>
      </c>
      <c r="CJ330" s="13" t="s">
        <v>190</v>
      </c>
      <c r="CK330" s="15" t="str">
        <f>VLOOKUP(CJ330,'Axe 2 Règles de gestion'!$D$2:$F$119,3, FALSE)</f>
        <v>La date d'effet de l'échelle lettre doit être égale à la date d'effet de l'échelon.</v>
      </c>
      <c r="CL330" s="13" t="s">
        <v>396</v>
      </c>
      <c r="CM330" s="15" t="str">
        <f>VLOOKUP(CL330,'Axe 2 Règles de gestion'!$D$2:$F$119,3, FALSE)</f>
        <v>Le changement de carrière est saisi sur la carrière d'origine de l'agent.</v>
      </c>
      <c r="CN330" s="13" t="s">
        <v>574</v>
      </c>
      <c r="CO330" s="15" t="str">
        <f>VLOOKUP(CN330,'Axe 2 Règles de gestion'!$D$2:$F$119,3, FALSE)</f>
        <v>Si la date d'intégration dans le corps est saisie, alors elle doit être antérieure à la date limite de départ à la retraite.</v>
      </c>
      <c r="CP330" s="13"/>
      <c r="CQ330" s="15"/>
      <c r="CR330" s="13"/>
      <c r="CS330" s="15"/>
      <c r="CT330" s="13"/>
      <c r="CU330" s="15"/>
      <c r="CV330" s="13"/>
      <c r="CW330" s="15"/>
      <c r="CX330" s="13"/>
      <c r="CY330" s="15"/>
      <c r="CZ330" s="13"/>
      <c r="DA330" s="15"/>
      <c r="DB330" s="13"/>
      <c r="DC330" s="15"/>
      <c r="DD330" s="13"/>
      <c r="DE330" s="15"/>
      <c r="DF330" s="13"/>
      <c r="DG330" s="15"/>
      <c r="DH330" s="13"/>
      <c r="DI330" s="15"/>
      <c r="DJ330" s="13"/>
      <c r="DK330" s="15"/>
    </row>
    <row r="331" spans="1:115" ht="270" x14ac:dyDescent="0.25">
      <c r="A331" s="13" t="s">
        <v>116</v>
      </c>
      <c r="B331" s="13" t="s">
        <v>117</v>
      </c>
      <c r="C331" s="14">
        <v>43152.5</v>
      </c>
      <c r="D331" s="13" t="s">
        <v>118</v>
      </c>
      <c r="E331" s="15" t="s">
        <v>119</v>
      </c>
      <c r="F331" s="13" t="s">
        <v>545</v>
      </c>
      <c r="G331" s="15" t="s">
        <v>546</v>
      </c>
      <c r="H331" s="13" t="s">
        <v>547</v>
      </c>
      <c r="I331" s="15" t="s">
        <v>548</v>
      </c>
      <c r="J331" s="15" t="s">
        <v>549</v>
      </c>
      <c r="K331" s="15" t="s">
        <v>550</v>
      </c>
      <c r="L331" s="13" t="s">
        <v>683</v>
      </c>
      <c r="M331" s="15" t="s">
        <v>684</v>
      </c>
      <c r="N331" s="13" t="s">
        <v>128</v>
      </c>
      <c r="O331" s="15" t="s">
        <v>685</v>
      </c>
      <c r="P331" s="15" t="s">
        <v>686</v>
      </c>
      <c r="Q331" s="15" t="s">
        <v>131</v>
      </c>
      <c r="R331" s="13" t="s">
        <v>132</v>
      </c>
      <c r="S331" s="13" t="s">
        <v>133</v>
      </c>
      <c r="T331" s="13" t="s">
        <v>243</v>
      </c>
      <c r="U331" s="14">
        <v>40725</v>
      </c>
      <c r="V331" s="14"/>
      <c r="W331" s="15"/>
      <c r="X331" s="13"/>
      <c r="Y331" s="15"/>
      <c r="Z331" s="13"/>
      <c r="AA331" s="15"/>
      <c r="AB331" s="13"/>
      <c r="AC331" s="15"/>
      <c r="AD331" s="13"/>
      <c r="AE331" s="15"/>
      <c r="AF331" s="13"/>
      <c r="AG331" s="15"/>
      <c r="AH331" s="13"/>
      <c r="AI331" s="15"/>
      <c r="AJ331" s="13"/>
      <c r="AK331" s="15"/>
      <c r="AL331" s="13"/>
      <c r="AM331" s="15"/>
      <c r="AN331" s="13"/>
      <c r="AO331" s="15"/>
      <c r="AP331" s="13"/>
      <c r="AQ331" s="15"/>
      <c r="AR331" s="13"/>
      <c r="AS331" s="15"/>
      <c r="AT331" s="13"/>
      <c r="AU331" s="15"/>
      <c r="AV331" s="13"/>
      <c r="AW331" s="15"/>
      <c r="AX331" s="13"/>
      <c r="AY331" s="15"/>
      <c r="AZ331" s="13"/>
      <c r="BA331" s="15"/>
      <c r="BB331" s="13"/>
      <c r="BC331" s="15"/>
      <c r="BD331" s="13"/>
      <c r="BE331" s="15"/>
      <c r="BF331" s="13"/>
      <c r="BG331" s="15"/>
      <c r="BH331" s="13"/>
      <c r="BI331" s="15"/>
      <c r="BJ331" s="13"/>
      <c r="BK331" s="15"/>
      <c r="BL331" s="13"/>
      <c r="BM331" s="15"/>
      <c r="BN331" s="13"/>
      <c r="BO331" s="15"/>
      <c r="BP331" s="13"/>
      <c r="BQ331" s="15"/>
      <c r="BR331" s="13"/>
      <c r="BS331" s="15"/>
      <c r="BT331" s="13"/>
      <c r="BU331" s="15"/>
      <c r="BV331" s="13"/>
      <c r="BW331" s="15"/>
      <c r="BX331" s="13"/>
      <c r="BY331" s="15"/>
      <c r="BZ331" s="13"/>
      <c r="CA331" s="15"/>
      <c r="CB331" s="13"/>
      <c r="CC331" s="15"/>
      <c r="CD331" s="13"/>
      <c r="CE331" s="15"/>
      <c r="CF331" s="13"/>
      <c r="CG331" s="15"/>
      <c r="CH331" s="13"/>
      <c r="CI331" s="15"/>
      <c r="CJ331" s="13"/>
      <c r="CK331" s="15"/>
      <c r="CL331" s="13"/>
      <c r="CM331" s="15"/>
      <c r="CN331" s="13"/>
      <c r="CO331" s="15"/>
      <c r="CP331" s="13"/>
      <c r="CQ331" s="15"/>
      <c r="CR331" s="13"/>
      <c r="CS331" s="15"/>
      <c r="CT331" s="13"/>
      <c r="CU331" s="15"/>
      <c r="CV331" s="13"/>
      <c r="CW331" s="15"/>
      <c r="CX331" s="13"/>
      <c r="CY331" s="15"/>
      <c r="CZ331" s="13"/>
      <c r="DA331" s="15"/>
      <c r="DB331" s="13"/>
      <c r="DC331" s="15"/>
      <c r="DD331" s="13"/>
      <c r="DE331" s="15"/>
      <c r="DF331" s="13"/>
      <c r="DG331" s="15"/>
      <c r="DH331" s="13"/>
      <c r="DI331" s="15"/>
      <c r="DJ331" s="13"/>
      <c r="DK331" s="15"/>
    </row>
    <row r="332" spans="1:115" ht="270" x14ac:dyDescent="0.25">
      <c r="A332" s="13" t="s">
        <v>116</v>
      </c>
      <c r="B332" s="13" t="s">
        <v>117</v>
      </c>
      <c r="C332" s="14">
        <v>43152.5</v>
      </c>
      <c r="D332" s="13" t="s">
        <v>118</v>
      </c>
      <c r="E332" s="15" t="s">
        <v>119</v>
      </c>
      <c r="F332" s="13" t="s">
        <v>545</v>
      </c>
      <c r="G332" s="15" t="s">
        <v>546</v>
      </c>
      <c r="H332" s="13" t="s">
        <v>547</v>
      </c>
      <c r="I332" s="15" t="s">
        <v>548</v>
      </c>
      <c r="J332" s="15" t="s">
        <v>549</v>
      </c>
      <c r="K332" s="15" t="s">
        <v>550</v>
      </c>
      <c r="L332" s="13" t="s">
        <v>687</v>
      </c>
      <c r="M332" s="15" t="s">
        <v>688</v>
      </c>
      <c r="N332" s="13" t="s">
        <v>128</v>
      </c>
      <c r="O332" s="15" t="s">
        <v>689</v>
      </c>
      <c r="P332" s="15" t="s">
        <v>690</v>
      </c>
      <c r="Q332" s="15" t="s">
        <v>131</v>
      </c>
      <c r="R332" s="13" t="s">
        <v>132</v>
      </c>
      <c r="S332" s="13" t="s">
        <v>133</v>
      </c>
      <c r="T332" s="13" t="s">
        <v>243</v>
      </c>
      <c r="U332" s="14">
        <v>40725</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c r="CE332" s="15"/>
      <c r="CF332" s="13"/>
      <c r="CG332" s="15"/>
      <c r="CH332" s="13"/>
      <c r="CI332" s="15"/>
      <c r="CJ332" s="13"/>
      <c r="CK332" s="15"/>
      <c r="CL332" s="13"/>
      <c r="CM332" s="15"/>
      <c r="CN332" s="13"/>
      <c r="CO332" s="15"/>
      <c r="CP332" s="13"/>
      <c r="CQ332" s="15"/>
      <c r="CR332" s="13"/>
      <c r="CS332" s="15"/>
      <c r="CT332" s="13"/>
      <c r="CU332" s="15"/>
      <c r="CV332" s="13"/>
      <c r="CW332" s="15"/>
      <c r="CX332" s="13"/>
      <c r="CY332" s="15"/>
      <c r="CZ332" s="13"/>
      <c r="DA332" s="15"/>
      <c r="DB332" s="13"/>
      <c r="DC332" s="15"/>
      <c r="DD332" s="13"/>
      <c r="DE332" s="15"/>
      <c r="DF332" s="13"/>
      <c r="DG332" s="15"/>
      <c r="DH332" s="13"/>
      <c r="DI332" s="15"/>
      <c r="DJ332" s="13"/>
      <c r="DK332" s="15"/>
    </row>
    <row r="333" spans="1:115" ht="270" x14ac:dyDescent="0.25">
      <c r="A333" s="13" t="s">
        <v>116</v>
      </c>
      <c r="B333" s="13" t="s">
        <v>117</v>
      </c>
      <c r="C333" s="14">
        <v>43152.5</v>
      </c>
      <c r="D333" s="13" t="s">
        <v>118</v>
      </c>
      <c r="E333" s="15" t="s">
        <v>119</v>
      </c>
      <c r="F333" s="13" t="s">
        <v>545</v>
      </c>
      <c r="G333" s="15" t="s">
        <v>546</v>
      </c>
      <c r="H333" s="13" t="s">
        <v>547</v>
      </c>
      <c r="I333" s="15" t="s">
        <v>548</v>
      </c>
      <c r="J333" s="15" t="s">
        <v>549</v>
      </c>
      <c r="K333" s="15" t="s">
        <v>550</v>
      </c>
      <c r="L333" s="13" t="s">
        <v>691</v>
      </c>
      <c r="M333" s="15" t="s">
        <v>692</v>
      </c>
      <c r="N333" s="13" t="s">
        <v>128</v>
      </c>
      <c r="O333" s="15" t="s">
        <v>693</v>
      </c>
      <c r="P333" s="15" t="s">
        <v>694</v>
      </c>
      <c r="Q333" s="15" t="s">
        <v>131</v>
      </c>
      <c r="R333" s="13" t="s">
        <v>132</v>
      </c>
      <c r="S333" s="13" t="s">
        <v>133</v>
      </c>
      <c r="T333" s="13" t="s">
        <v>243</v>
      </c>
      <c r="U333" s="14">
        <v>40725</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5"/>
      <c r="BF333" s="13"/>
      <c r="BG333" s="15"/>
      <c r="BH333" s="13"/>
      <c r="BI333" s="15"/>
      <c r="BJ333" s="13"/>
      <c r="BK333" s="15"/>
      <c r="BL333" s="13"/>
      <c r="BM333" s="15"/>
      <c r="BN333" s="13"/>
      <c r="BO333" s="15"/>
      <c r="BP333" s="13"/>
      <c r="BQ333" s="15"/>
      <c r="BR333" s="13"/>
      <c r="BS333" s="15"/>
      <c r="BT333" s="13"/>
      <c r="BU333" s="15"/>
      <c r="BV333" s="13"/>
      <c r="BW333" s="15"/>
      <c r="BX333" s="13"/>
      <c r="BY333" s="15"/>
      <c r="BZ333" s="13"/>
      <c r="CA333" s="15"/>
      <c r="CB333" s="13"/>
      <c r="CC333" s="15"/>
      <c r="CD333" s="13"/>
      <c r="CE333" s="15"/>
      <c r="CF333" s="13"/>
      <c r="CG333" s="15"/>
      <c r="CH333" s="13"/>
      <c r="CI333" s="15"/>
      <c r="CJ333" s="13"/>
      <c r="CK333" s="15"/>
      <c r="CL333" s="13"/>
      <c r="CM333" s="15"/>
      <c r="CN333" s="13"/>
      <c r="CO333" s="15"/>
      <c r="CP333" s="13"/>
      <c r="CQ333" s="15"/>
      <c r="CR333" s="13"/>
      <c r="CS333" s="15"/>
      <c r="CT333" s="13"/>
      <c r="CU333" s="15"/>
      <c r="CV333" s="13"/>
      <c r="CW333" s="15"/>
      <c r="CX333" s="13"/>
      <c r="CY333" s="15"/>
      <c r="CZ333" s="13"/>
      <c r="DA333" s="15"/>
      <c r="DB333" s="13"/>
      <c r="DC333" s="15"/>
      <c r="DD333" s="13"/>
      <c r="DE333" s="15"/>
      <c r="DF333" s="13"/>
      <c r="DG333" s="15"/>
      <c r="DH333" s="13"/>
      <c r="DI333" s="15"/>
      <c r="DJ333" s="13"/>
      <c r="DK333" s="15"/>
    </row>
    <row r="334" spans="1:115" ht="270" x14ac:dyDescent="0.25">
      <c r="A334" s="13" t="s">
        <v>116</v>
      </c>
      <c r="B334" s="13" t="s">
        <v>117</v>
      </c>
      <c r="C334" s="14">
        <v>43152.5</v>
      </c>
      <c r="D334" s="13" t="s">
        <v>118</v>
      </c>
      <c r="E334" s="15" t="s">
        <v>119</v>
      </c>
      <c r="F334" s="13" t="s">
        <v>545</v>
      </c>
      <c r="G334" s="15" t="s">
        <v>546</v>
      </c>
      <c r="H334" s="13" t="s">
        <v>547</v>
      </c>
      <c r="I334" s="15" t="s">
        <v>548</v>
      </c>
      <c r="J334" s="15" t="s">
        <v>549</v>
      </c>
      <c r="K334" s="15" t="s">
        <v>550</v>
      </c>
      <c r="L334" s="13" t="s">
        <v>695</v>
      </c>
      <c r="M334" s="15" t="s">
        <v>696</v>
      </c>
      <c r="N334" s="13" t="s">
        <v>128</v>
      </c>
      <c r="O334" s="15" t="s">
        <v>697</v>
      </c>
      <c r="P334" s="15" t="s">
        <v>698</v>
      </c>
      <c r="Q334" s="15" t="s">
        <v>131</v>
      </c>
      <c r="R334" s="13" t="s">
        <v>132</v>
      </c>
      <c r="S334" s="13" t="s">
        <v>133</v>
      </c>
      <c r="T334" s="13" t="s">
        <v>134</v>
      </c>
      <c r="U334" s="14">
        <v>40725</v>
      </c>
      <c r="V334" s="14"/>
      <c r="W334" s="15" t="s">
        <v>555</v>
      </c>
      <c r="X334" s="13" t="s">
        <v>136</v>
      </c>
      <c r="Y334" s="15" t="str">
        <f>VLOOKUP(X334,'Axe 2 Règles de gestion'!$D$2:$F$119,3, FALSE)</f>
        <v>L'agent doit être en activité.</v>
      </c>
      <c r="Z334" s="13"/>
      <c r="AA334" s="15"/>
      <c r="AB334" s="13" t="s">
        <v>556</v>
      </c>
      <c r="AC334" s="15" t="str">
        <f>VLOOKUP(AB334,'Axe 2 Règles de gestion'!$D$2:$F$119,3, FALSE)</f>
        <v>Si la date d'intégration dans le corps est saisie, alors elle doit être postérieure ou égale à la date d'entrée dans le corps.</v>
      </c>
      <c r="AD334" s="13" t="s">
        <v>558</v>
      </c>
      <c r="AE334" s="15" t="str">
        <f>VLOOKUP(AD334,'Axe 2 Règles de gestion'!$D$2:$F$119,3, FALSE)</f>
        <v>La date d'entrée dans le nouveau corps est à J+1 de la date de fin du corps précédent (carrière origine).</v>
      </c>
      <c r="AF334" s="13" t="s">
        <v>142</v>
      </c>
      <c r="AG334" s="15" t="str">
        <f>VLOOKUP(AF334,'Axe 2 Règles de gestion'!$D$2:$F$119,3, FALSE)</f>
        <v>L'emploi fonctionnel et le groupe dans un emploi fonctionnel ne doivent pas être saisis.</v>
      </c>
      <c r="AH334" s="13" t="s">
        <v>560</v>
      </c>
      <c r="AI334" s="15" t="str">
        <f>VLOOKUP(AH334,'Axe 2 Règles de gestion'!$D$2:$F$119,3, FALSE)</f>
        <v>Le grade doit être saisi ainsi que soit l'échelon seul, soit l'échelon le chevron et l'échelle lettre.</v>
      </c>
      <c r="AJ334" s="13" t="s">
        <v>146</v>
      </c>
      <c r="AK334" s="15" t="str">
        <f>VLOOKUP(AJ334,'Axe 2 Règles de gestion'!$D$2:$F$119,3, FALSE)</f>
        <v>La date d'effet du chevron doit être postérieure ou égale à la date d'effet de l'échelle lettre.</v>
      </c>
      <c r="AL334" s="13" t="s">
        <v>562</v>
      </c>
      <c r="AM334" s="15" t="str">
        <f>VLOOKUP(AL334,'Axe 2 Règles de gestion'!$D$2:$F$119,3, FALSE)</f>
        <v>La date du nouveau corps doit être identique à celle du grade et de l'échelon.</v>
      </c>
      <c r="AN334" s="13" t="s">
        <v>152</v>
      </c>
      <c r="AO334" s="15" t="str">
        <f>VLOOKUP(AN334,'Axe 2 Règles de gestion'!$D$2:$F$119,3, FALSE)</f>
        <v>La date de fin du chevron doit être postérieure ou égale à la date de début du chevron.</v>
      </c>
      <c r="AP334" s="13" t="s">
        <v>154</v>
      </c>
      <c r="AQ334" s="15" t="str">
        <f>VLOOKUP(AP334,'Axe 2 Règles de gestion'!$D$2:$F$119,3, FALSE)</f>
        <v>La date d'effet d'accès au nouveau chevron doit être postérieure ou égale à la date d'entrée dans la FPE ou dans la carrière militaire.</v>
      </c>
      <c r="AR334" s="13" t="s">
        <v>156</v>
      </c>
      <c r="AS334" s="15" t="str">
        <f>VLOOKUP(AR334,'Axe 2 Règles de gestion'!$D$2:$F$119,3, FALSE)</f>
        <v>La date de fin de l'échelon doit être postérieure ou égale à la date de début dans l'échelon.</v>
      </c>
      <c r="AT334" s="13" t="s">
        <v>158</v>
      </c>
      <c r="AU334" s="15" t="str">
        <f>VLOOKUP(AT334,'Axe 2 Règles de gestion'!$D$2:$F$119,3, FALSE)</f>
        <v>La date d'entrée dans le nouvel échelon doit être postérieure ou égale à la date d'entrée dans la FPE ou dans la carrière militaire.</v>
      </c>
      <c r="AV334" s="13" t="s">
        <v>160</v>
      </c>
      <c r="AW334" s="15" t="str">
        <f>VLOOKUP(AV334,'Axe 2 Règles de gestion'!$D$2:$F$119,3, FALSE)</f>
        <v>La date d'effet de l'accès à la nouvelle échelle lettre doit être antérieure à la date limite de départ à la retraite.</v>
      </c>
      <c r="AX334" s="13" t="s">
        <v>162</v>
      </c>
      <c r="AY334" s="15" t="str">
        <f>VLOOKUP(AX334,'Axe 2 Règles de gestion'!$D$2:$F$119,3, FALSE)</f>
        <v>La date d'effet d'accès à une échelle lettre doit être postérieure ou égale à la date d'entrée dans la FPE ou dans la carrière militaire.</v>
      </c>
      <c r="AZ334" s="13" t="s">
        <v>164</v>
      </c>
      <c r="BA334" s="15" t="str">
        <f>VLOOKUP(AZ334,'Axe 2 Règles de gestion'!$D$2:$F$119,3, FALSE)</f>
        <v>La date de fin du chevron doit être antérieure à la date limite de départ à la retraite.</v>
      </c>
      <c r="BB334" s="13" t="s">
        <v>166</v>
      </c>
      <c r="BC334" s="15" t="str">
        <f>VLOOKUP(BB334,'Axe 2 Règles de gestion'!$D$2:$F$119,3, FALSE)</f>
        <v>La date d'entrée dans le nouvel échelon est à J+1 de la date de fin de l'échelon précédent (carrière d'origine).</v>
      </c>
      <c r="BD334" s="13" t="s">
        <v>168</v>
      </c>
      <c r="BE334" s="15" t="str">
        <f>VLOOKUP(BD334,'Axe 2 Règles de gestion'!$D$2:$F$119,3, FALSE)</f>
        <v>L'agent ne peut pas être classé sur un échelon de stagiaire.</v>
      </c>
      <c r="BF334" s="13" t="s">
        <v>170</v>
      </c>
      <c r="BG334" s="15" t="str">
        <f>VLOOKUP(BF334,'Axe 2 Règles de gestion'!$D$2:$F$119,3, FALSE)</f>
        <v>L'échelon saisi appartient à la grille indiciaire du corps-grade du dossier.</v>
      </c>
      <c r="BH334" s="13" t="s">
        <v>172</v>
      </c>
      <c r="BI334" s="15" t="str">
        <f>VLOOKUP(BH334,'Axe 2 Règles de gestion'!$D$2:$F$119,3, FALSE)</f>
        <v>La date de fin de l'échelon doit être antérieure à la date limite de départ à la retraite.</v>
      </c>
      <c r="BJ334" s="13" t="s">
        <v>174</v>
      </c>
      <c r="BK334" s="15" t="str">
        <f>VLOOKUP(BJ334,'Axe 2 Règles de gestion'!$D$2:$F$119,3, FALSE)</f>
        <v>La date d'entrée dans le nouvel échelon doit être antérieure à la date limite de départ à la retraite.</v>
      </c>
      <c r="BL334" s="13" t="s">
        <v>176</v>
      </c>
      <c r="BM334" s="15" t="str">
        <f>VLOOKUP(BL334,'Axe 2 Règles de gestion'!$D$2:$F$119,3, FALSE)</f>
        <v>La date d'effet de l'accès au nouveau chevron doit être antérieure à la date limite de départ à la retraite.</v>
      </c>
      <c r="BN334" s="13" t="s">
        <v>178</v>
      </c>
      <c r="BO334" s="15" t="str">
        <f>VLOOKUP(BN334,'Axe 2 Règles de gestion'!$D$2:$F$119,3, FALSE)</f>
        <v>La date d'entrée dans le nouveau chevron est à J+1 de la date de fin du chevron précédent (carrière d'origine).</v>
      </c>
      <c r="BP334" s="13" t="s">
        <v>564</v>
      </c>
      <c r="BQ334" s="15" t="str">
        <f>VLOOKUP(BP334,'Axe 2 Règles de gestion'!$D$2:$F$119,3, FALSE)</f>
        <v>La date d'entrée dans le corps doit être postérieure ou égale à la date d'entrée dans la FPE ou dans la carrière militaire.</v>
      </c>
      <c r="BR334" s="13" t="s">
        <v>566</v>
      </c>
      <c r="BS334" s="15" t="str">
        <f>VLOOKUP(BR334,'Axe 2 Règles de gestion'!$D$2:$F$119,3, FALSE)</f>
        <v>La date de fin de corps doit être antérieure à la date limite de départ à la retraite.</v>
      </c>
      <c r="BT334" s="13" t="s">
        <v>568</v>
      </c>
      <c r="BU334" s="15" t="str">
        <f>VLOOKUP(BT334,'Axe 2 Règles de gestion'!$D$2:$F$119,3, FALSE)</f>
        <v>La date de fin dans le corps doit être postérieure ou égale à la date d'entrée dans le corps.</v>
      </c>
      <c r="BV334" s="13" t="s">
        <v>570</v>
      </c>
      <c r="BW334" s="15" t="str">
        <f>VLOOKUP(BV334,'Axe 2 Règles de gestion'!$D$2:$F$119,3, FALSE)</f>
        <v>Si le corps possède une à plusieurs spécialités alors la spécialité du dossier agent doit être renseignée.</v>
      </c>
      <c r="BX334" s="13" t="s">
        <v>572</v>
      </c>
      <c r="BY334" s="15" t="str">
        <f>VLOOKUP(BX334,'Axe 2 Règles de gestion'!$D$2:$F$119,3, FALSE)</f>
        <v>Pour un statut d'agent "Titulaire" ou "Stagiaire", seul un corps portant l'attribut population "Fonctionnaire" peut être saisi.</v>
      </c>
      <c r="BZ334" s="13" t="s">
        <v>180</v>
      </c>
      <c r="CA334" s="15" t="str">
        <f>VLOOKUP(BZ334,'Axe 2 Règles de gestion'!$D$2:$F$119,3, FALSE)</f>
        <v>La date d'entrée dans le grade doit être postérieure ou égale à la date d'entrée dans la FPE ou dans la carrière militaire.</v>
      </c>
      <c r="CB334" s="13" t="s">
        <v>182</v>
      </c>
      <c r="CC334" s="15" t="str">
        <f>VLOOKUP(CB334,'Axe 2 Règles de gestion'!$D$2:$F$119,3, FALSE)</f>
        <v>La date d'entrée dans le nouveau grade est à J+1 de la date de fin du grade précédent (carrière d'origine).</v>
      </c>
      <c r="CD334" s="13" t="s">
        <v>184</v>
      </c>
      <c r="CE334" s="15" t="str">
        <f>VLOOKUP(CD334,'Axe 2 Règles de gestion'!$D$2:$F$119,3, FALSE)</f>
        <v>Le grade saisi doit appartenir au corps saisi.</v>
      </c>
      <c r="CF334" s="13" t="s">
        <v>186</v>
      </c>
      <c r="CG334" s="15" t="str">
        <f>VLOOKUP(CF334,'Axe 2 Règles de gestion'!$D$2:$F$119,3, FALSE)</f>
        <v>La date de fin dans le grade doit être postérieure ou égale à la date d'entrée dans le grade.</v>
      </c>
      <c r="CH334" s="13" t="s">
        <v>188</v>
      </c>
      <c r="CI334" s="15" t="str">
        <f>VLOOKUP(CH334,'Axe 2 Règles de gestion'!$D$2:$F$119,3, FALSE)</f>
        <v>La date de fin dans le grade doit être antérieure à la date limite de départ à la retraite.</v>
      </c>
      <c r="CJ334" s="13" t="s">
        <v>190</v>
      </c>
      <c r="CK334" s="15" t="str">
        <f>VLOOKUP(CJ334,'Axe 2 Règles de gestion'!$D$2:$F$119,3, FALSE)</f>
        <v>La date d'effet de l'échelle lettre doit être égale à la date d'effet de l'échelon.</v>
      </c>
      <c r="CL334" s="13" t="s">
        <v>396</v>
      </c>
      <c r="CM334" s="15" t="str">
        <f>VLOOKUP(CL334,'Axe 2 Règles de gestion'!$D$2:$F$119,3, FALSE)</f>
        <v>Le changement de carrière est saisi sur la carrière d'origine de l'agent.</v>
      </c>
      <c r="CN334" s="13" t="s">
        <v>574</v>
      </c>
      <c r="CO334" s="15" t="str">
        <f>VLOOKUP(CN334,'Axe 2 Règles de gestion'!$D$2:$F$119,3, FALSE)</f>
        <v>Si la date d'intégration dans le corps est saisie, alors elle doit être antérieure à la date limite de départ à la retraite.</v>
      </c>
      <c r="CP334" s="13"/>
      <c r="CQ334" s="15"/>
      <c r="CR334" s="13"/>
      <c r="CS334" s="15"/>
      <c r="CT334" s="13"/>
      <c r="CU334" s="15"/>
      <c r="CV334" s="13"/>
      <c r="CW334" s="15"/>
      <c r="CX334" s="13"/>
      <c r="CY334" s="15"/>
      <c r="CZ334" s="13"/>
      <c r="DA334" s="15"/>
      <c r="DB334" s="13"/>
      <c r="DC334" s="15"/>
      <c r="DD334" s="13"/>
      <c r="DE334" s="15"/>
      <c r="DF334" s="13"/>
      <c r="DG334" s="15"/>
      <c r="DH334" s="13"/>
      <c r="DI334" s="15"/>
      <c r="DJ334" s="13"/>
      <c r="DK334" s="15"/>
    </row>
    <row r="335" spans="1:115" ht="270" x14ac:dyDescent="0.25">
      <c r="A335" s="13" t="s">
        <v>116</v>
      </c>
      <c r="B335" s="13" t="s">
        <v>117</v>
      </c>
      <c r="C335" s="14">
        <v>43152.5</v>
      </c>
      <c r="D335" s="13" t="s">
        <v>118</v>
      </c>
      <c r="E335" s="15" t="s">
        <v>119</v>
      </c>
      <c r="F335" s="13" t="s">
        <v>545</v>
      </c>
      <c r="G335" s="15" t="s">
        <v>546</v>
      </c>
      <c r="H335" s="13" t="s">
        <v>547</v>
      </c>
      <c r="I335" s="15" t="s">
        <v>548</v>
      </c>
      <c r="J335" s="15" t="s">
        <v>549</v>
      </c>
      <c r="K335" s="15" t="s">
        <v>550</v>
      </c>
      <c r="L335" s="13" t="s">
        <v>699</v>
      </c>
      <c r="M335" s="15" t="s">
        <v>700</v>
      </c>
      <c r="N335" s="13" t="s">
        <v>128</v>
      </c>
      <c r="O335" s="15" t="s">
        <v>701</v>
      </c>
      <c r="P335" s="15" t="s">
        <v>702</v>
      </c>
      <c r="Q335" s="15" t="s">
        <v>131</v>
      </c>
      <c r="R335" s="13" t="s">
        <v>132</v>
      </c>
      <c r="S335" s="13" t="s">
        <v>133</v>
      </c>
      <c r="T335" s="13" t="s">
        <v>134</v>
      </c>
      <c r="U335" s="14">
        <v>40982</v>
      </c>
      <c r="V335" s="14"/>
      <c r="W335" s="15" t="s">
        <v>555</v>
      </c>
      <c r="X335" s="13" t="s">
        <v>136</v>
      </c>
      <c r="Y335" s="15" t="str">
        <f>VLOOKUP(X335,'Axe 2 Règles de gestion'!$D$2:$F$119,3, FALSE)</f>
        <v>L'agent doit être en activité.</v>
      </c>
      <c r="Z335" s="13"/>
      <c r="AA335" s="15"/>
      <c r="AB335" s="13" t="s">
        <v>556</v>
      </c>
      <c r="AC335" s="15" t="str">
        <f>VLOOKUP(AB335,'Axe 2 Règles de gestion'!$D$2:$F$119,3, FALSE)</f>
        <v>Si la date d'intégration dans le corps est saisie, alors elle doit être postérieure ou égale à la date d'entrée dans le corps.</v>
      </c>
      <c r="AD335" s="13" t="s">
        <v>558</v>
      </c>
      <c r="AE335" s="15" t="str">
        <f>VLOOKUP(AD335,'Axe 2 Règles de gestion'!$D$2:$F$119,3, FALSE)</f>
        <v>La date d'entrée dans le nouveau corps est à J+1 de la date de fin du corps précédent (carrière origine).</v>
      </c>
      <c r="AF335" s="13" t="s">
        <v>142</v>
      </c>
      <c r="AG335" s="15" t="str">
        <f>VLOOKUP(AF335,'Axe 2 Règles de gestion'!$D$2:$F$119,3, FALSE)</f>
        <v>L'emploi fonctionnel et le groupe dans un emploi fonctionnel ne doivent pas être saisis.</v>
      </c>
      <c r="AH335" s="13" t="s">
        <v>560</v>
      </c>
      <c r="AI335" s="15" t="str">
        <f>VLOOKUP(AH335,'Axe 2 Règles de gestion'!$D$2:$F$119,3, FALSE)</f>
        <v>Le grade doit être saisi ainsi que soit l'échelon seul, soit l'échelon le chevron et l'échelle lettre.</v>
      </c>
      <c r="AJ335" s="13" t="s">
        <v>146</v>
      </c>
      <c r="AK335" s="15" t="str">
        <f>VLOOKUP(AJ335,'Axe 2 Règles de gestion'!$D$2:$F$119,3, FALSE)</f>
        <v>La date d'effet du chevron doit être postérieure ou égale à la date d'effet de l'échelle lettre.</v>
      </c>
      <c r="AL335" s="13" t="s">
        <v>562</v>
      </c>
      <c r="AM335" s="15" t="str">
        <f>VLOOKUP(AL335,'Axe 2 Règles de gestion'!$D$2:$F$119,3, FALSE)</f>
        <v>La date du nouveau corps doit être identique à celle du grade et de l'échelon.</v>
      </c>
      <c r="AN335" s="13" t="s">
        <v>152</v>
      </c>
      <c r="AO335" s="15" t="str">
        <f>VLOOKUP(AN335,'Axe 2 Règles de gestion'!$D$2:$F$119,3, FALSE)</f>
        <v>La date de fin du chevron doit être postérieure ou égale à la date de début du chevron.</v>
      </c>
      <c r="AP335" s="13" t="s">
        <v>154</v>
      </c>
      <c r="AQ335" s="15" t="str">
        <f>VLOOKUP(AP335,'Axe 2 Règles de gestion'!$D$2:$F$119,3, FALSE)</f>
        <v>La date d'effet d'accès au nouveau chevron doit être postérieure ou égale à la date d'entrée dans la FPE ou dans la carrière militaire.</v>
      </c>
      <c r="AR335" s="13" t="s">
        <v>156</v>
      </c>
      <c r="AS335" s="15" t="str">
        <f>VLOOKUP(AR335,'Axe 2 Règles de gestion'!$D$2:$F$119,3, FALSE)</f>
        <v>La date de fin de l'échelon doit être postérieure ou égale à la date de début dans l'échelon.</v>
      </c>
      <c r="AT335" s="13" t="s">
        <v>158</v>
      </c>
      <c r="AU335" s="15" t="str">
        <f>VLOOKUP(AT335,'Axe 2 Règles de gestion'!$D$2:$F$119,3, FALSE)</f>
        <v>La date d'entrée dans le nouvel échelon doit être postérieure ou égale à la date d'entrée dans la FPE ou dans la carrière militaire.</v>
      </c>
      <c r="AV335" s="13" t="s">
        <v>160</v>
      </c>
      <c r="AW335" s="15" t="str">
        <f>VLOOKUP(AV335,'Axe 2 Règles de gestion'!$D$2:$F$119,3, FALSE)</f>
        <v>La date d'effet de l'accès à la nouvelle échelle lettre doit être antérieure à la date limite de départ à la retraite.</v>
      </c>
      <c r="AX335" s="13" t="s">
        <v>162</v>
      </c>
      <c r="AY335" s="15" t="str">
        <f>VLOOKUP(AX335,'Axe 2 Règles de gestion'!$D$2:$F$119,3, FALSE)</f>
        <v>La date d'effet d'accès à une échelle lettre doit être postérieure ou égale à la date d'entrée dans la FPE ou dans la carrière militaire.</v>
      </c>
      <c r="AZ335" s="13" t="s">
        <v>164</v>
      </c>
      <c r="BA335" s="15" t="str">
        <f>VLOOKUP(AZ335,'Axe 2 Règles de gestion'!$D$2:$F$119,3, FALSE)</f>
        <v>La date de fin du chevron doit être antérieure à la date limite de départ à la retraite.</v>
      </c>
      <c r="BB335" s="13" t="s">
        <v>166</v>
      </c>
      <c r="BC335" s="15" t="str">
        <f>VLOOKUP(BB335,'Axe 2 Règles de gestion'!$D$2:$F$119,3, FALSE)</f>
        <v>La date d'entrée dans le nouvel échelon est à J+1 de la date de fin de l'échelon précédent (carrière d'origine).</v>
      </c>
      <c r="BD335" s="13" t="s">
        <v>168</v>
      </c>
      <c r="BE335" s="15" t="str">
        <f>VLOOKUP(BD335,'Axe 2 Règles de gestion'!$D$2:$F$119,3, FALSE)</f>
        <v>L'agent ne peut pas être classé sur un échelon de stagiaire.</v>
      </c>
      <c r="BF335" s="13" t="s">
        <v>170</v>
      </c>
      <c r="BG335" s="15" t="str">
        <f>VLOOKUP(BF335,'Axe 2 Règles de gestion'!$D$2:$F$119,3, FALSE)</f>
        <v>L'échelon saisi appartient à la grille indiciaire du corps-grade du dossier.</v>
      </c>
      <c r="BH335" s="13" t="s">
        <v>172</v>
      </c>
      <c r="BI335" s="15" t="str">
        <f>VLOOKUP(BH335,'Axe 2 Règles de gestion'!$D$2:$F$119,3, FALSE)</f>
        <v>La date de fin de l'échelon doit être antérieure à la date limite de départ à la retraite.</v>
      </c>
      <c r="BJ335" s="13" t="s">
        <v>174</v>
      </c>
      <c r="BK335" s="15" t="str">
        <f>VLOOKUP(BJ335,'Axe 2 Règles de gestion'!$D$2:$F$119,3, FALSE)</f>
        <v>La date d'entrée dans le nouvel échelon doit être antérieure à la date limite de départ à la retraite.</v>
      </c>
      <c r="BL335" s="13" t="s">
        <v>176</v>
      </c>
      <c r="BM335" s="15" t="str">
        <f>VLOOKUP(BL335,'Axe 2 Règles de gestion'!$D$2:$F$119,3, FALSE)</f>
        <v>La date d'effet de l'accès au nouveau chevron doit être antérieure à la date limite de départ à la retraite.</v>
      </c>
      <c r="BN335" s="13" t="s">
        <v>178</v>
      </c>
      <c r="BO335" s="15" t="str">
        <f>VLOOKUP(BN335,'Axe 2 Règles de gestion'!$D$2:$F$119,3, FALSE)</f>
        <v>La date d'entrée dans le nouveau chevron est à J+1 de la date de fin du chevron précédent (carrière d'origine).</v>
      </c>
      <c r="BP335" s="13" t="s">
        <v>564</v>
      </c>
      <c r="BQ335" s="15" t="str">
        <f>VLOOKUP(BP335,'Axe 2 Règles de gestion'!$D$2:$F$119,3, FALSE)</f>
        <v>La date d'entrée dans le corps doit être postérieure ou égale à la date d'entrée dans la FPE ou dans la carrière militaire.</v>
      </c>
      <c r="BR335" s="13" t="s">
        <v>566</v>
      </c>
      <c r="BS335" s="15" t="str">
        <f>VLOOKUP(BR335,'Axe 2 Règles de gestion'!$D$2:$F$119,3, FALSE)</f>
        <v>La date de fin de corps doit être antérieure à la date limite de départ à la retraite.</v>
      </c>
      <c r="BT335" s="13" t="s">
        <v>568</v>
      </c>
      <c r="BU335" s="15" t="str">
        <f>VLOOKUP(BT335,'Axe 2 Règles de gestion'!$D$2:$F$119,3, FALSE)</f>
        <v>La date de fin dans le corps doit être postérieure ou égale à la date d'entrée dans le corps.</v>
      </c>
      <c r="BV335" s="13" t="s">
        <v>570</v>
      </c>
      <c r="BW335" s="15" t="str">
        <f>VLOOKUP(BV335,'Axe 2 Règles de gestion'!$D$2:$F$119,3, FALSE)</f>
        <v>Si le corps possède une à plusieurs spécialités alors la spécialité du dossier agent doit être renseignée.</v>
      </c>
      <c r="BX335" s="13" t="s">
        <v>572</v>
      </c>
      <c r="BY335" s="15" t="str">
        <f>VLOOKUP(BX335,'Axe 2 Règles de gestion'!$D$2:$F$119,3, FALSE)</f>
        <v>Pour un statut d'agent "Titulaire" ou "Stagiaire", seul un corps portant l'attribut population "Fonctionnaire" peut être saisi.</v>
      </c>
      <c r="BZ335" s="13" t="s">
        <v>180</v>
      </c>
      <c r="CA335" s="15" t="str">
        <f>VLOOKUP(BZ335,'Axe 2 Règles de gestion'!$D$2:$F$119,3, FALSE)</f>
        <v>La date d'entrée dans le grade doit être postérieure ou égale à la date d'entrée dans la FPE ou dans la carrière militaire.</v>
      </c>
      <c r="CB335" s="13" t="s">
        <v>182</v>
      </c>
      <c r="CC335" s="15" t="str">
        <f>VLOOKUP(CB335,'Axe 2 Règles de gestion'!$D$2:$F$119,3, FALSE)</f>
        <v>La date d'entrée dans le nouveau grade est à J+1 de la date de fin du grade précédent (carrière d'origine).</v>
      </c>
      <c r="CD335" s="13" t="s">
        <v>184</v>
      </c>
      <c r="CE335" s="15" t="str">
        <f>VLOOKUP(CD335,'Axe 2 Règles de gestion'!$D$2:$F$119,3, FALSE)</f>
        <v>Le grade saisi doit appartenir au corps saisi.</v>
      </c>
      <c r="CF335" s="13" t="s">
        <v>186</v>
      </c>
      <c r="CG335" s="15" t="str">
        <f>VLOOKUP(CF335,'Axe 2 Règles de gestion'!$D$2:$F$119,3, FALSE)</f>
        <v>La date de fin dans le grade doit être postérieure ou égale à la date d'entrée dans le grade.</v>
      </c>
      <c r="CH335" s="13" t="s">
        <v>188</v>
      </c>
      <c r="CI335" s="15" t="str">
        <f>VLOOKUP(CH335,'Axe 2 Règles de gestion'!$D$2:$F$119,3, FALSE)</f>
        <v>La date de fin dans le grade doit être antérieure à la date limite de départ à la retraite.</v>
      </c>
      <c r="CJ335" s="13" t="s">
        <v>190</v>
      </c>
      <c r="CK335" s="15" t="str">
        <f>VLOOKUP(CJ335,'Axe 2 Règles de gestion'!$D$2:$F$119,3, FALSE)</f>
        <v>La date d'effet de l'échelle lettre doit être égale à la date d'effet de l'échelon.</v>
      </c>
      <c r="CL335" s="13" t="s">
        <v>396</v>
      </c>
      <c r="CM335" s="15" t="str">
        <f>VLOOKUP(CL335,'Axe 2 Règles de gestion'!$D$2:$F$119,3, FALSE)</f>
        <v>Le changement de carrière est saisi sur la carrière d'origine de l'agent.</v>
      </c>
      <c r="CN335" s="13" t="s">
        <v>574</v>
      </c>
      <c r="CO335" s="15" t="str">
        <f>VLOOKUP(CN335,'Axe 2 Règles de gestion'!$D$2:$F$119,3, FALSE)</f>
        <v>Si la date d'intégration dans le corps est saisie, alors elle doit être antérieure à la date limite de départ à la retraite.</v>
      </c>
      <c r="CP335" s="13"/>
      <c r="CQ335" s="15"/>
      <c r="CR335" s="13"/>
      <c r="CS335" s="15"/>
      <c r="CT335" s="13"/>
      <c r="CU335" s="15"/>
      <c r="CV335" s="13"/>
      <c r="CW335" s="15"/>
      <c r="CX335" s="13"/>
      <c r="CY335" s="15"/>
      <c r="CZ335" s="13"/>
      <c r="DA335" s="15"/>
      <c r="DB335" s="13"/>
      <c r="DC335" s="15"/>
      <c r="DD335" s="13"/>
      <c r="DE335" s="15"/>
      <c r="DF335" s="13"/>
      <c r="DG335" s="15"/>
      <c r="DH335" s="13"/>
      <c r="DI335" s="15"/>
      <c r="DJ335" s="13"/>
      <c r="DK335" s="15"/>
    </row>
    <row r="336" spans="1:115" ht="270" x14ac:dyDescent="0.25">
      <c r="A336" s="13" t="s">
        <v>116</v>
      </c>
      <c r="B336" s="13" t="s">
        <v>117</v>
      </c>
      <c r="C336" s="14">
        <v>43152.5</v>
      </c>
      <c r="D336" s="13" t="s">
        <v>118</v>
      </c>
      <c r="E336" s="15" t="s">
        <v>119</v>
      </c>
      <c r="F336" s="13" t="s">
        <v>545</v>
      </c>
      <c r="G336" s="15" t="s">
        <v>546</v>
      </c>
      <c r="H336" s="13" t="s">
        <v>547</v>
      </c>
      <c r="I336" s="15" t="s">
        <v>548</v>
      </c>
      <c r="J336" s="15" t="s">
        <v>549</v>
      </c>
      <c r="K336" s="15" t="s">
        <v>550</v>
      </c>
      <c r="L336" s="13" t="s">
        <v>703</v>
      </c>
      <c r="M336" s="15" t="s">
        <v>704</v>
      </c>
      <c r="N336" s="13" t="s">
        <v>128</v>
      </c>
      <c r="O336" s="15" t="s">
        <v>705</v>
      </c>
      <c r="P336" s="15" t="s">
        <v>706</v>
      </c>
      <c r="Q336" s="15" t="s">
        <v>131</v>
      </c>
      <c r="R336" s="13" t="s">
        <v>132</v>
      </c>
      <c r="S336" s="13" t="s">
        <v>133</v>
      </c>
      <c r="T336" s="13" t="s">
        <v>243</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5"/>
      <c r="BZ336" s="13"/>
      <c r="CA336" s="15"/>
      <c r="CB336" s="13"/>
      <c r="CC336" s="15"/>
      <c r="CD336" s="13"/>
      <c r="CE336" s="15"/>
      <c r="CF336" s="13"/>
      <c r="CG336" s="15"/>
      <c r="CH336" s="13"/>
      <c r="CI336" s="15"/>
      <c r="CJ336" s="13"/>
      <c r="CK336" s="15"/>
      <c r="CL336" s="13"/>
      <c r="CM336" s="15"/>
      <c r="CN336" s="13"/>
      <c r="CO336" s="15"/>
      <c r="CP336" s="13"/>
      <c r="CQ336" s="15"/>
      <c r="CR336" s="13"/>
      <c r="CS336" s="15"/>
      <c r="CT336" s="13"/>
      <c r="CU336" s="15"/>
      <c r="CV336" s="13"/>
      <c r="CW336" s="15"/>
      <c r="CX336" s="13"/>
      <c r="CY336" s="15"/>
      <c r="CZ336" s="13"/>
      <c r="DA336" s="15"/>
      <c r="DB336" s="13"/>
      <c r="DC336" s="15"/>
      <c r="DD336" s="13"/>
      <c r="DE336" s="15"/>
      <c r="DF336" s="13"/>
      <c r="DG336" s="15"/>
      <c r="DH336" s="13"/>
      <c r="DI336" s="15"/>
      <c r="DJ336" s="13"/>
      <c r="DK336" s="15"/>
    </row>
    <row r="337" spans="1:115" ht="270" x14ac:dyDescent="0.25">
      <c r="A337" s="13" t="s">
        <v>116</v>
      </c>
      <c r="B337" s="13" t="s">
        <v>117</v>
      </c>
      <c r="C337" s="14">
        <v>43152.5</v>
      </c>
      <c r="D337" s="13" t="s">
        <v>118</v>
      </c>
      <c r="E337" s="15" t="s">
        <v>119</v>
      </c>
      <c r="F337" s="13" t="s">
        <v>545</v>
      </c>
      <c r="G337" s="15" t="s">
        <v>546</v>
      </c>
      <c r="H337" s="13" t="s">
        <v>547</v>
      </c>
      <c r="I337" s="15" t="s">
        <v>548</v>
      </c>
      <c r="J337" s="15" t="s">
        <v>549</v>
      </c>
      <c r="K337" s="15" t="s">
        <v>550</v>
      </c>
      <c r="L337" s="13" t="s">
        <v>707</v>
      </c>
      <c r="M337" s="15" t="s">
        <v>708</v>
      </c>
      <c r="N337" s="13" t="s">
        <v>128</v>
      </c>
      <c r="O337" s="15" t="s">
        <v>709</v>
      </c>
      <c r="P337" s="15" t="s">
        <v>710</v>
      </c>
      <c r="Q337" s="15" t="s">
        <v>131</v>
      </c>
      <c r="R337" s="13" t="s">
        <v>132</v>
      </c>
      <c r="S337" s="13" t="s">
        <v>133</v>
      </c>
      <c r="T337" s="13" t="s">
        <v>243</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c r="BG337" s="15"/>
      <c r="BH337" s="13"/>
      <c r="BI337" s="15"/>
      <c r="BJ337" s="13"/>
      <c r="BK337" s="15"/>
      <c r="BL337" s="13"/>
      <c r="BM337" s="15"/>
      <c r="BN337" s="13"/>
      <c r="BO337" s="15"/>
      <c r="BP337" s="13"/>
      <c r="BQ337" s="15"/>
      <c r="BR337" s="13"/>
      <c r="BS337" s="15"/>
      <c r="BT337" s="13"/>
      <c r="BU337" s="15"/>
      <c r="BV337" s="13"/>
      <c r="BW337" s="15"/>
      <c r="BX337" s="13"/>
      <c r="BY337" s="15"/>
      <c r="BZ337" s="13"/>
      <c r="CA337" s="15"/>
      <c r="CB337" s="13"/>
      <c r="CC337" s="15"/>
      <c r="CD337" s="13"/>
      <c r="CE337" s="15"/>
      <c r="CF337" s="13"/>
      <c r="CG337" s="15"/>
      <c r="CH337" s="13"/>
      <c r="CI337" s="15"/>
      <c r="CJ337" s="13"/>
      <c r="CK337" s="15"/>
      <c r="CL337" s="13"/>
      <c r="CM337" s="15"/>
      <c r="CN337" s="13"/>
      <c r="CO337" s="15"/>
      <c r="CP337" s="13"/>
      <c r="CQ337" s="15"/>
      <c r="CR337" s="13"/>
      <c r="CS337" s="15"/>
      <c r="CT337" s="13"/>
      <c r="CU337" s="15"/>
      <c r="CV337" s="13"/>
      <c r="CW337" s="15"/>
      <c r="CX337" s="13"/>
      <c r="CY337" s="15"/>
      <c r="CZ337" s="13"/>
      <c r="DA337" s="15"/>
      <c r="DB337" s="13"/>
      <c r="DC337" s="15"/>
      <c r="DD337" s="13"/>
      <c r="DE337" s="15"/>
      <c r="DF337" s="13"/>
      <c r="DG337" s="15"/>
      <c r="DH337" s="13"/>
      <c r="DI337" s="15"/>
      <c r="DJ337" s="13"/>
      <c r="DK337" s="15"/>
    </row>
    <row r="338" spans="1:115" ht="270" x14ac:dyDescent="0.25">
      <c r="A338" s="13" t="s">
        <v>116</v>
      </c>
      <c r="B338" s="13" t="s">
        <v>117</v>
      </c>
      <c r="C338" s="14">
        <v>43152.5</v>
      </c>
      <c r="D338" s="13" t="s">
        <v>118</v>
      </c>
      <c r="E338" s="15" t="s">
        <v>119</v>
      </c>
      <c r="F338" s="13" t="s">
        <v>545</v>
      </c>
      <c r="G338" s="15" t="s">
        <v>546</v>
      </c>
      <c r="H338" s="13" t="s">
        <v>547</v>
      </c>
      <c r="I338" s="15" t="s">
        <v>548</v>
      </c>
      <c r="J338" s="15" t="s">
        <v>549</v>
      </c>
      <c r="K338" s="15" t="s">
        <v>550</v>
      </c>
      <c r="L338" s="13" t="s">
        <v>711</v>
      </c>
      <c r="M338" s="15" t="s">
        <v>712</v>
      </c>
      <c r="N338" s="13" t="s">
        <v>128</v>
      </c>
      <c r="O338" s="15" t="s">
        <v>713</v>
      </c>
      <c r="P338" s="15" t="s">
        <v>714</v>
      </c>
      <c r="Q338" s="15" t="s">
        <v>131</v>
      </c>
      <c r="R338" s="13" t="s">
        <v>132</v>
      </c>
      <c r="S338" s="13" t="s">
        <v>133</v>
      </c>
      <c r="T338" s="13" t="s">
        <v>134</v>
      </c>
      <c r="U338" s="14">
        <v>41781</v>
      </c>
      <c r="V338" s="14"/>
      <c r="W338" s="15" t="s">
        <v>555</v>
      </c>
      <c r="X338" s="13" t="s">
        <v>136</v>
      </c>
      <c r="Y338" s="15" t="str">
        <f>VLOOKUP(X338,'Axe 2 Règles de gestion'!$D$2:$F$119,3, FALSE)</f>
        <v>L'agent doit être en activité.</v>
      </c>
      <c r="Z338" s="13"/>
      <c r="AA338" s="15"/>
      <c r="AB338" s="13" t="s">
        <v>556</v>
      </c>
      <c r="AC338" s="15" t="str">
        <f>VLOOKUP(AB338,'Axe 2 Règles de gestion'!$D$2:$F$119,3, FALSE)</f>
        <v>Si la date d'intégration dans le corps est saisie, alors elle doit être postérieure ou égale à la date d'entrée dans le corps.</v>
      </c>
      <c r="AD338" s="13" t="s">
        <v>558</v>
      </c>
      <c r="AE338" s="15" t="str">
        <f>VLOOKUP(AD338,'Axe 2 Règles de gestion'!$D$2:$F$119,3, FALSE)</f>
        <v>La date d'entrée dans le nouveau corps est à J+1 de la date de fin du corps précédent (carrière origine).</v>
      </c>
      <c r="AF338" s="13" t="s">
        <v>142</v>
      </c>
      <c r="AG338" s="15" t="str">
        <f>VLOOKUP(AF338,'Axe 2 Règles de gestion'!$D$2:$F$119,3, FALSE)</f>
        <v>L'emploi fonctionnel et le groupe dans un emploi fonctionnel ne doivent pas être saisis.</v>
      </c>
      <c r="AH338" s="13" t="s">
        <v>560</v>
      </c>
      <c r="AI338" s="15" t="str">
        <f>VLOOKUP(AH338,'Axe 2 Règles de gestion'!$D$2:$F$119,3, FALSE)</f>
        <v>Le grade doit être saisi ainsi que soit l'échelon seul, soit l'échelon le chevron et l'échelle lettre.</v>
      </c>
      <c r="AJ338" s="13" t="s">
        <v>146</v>
      </c>
      <c r="AK338" s="15" t="str">
        <f>VLOOKUP(AJ338,'Axe 2 Règles de gestion'!$D$2:$F$119,3, FALSE)</f>
        <v>La date d'effet du chevron doit être postérieure ou égale à la date d'effet de l'échelle lettre.</v>
      </c>
      <c r="AL338" s="13" t="s">
        <v>562</v>
      </c>
      <c r="AM338" s="15" t="str">
        <f>VLOOKUP(AL338,'Axe 2 Règles de gestion'!$D$2:$F$119,3, FALSE)</f>
        <v>La date du nouveau corps doit être identique à celle du grade et de l'échelon.</v>
      </c>
      <c r="AN338" s="13" t="s">
        <v>152</v>
      </c>
      <c r="AO338" s="15" t="str">
        <f>VLOOKUP(AN338,'Axe 2 Règles de gestion'!$D$2:$F$119,3, FALSE)</f>
        <v>La date de fin du chevron doit être postérieure ou égale à la date de début du chevron.</v>
      </c>
      <c r="AP338" s="13" t="s">
        <v>154</v>
      </c>
      <c r="AQ338" s="15" t="str">
        <f>VLOOKUP(AP338,'Axe 2 Règles de gestion'!$D$2:$F$119,3, FALSE)</f>
        <v>La date d'effet d'accès au nouveau chevron doit être postérieure ou égale à la date d'entrée dans la FPE ou dans la carrière militaire.</v>
      </c>
      <c r="AR338" s="13" t="s">
        <v>156</v>
      </c>
      <c r="AS338" s="15" t="str">
        <f>VLOOKUP(AR338,'Axe 2 Règles de gestion'!$D$2:$F$119,3, FALSE)</f>
        <v>La date de fin de l'échelon doit être postérieure ou égale à la date de début dans l'échelon.</v>
      </c>
      <c r="AT338" s="13" t="s">
        <v>158</v>
      </c>
      <c r="AU338" s="15" t="str">
        <f>VLOOKUP(AT338,'Axe 2 Règles de gestion'!$D$2:$F$119,3, FALSE)</f>
        <v>La date d'entrée dans le nouvel échelon doit être postérieure ou égale à la date d'entrée dans la FPE ou dans la carrière militaire.</v>
      </c>
      <c r="AV338" s="13" t="s">
        <v>160</v>
      </c>
      <c r="AW338" s="15" t="str">
        <f>VLOOKUP(AV338,'Axe 2 Règles de gestion'!$D$2:$F$119,3, FALSE)</f>
        <v>La date d'effet de l'accès à la nouvelle échelle lettre doit être antérieure à la date limite de départ à la retraite.</v>
      </c>
      <c r="AX338" s="13" t="s">
        <v>162</v>
      </c>
      <c r="AY338" s="15" t="str">
        <f>VLOOKUP(AX338,'Axe 2 Règles de gestion'!$D$2:$F$119,3, FALSE)</f>
        <v>La date d'effet d'accès à une échelle lettre doit être postérieure ou égale à la date d'entrée dans la FPE ou dans la carrière militaire.</v>
      </c>
      <c r="AZ338" s="13" t="s">
        <v>164</v>
      </c>
      <c r="BA338" s="15" t="str">
        <f>VLOOKUP(AZ338,'Axe 2 Règles de gestion'!$D$2:$F$119,3, FALSE)</f>
        <v>La date de fin du chevron doit être antérieure à la date limite de départ à la retraite.</v>
      </c>
      <c r="BB338" s="13" t="s">
        <v>166</v>
      </c>
      <c r="BC338" s="15" t="str">
        <f>VLOOKUP(BB338,'Axe 2 Règles de gestion'!$D$2:$F$119,3, FALSE)</f>
        <v>La date d'entrée dans le nouvel échelon est à J+1 de la date de fin de l'échelon précédent (carrière d'origine).</v>
      </c>
      <c r="BD338" s="13" t="s">
        <v>168</v>
      </c>
      <c r="BE338" s="15" t="str">
        <f>VLOOKUP(BD338,'Axe 2 Règles de gestion'!$D$2:$F$119,3, FALSE)</f>
        <v>L'agent ne peut pas être classé sur un échelon de stagiaire.</v>
      </c>
      <c r="BF338" s="13" t="s">
        <v>170</v>
      </c>
      <c r="BG338" s="15" t="str">
        <f>VLOOKUP(BF338,'Axe 2 Règles de gestion'!$D$2:$F$119,3, FALSE)</f>
        <v>L'échelon saisi appartient à la grille indiciaire du corps-grade du dossier.</v>
      </c>
      <c r="BH338" s="13" t="s">
        <v>172</v>
      </c>
      <c r="BI338" s="15" t="str">
        <f>VLOOKUP(BH338,'Axe 2 Règles de gestion'!$D$2:$F$119,3, FALSE)</f>
        <v>La date de fin de l'échelon doit être antérieure à la date limite de départ à la retraite.</v>
      </c>
      <c r="BJ338" s="13" t="s">
        <v>174</v>
      </c>
      <c r="BK338" s="15" t="str">
        <f>VLOOKUP(BJ338,'Axe 2 Règles de gestion'!$D$2:$F$119,3, FALSE)</f>
        <v>La date d'entrée dans le nouvel échelon doit être antérieure à la date limite de départ à la retraite.</v>
      </c>
      <c r="BL338" s="13" t="s">
        <v>176</v>
      </c>
      <c r="BM338" s="15" t="str">
        <f>VLOOKUP(BL338,'Axe 2 Règles de gestion'!$D$2:$F$119,3, FALSE)</f>
        <v>La date d'effet de l'accès au nouveau chevron doit être antérieure à la date limite de départ à la retraite.</v>
      </c>
      <c r="BN338" s="13" t="s">
        <v>178</v>
      </c>
      <c r="BO338" s="15" t="str">
        <f>VLOOKUP(BN338,'Axe 2 Règles de gestion'!$D$2:$F$119,3, FALSE)</f>
        <v>La date d'entrée dans le nouveau chevron est à J+1 de la date de fin du chevron précédent (carrière d'origine).</v>
      </c>
      <c r="BP338" s="13" t="s">
        <v>564</v>
      </c>
      <c r="BQ338" s="15" t="str">
        <f>VLOOKUP(BP338,'Axe 2 Règles de gestion'!$D$2:$F$119,3, FALSE)</f>
        <v>La date d'entrée dans le corps doit être postérieure ou égale à la date d'entrée dans la FPE ou dans la carrière militaire.</v>
      </c>
      <c r="BR338" s="13" t="s">
        <v>566</v>
      </c>
      <c r="BS338" s="15" t="str">
        <f>VLOOKUP(BR338,'Axe 2 Règles de gestion'!$D$2:$F$119,3, FALSE)</f>
        <v>La date de fin de corps doit être antérieure à la date limite de départ à la retraite.</v>
      </c>
      <c r="BT338" s="13" t="s">
        <v>568</v>
      </c>
      <c r="BU338" s="15" t="str">
        <f>VLOOKUP(BT338,'Axe 2 Règles de gestion'!$D$2:$F$119,3, FALSE)</f>
        <v>La date de fin dans le corps doit être postérieure ou égale à la date d'entrée dans le corps.</v>
      </c>
      <c r="BV338" s="13" t="s">
        <v>570</v>
      </c>
      <c r="BW338" s="15" t="str">
        <f>VLOOKUP(BV338,'Axe 2 Règles de gestion'!$D$2:$F$119,3, FALSE)</f>
        <v>Si le corps possède une à plusieurs spécialités alors la spécialité du dossier agent doit être renseignée.</v>
      </c>
      <c r="BX338" s="13" t="s">
        <v>572</v>
      </c>
      <c r="BY338" s="15" t="str">
        <f>VLOOKUP(BX338,'Axe 2 Règles de gestion'!$D$2:$F$119,3, FALSE)</f>
        <v>Pour un statut d'agent "Titulaire" ou "Stagiaire", seul un corps portant l'attribut population "Fonctionnaire" peut être saisi.</v>
      </c>
      <c r="BZ338" s="13" t="s">
        <v>180</v>
      </c>
      <c r="CA338" s="15" t="str">
        <f>VLOOKUP(BZ338,'Axe 2 Règles de gestion'!$D$2:$F$119,3, FALSE)</f>
        <v>La date d'entrée dans le grade doit être postérieure ou égale à la date d'entrée dans la FPE ou dans la carrière militaire.</v>
      </c>
      <c r="CB338" s="13" t="s">
        <v>182</v>
      </c>
      <c r="CC338" s="15" t="str">
        <f>VLOOKUP(CB338,'Axe 2 Règles de gestion'!$D$2:$F$119,3, FALSE)</f>
        <v>La date d'entrée dans le nouveau grade est à J+1 de la date de fin du grade précédent (carrière d'origine).</v>
      </c>
      <c r="CD338" s="13" t="s">
        <v>184</v>
      </c>
      <c r="CE338" s="15" t="str">
        <f>VLOOKUP(CD338,'Axe 2 Règles de gestion'!$D$2:$F$119,3, FALSE)</f>
        <v>Le grade saisi doit appartenir au corps saisi.</v>
      </c>
      <c r="CF338" s="13" t="s">
        <v>186</v>
      </c>
      <c r="CG338" s="15" t="str">
        <f>VLOOKUP(CF338,'Axe 2 Règles de gestion'!$D$2:$F$119,3, FALSE)</f>
        <v>La date de fin dans le grade doit être postérieure ou égale à la date d'entrée dans le grade.</v>
      </c>
      <c r="CH338" s="13" t="s">
        <v>188</v>
      </c>
      <c r="CI338" s="15" t="str">
        <f>VLOOKUP(CH338,'Axe 2 Règles de gestion'!$D$2:$F$119,3, FALSE)</f>
        <v>La date de fin dans le grade doit être antérieure à la date limite de départ à la retraite.</v>
      </c>
      <c r="CJ338" s="13" t="s">
        <v>190</v>
      </c>
      <c r="CK338" s="15" t="str">
        <f>VLOOKUP(CJ338,'Axe 2 Règles de gestion'!$D$2:$F$119,3, FALSE)</f>
        <v>La date d'effet de l'échelle lettre doit être égale à la date d'effet de l'échelon.</v>
      </c>
      <c r="CL338" s="13" t="s">
        <v>396</v>
      </c>
      <c r="CM338" s="15" t="str">
        <f>VLOOKUP(CL338,'Axe 2 Règles de gestion'!$D$2:$F$119,3, FALSE)</f>
        <v>Le changement de carrière est saisi sur la carrière d'origine de l'agent.</v>
      </c>
      <c r="CN338" s="13" t="s">
        <v>574</v>
      </c>
      <c r="CO338" s="15" t="str">
        <f>VLOOKUP(CN338,'Axe 2 Règles de gestion'!$D$2:$F$119,3, FALSE)</f>
        <v>Si la date d'intégration dans le corps est saisie, alors elle doit être antérieure à la date limite de départ à la retraite.</v>
      </c>
      <c r="CP338" s="13"/>
      <c r="CQ338" s="15"/>
      <c r="CR338" s="13"/>
      <c r="CS338" s="15"/>
      <c r="CT338" s="13"/>
      <c r="CU338" s="15"/>
      <c r="CV338" s="13"/>
      <c r="CW338" s="15"/>
      <c r="CX338" s="13"/>
      <c r="CY338" s="15"/>
      <c r="CZ338" s="13"/>
      <c r="DA338" s="15"/>
      <c r="DB338" s="13"/>
      <c r="DC338" s="15"/>
      <c r="DD338" s="13"/>
      <c r="DE338" s="15"/>
      <c r="DF338" s="13"/>
      <c r="DG338" s="15"/>
      <c r="DH338" s="13"/>
      <c r="DI338" s="15"/>
      <c r="DJ338" s="13"/>
      <c r="DK338" s="15"/>
    </row>
    <row r="339" spans="1:115" ht="270" x14ac:dyDescent="0.25">
      <c r="A339" s="13" t="s">
        <v>116</v>
      </c>
      <c r="B339" s="13" t="s">
        <v>117</v>
      </c>
      <c r="C339" s="14">
        <v>43152.5</v>
      </c>
      <c r="D339" s="13" t="s">
        <v>118</v>
      </c>
      <c r="E339" s="15" t="s">
        <v>119</v>
      </c>
      <c r="F339" s="13" t="s">
        <v>545</v>
      </c>
      <c r="G339" s="15" t="s">
        <v>546</v>
      </c>
      <c r="H339" s="13" t="s">
        <v>547</v>
      </c>
      <c r="I339" s="15" t="s">
        <v>548</v>
      </c>
      <c r="J339" s="15" t="s">
        <v>549</v>
      </c>
      <c r="K339" s="15" t="s">
        <v>550</v>
      </c>
      <c r="L339" s="13" t="s">
        <v>715</v>
      </c>
      <c r="M339" s="15" t="s">
        <v>716</v>
      </c>
      <c r="N339" s="13" t="s">
        <v>128</v>
      </c>
      <c r="O339" s="15" t="s">
        <v>717</v>
      </c>
      <c r="P339" s="15" t="s">
        <v>718</v>
      </c>
      <c r="Q339" s="15" t="s">
        <v>131</v>
      </c>
      <c r="R339" s="13" t="s">
        <v>132</v>
      </c>
      <c r="S339" s="13" t="s">
        <v>133</v>
      </c>
      <c r="T339" s="13" t="s">
        <v>134</v>
      </c>
      <c r="U339" s="14">
        <v>40982</v>
      </c>
      <c r="V339" s="14"/>
      <c r="W339" s="15" t="s">
        <v>555</v>
      </c>
      <c r="X339" s="13" t="s">
        <v>136</v>
      </c>
      <c r="Y339" s="15" t="str">
        <f>VLOOKUP(X339,'Axe 2 Règles de gestion'!$D$2:$F$119,3, FALSE)</f>
        <v>L'agent doit être en activité.</v>
      </c>
      <c r="Z339" s="13"/>
      <c r="AA339" s="15"/>
      <c r="AB339" s="13" t="s">
        <v>556</v>
      </c>
      <c r="AC339" s="15" t="str">
        <f>VLOOKUP(AB339,'Axe 2 Règles de gestion'!$D$2:$F$119,3, FALSE)</f>
        <v>Si la date d'intégration dans le corps est saisie, alors elle doit être postérieure ou égale à la date d'entrée dans le corps.</v>
      </c>
      <c r="AD339" s="13" t="s">
        <v>558</v>
      </c>
      <c r="AE339" s="15" t="str">
        <f>VLOOKUP(AD339,'Axe 2 Règles de gestion'!$D$2:$F$119,3, FALSE)</f>
        <v>La date d'entrée dans le nouveau corps est à J+1 de la date de fin du corps précédent (carrière origine).</v>
      </c>
      <c r="AF339" s="13" t="s">
        <v>142</v>
      </c>
      <c r="AG339" s="15" t="str">
        <f>VLOOKUP(AF339,'Axe 2 Règles de gestion'!$D$2:$F$119,3, FALSE)</f>
        <v>L'emploi fonctionnel et le groupe dans un emploi fonctionnel ne doivent pas être saisis.</v>
      </c>
      <c r="AH339" s="13" t="s">
        <v>560</v>
      </c>
      <c r="AI339" s="15" t="str">
        <f>VLOOKUP(AH339,'Axe 2 Règles de gestion'!$D$2:$F$119,3, FALSE)</f>
        <v>Le grade doit être saisi ainsi que soit l'échelon seul, soit l'échelon le chevron et l'échelle lettre.</v>
      </c>
      <c r="AJ339" s="13" t="s">
        <v>146</v>
      </c>
      <c r="AK339" s="15" t="str">
        <f>VLOOKUP(AJ339,'Axe 2 Règles de gestion'!$D$2:$F$119,3, FALSE)</f>
        <v>La date d'effet du chevron doit être postérieure ou égale à la date d'effet de l'échelle lettre.</v>
      </c>
      <c r="AL339" s="13" t="s">
        <v>562</v>
      </c>
      <c r="AM339" s="15" t="str">
        <f>VLOOKUP(AL339,'Axe 2 Règles de gestion'!$D$2:$F$119,3, FALSE)</f>
        <v>La date du nouveau corps doit être identique à celle du grade et de l'échelon.</v>
      </c>
      <c r="AN339" s="13" t="s">
        <v>152</v>
      </c>
      <c r="AO339" s="15" t="str">
        <f>VLOOKUP(AN339,'Axe 2 Règles de gestion'!$D$2:$F$119,3, FALSE)</f>
        <v>La date de fin du chevron doit être postérieure ou égale à la date de début du chevron.</v>
      </c>
      <c r="AP339" s="13" t="s">
        <v>154</v>
      </c>
      <c r="AQ339" s="15" t="str">
        <f>VLOOKUP(AP339,'Axe 2 Règles de gestion'!$D$2:$F$119,3, FALSE)</f>
        <v>La date d'effet d'accès au nouveau chevron doit être postérieure ou égale à la date d'entrée dans la FPE ou dans la carrière militaire.</v>
      </c>
      <c r="AR339" s="13" t="s">
        <v>156</v>
      </c>
      <c r="AS339" s="15" t="str">
        <f>VLOOKUP(AR339,'Axe 2 Règles de gestion'!$D$2:$F$119,3, FALSE)</f>
        <v>La date de fin de l'échelon doit être postérieure ou égale à la date de début dans l'échelon.</v>
      </c>
      <c r="AT339" s="13" t="s">
        <v>158</v>
      </c>
      <c r="AU339" s="15" t="str">
        <f>VLOOKUP(AT339,'Axe 2 Règles de gestion'!$D$2:$F$119,3, FALSE)</f>
        <v>La date d'entrée dans le nouvel échelon doit être postérieure ou égale à la date d'entrée dans la FPE ou dans la carrière militaire.</v>
      </c>
      <c r="AV339" s="13" t="s">
        <v>160</v>
      </c>
      <c r="AW339" s="15" t="str">
        <f>VLOOKUP(AV339,'Axe 2 Règles de gestion'!$D$2:$F$119,3, FALSE)</f>
        <v>La date d'effet de l'accès à la nouvelle échelle lettre doit être antérieure à la date limite de départ à la retraite.</v>
      </c>
      <c r="AX339" s="13" t="s">
        <v>162</v>
      </c>
      <c r="AY339" s="15" t="str">
        <f>VLOOKUP(AX339,'Axe 2 Règles de gestion'!$D$2:$F$119,3, FALSE)</f>
        <v>La date d'effet d'accès à une échelle lettre doit être postérieure ou égale à la date d'entrée dans la FPE ou dans la carrière militaire.</v>
      </c>
      <c r="AZ339" s="13" t="s">
        <v>164</v>
      </c>
      <c r="BA339" s="15" t="str">
        <f>VLOOKUP(AZ339,'Axe 2 Règles de gestion'!$D$2:$F$119,3, FALSE)</f>
        <v>La date de fin du chevron doit être antérieure à la date limite de départ à la retraite.</v>
      </c>
      <c r="BB339" s="13" t="s">
        <v>166</v>
      </c>
      <c r="BC339" s="15" t="str">
        <f>VLOOKUP(BB339,'Axe 2 Règles de gestion'!$D$2:$F$119,3, FALSE)</f>
        <v>La date d'entrée dans le nouvel échelon est à J+1 de la date de fin de l'échelon précédent (carrière d'origine).</v>
      </c>
      <c r="BD339" s="13" t="s">
        <v>168</v>
      </c>
      <c r="BE339" s="15" t="str">
        <f>VLOOKUP(BD339,'Axe 2 Règles de gestion'!$D$2:$F$119,3, FALSE)</f>
        <v>L'agent ne peut pas être classé sur un échelon de stagiaire.</v>
      </c>
      <c r="BF339" s="13" t="s">
        <v>170</v>
      </c>
      <c r="BG339" s="15" t="str">
        <f>VLOOKUP(BF339,'Axe 2 Règles de gestion'!$D$2:$F$119,3, FALSE)</f>
        <v>L'échelon saisi appartient à la grille indiciaire du corps-grade du dossier.</v>
      </c>
      <c r="BH339" s="13" t="s">
        <v>172</v>
      </c>
      <c r="BI339" s="15" t="str">
        <f>VLOOKUP(BH339,'Axe 2 Règles de gestion'!$D$2:$F$119,3, FALSE)</f>
        <v>La date de fin de l'échelon doit être antérieure à la date limite de départ à la retraite.</v>
      </c>
      <c r="BJ339" s="13" t="s">
        <v>174</v>
      </c>
      <c r="BK339" s="15" t="str">
        <f>VLOOKUP(BJ339,'Axe 2 Règles de gestion'!$D$2:$F$119,3, FALSE)</f>
        <v>La date d'entrée dans le nouvel échelon doit être antérieure à la date limite de départ à la retraite.</v>
      </c>
      <c r="BL339" s="13" t="s">
        <v>176</v>
      </c>
      <c r="BM339" s="15" t="str">
        <f>VLOOKUP(BL339,'Axe 2 Règles de gestion'!$D$2:$F$119,3, FALSE)</f>
        <v>La date d'effet de l'accès au nouveau chevron doit être antérieure à la date limite de départ à la retraite.</v>
      </c>
      <c r="BN339" s="13" t="s">
        <v>178</v>
      </c>
      <c r="BO339" s="15" t="str">
        <f>VLOOKUP(BN339,'Axe 2 Règles de gestion'!$D$2:$F$119,3, FALSE)</f>
        <v>La date d'entrée dans le nouveau chevron est à J+1 de la date de fin du chevron précédent (carrière d'origine).</v>
      </c>
      <c r="BP339" s="13" t="s">
        <v>564</v>
      </c>
      <c r="BQ339" s="15" t="str">
        <f>VLOOKUP(BP339,'Axe 2 Règles de gestion'!$D$2:$F$119,3, FALSE)</f>
        <v>La date d'entrée dans le corps doit être postérieure ou égale à la date d'entrée dans la FPE ou dans la carrière militaire.</v>
      </c>
      <c r="BR339" s="13" t="s">
        <v>566</v>
      </c>
      <c r="BS339" s="15" t="str">
        <f>VLOOKUP(BR339,'Axe 2 Règles de gestion'!$D$2:$F$119,3, FALSE)</f>
        <v>La date de fin de corps doit être antérieure à la date limite de départ à la retraite.</v>
      </c>
      <c r="BT339" s="13" t="s">
        <v>568</v>
      </c>
      <c r="BU339" s="15" t="str">
        <f>VLOOKUP(BT339,'Axe 2 Règles de gestion'!$D$2:$F$119,3, FALSE)</f>
        <v>La date de fin dans le corps doit être postérieure ou égale à la date d'entrée dans le corps.</v>
      </c>
      <c r="BV339" s="13" t="s">
        <v>570</v>
      </c>
      <c r="BW339" s="15" t="str">
        <f>VLOOKUP(BV339,'Axe 2 Règles de gestion'!$D$2:$F$119,3, FALSE)</f>
        <v>Si le corps possède une à plusieurs spécialités alors la spécialité du dossier agent doit être renseignée.</v>
      </c>
      <c r="BX339" s="13" t="s">
        <v>572</v>
      </c>
      <c r="BY339" s="15" t="str">
        <f>VLOOKUP(BX339,'Axe 2 Règles de gestion'!$D$2:$F$119,3, FALSE)</f>
        <v>Pour un statut d'agent "Titulaire" ou "Stagiaire", seul un corps portant l'attribut population "Fonctionnaire" peut être saisi.</v>
      </c>
      <c r="BZ339" s="13" t="s">
        <v>180</v>
      </c>
      <c r="CA339" s="15" t="str">
        <f>VLOOKUP(BZ339,'Axe 2 Règles de gestion'!$D$2:$F$119,3, FALSE)</f>
        <v>La date d'entrée dans le grade doit être postérieure ou égale à la date d'entrée dans la FPE ou dans la carrière militaire.</v>
      </c>
      <c r="CB339" s="13" t="s">
        <v>182</v>
      </c>
      <c r="CC339" s="15" t="str">
        <f>VLOOKUP(CB339,'Axe 2 Règles de gestion'!$D$2:$F$119,3, FALSE)</f>
        <v>La date d'entrée dans le nouveau grade est à J+1 de la date de fin du grade précédent (carrière d'origine).</v>
      </c>
      <c r="CD339" s="13" t="s">
        <v>184</v>
      </c>
      <c r="CE339" s="15" t="str">
        <f>VLOOKUP(CD339,'Axe 2 Règles de gestion'!$D$2:$F$119,3, FALSE)</f>
        <v>Le grade saisi doit appartenir au corps saisi.</v>
      </c>
      <c r="CF339" s="13" t="s">
        <v>186</v>
      </c>
      <c r="CG339" s="15" t="str">
        <f>VLOOKUP(CF339,'Axe 2 Règles de gestion'!$D$2:$F$119,3, FALSE)</f>
        <v>La date de fin dans le grade doit être postérieure ou égale à la date d'entrée dans le grade.</v>
      </c>
      <c r="CH339" s="13" t="s">
        <v>188</v>
      </c>
      <c r="CI339" s="15" t="str">
        <f>VLOOKUP(CH339,'Axe 2 Règles de gestion'!$D$2:$F$119,3, FALSE)</f>
        <v>La date de fin dans le grade doit être antérieure à la date limite de départ à la retraite.</v>
      </c>
      <c r="CJ339" s="13" t="s">
        <v>190</v>
      </c>
      <c r="CK339" s="15" t="str">
        <f>VLOOKUP(CJ339,'Axe 2 Règles de gestion'!$D$2:$F$119,3, FALSE)</f>
        <v>La date d'effet de l'échelle lettre doit être égale à la date d'effet de l'échelon.</v>
      </c>
      <c r="CL339" s="13" t="s">
        <v>396</v>
      </c>
      <c r="CM339" s="15" t="str">
        <f>VLOOKUP(CL339,'Axe 2 Règles de gestion'!$D$2:$F$119,3, FALSE)</f>
        <v>Le changement de carrière est saisi sur la carrière d'origine de l'agent.</v>
      </c>
      <c r="CN339" s="13" t="s">
        <v>574</v>
      </c>
      <c r="CO339" s="15" t="str">
        <f>VLOOKUP(CN339,'Axe 2 Règles de gestion'!$D$2:$F$119,3, FALSE)</f>
        <v>Si la date d'intégration dans le corps est saisie, alors elle doit être antérieure à la date limite de départ à la retraite.</v>
      </c>
      <c r="CP339" s="13"/>
      <c r="CQ339" s="15"/>
      <c r="CR339" s="13"/>
      <c r="CS339" s="15"/>
      <c r="CT339" s="13"/>
      <c r="CU339" s="15"/>
      <c r="CV339" s="13"/>
      <c r="CW339" s="15"/>
      <c r="CX339" s="13"/>
      <c r="CY339" s="15"/>
      <c r="CZ339" s="13"/>
      <c r="DA339" s="15"/>
      <c r="DB339" s="13"/>
      <c r="DC339" s="15"/>
      <c r="DD339" s="13"/>
      <c r="DE339" s="15"/>
      <c r="DF339" s="13"/>
      <c r="DG339" s="15"/>
      <c r="DH339" s="13"/>
      <c r="DI339" s="15"/>
      <c r="DJ339" s="13"/>
      <c r="DK339" s="15"/>
    </row>
    <row r="340" spans="1:115" ht="270" x14ac:dyDescent="0.25">
      <c r="A340" s="13" t="s">
        <v>116</v>
      </c>
      <c r="B340" s="13" t="s">
        <v>117</v>
      </c>
      <c r="C340" s="14">
        <v>43152.5</v>
      </c>
      <c r="D340" s="13" t="s">
        <v>118</v>
      </c>
      <c r="E340" s="15" t="s">
        <v>119</v>
      </c>
      <c r="F340" s="13" t="s">
        <v>545</v>
      </c>
      <c r="G340" s="15" t="s">
        <v>546</v>
      </c>
      <c r="H340" s="13" t="s">
        <v>547</v>
      </c>
      <c r="I340" s="15" t="s">
        <v>548</v>
      </c>
      <c r="J340" s="15" t="s">
        <v>549</v>
      </c>
      <c r="K340" s="15" t="s">
        <v>550</v>
      </c>
      <c r="L340" s="13" t="s">
        <v>719</v>
      </c>
      <c r="M340" s="15" t="s">
        <v>720</v>
      </c>
      <c r="N340" s="13" t="s">
        <v>128</v>
      </c>
      <c r="O340" s="15" t="s">
        <v>721</v>
      </c>
      <c r="P340" s="15" t="s">
        <v>722</v>
      </c>
      <c r="Q340" s="15" t="s">
        <v>131</v>
      </c>
      <c r="R340" s="13" t="s">
        <v>132</v>
      </c>
      <c r="S340" s="13" t="s">
        <v>133</v>
      </c>
      <c r="T340" s="13" t="s">
        <v>134</v>
      </c>
      <c r="U340" s="14">
        <v>40725</v>
      </c>
      <c r="V340" s="14"/>
      <c r="W340" s="15" t="s">
        <v>555</v>
      </c>
      <c r="X340" s="13" t="s">
        <v>136</v>
      </c>
      <c r="Y340" s="15" t="str">
        <f>VLOOKUP(X340,'Axe 2 Règles de gestion'!$D$2:$F$119,3, FALSE)</f>
        <v>L'agent doit être en activité.</v>
      </c>
      <c r="Z340" s="13"/>
      <c r="AA340" s="15"/>
      <c r="AB340" s="13" t="s">
        <v>556</v>
      </c>
      <c r="AC340" s="15" t="str">
        <f>VLOOKUP(AB340,'Axe 2 Règles de gestion'!$D$2:$F$119,3, FALSE)</f>
        <v>Si la date d'intégration dans le corps est saisie, alors elle doit être postérieure ou égale à la date d'entrée dans le corps.</v>
      </c>
      <c r="AD340" s="13" t="s">
        <v>558</v>
      </c>
      <c r="AE340" s="15" t="str">
        <f>VLOOKUP(AD340,'Axe 2 Règles de gestion'!$D$2:$F$119,3, FALSE)</f>
        <v>La date d'entrée dans le nouveau corps est à J+1 de la date de fin du corps précédent (carrière origine).</v>
      </c>
      <c r="AF340" s="13" t="s">
        <v>142</v>
      </c>
      <c r="AG340" s="15" t="str">
        <f>VLOOKUP(AF340,'Axe 2 Règles de gestion'!$D$2:$F$119,3, FALSE)</f>
        <v>L'emploi fonctionnel et le groupe dans un emploi fonctionnel ne doivent pas être saisis.</v>
      </c>
      <c r="AH340" s="13" t="s">
        <v>560</v>
      </c>
      <c r="AI340" s="15" t="str">
        <f>VLOOKUP(AH340,'Axe 2 Règles de gestion'!$D$2:$F$119,3, FALSE)</f>
        <v>Le grade doit être saisi ainsi que soit l'échelon seul, soit l'échelon le chevron et l'échelle lettre.</v>
      </c>
      <c r="AJ340" s="13" t="s">
        <v>146</v>
      </c>
      <c r="AK340" s="15" t="str">
        <f>VLOOKUP(AJ340,'Axe 2 Règles de gestion'!$D$2:$F$119,3, FALSE)</f>
        <v>La date d'effet du chevron doit être postérieure ou égale à la date d'effet de l'échelle lettre.</v>
      </c>
      <c r="AL340" s="13" t="s">
        <v>562</v>
      </c>
      <c r="AM340" s="15" t="str">
        <f>VLOOKUP(AL340,'Axe 2 Règles de gestion'!$D$2:$F$119,3, FALSE)</f>
        <v>La date du nouveau corps doit être identique à celle du grade et de l'échelon.</v>
      </c>
      <c r="AN340" s="13" t="s">
        <v>152</v>
      </c>
      <c r="AO340" s="15" t="str">
        <f>VLOOKUP(AN340,'Axe 2 Règles de gestion'!$D$2:$F$119,3, FALSE)</f>
        <v>La date de fin du chevron doit être postérieure ou égale à la date de début du chevron.</v>
      </c>
      <c r="AP340" s="13" t="s">
        <v>154</v>
      </c>
      <c r="AQ340" s="15" t="str">
        <f>VLOOKUP(AP340,'Axe 2 Règles de gestion'!$D$2:$F$119,3, FALSE)</f>
        <v>La date d'effet d'accès au nouveau chevron doit être postérieure ou égale à la date d'entrée dans la FPE ou dans la carrière militaire.</v>
      </c>
      <c r="AR340" s="13" t="s">
        <v>156</v>
      </c>
      <c r="AS340" s="15" t="str">
        <f>VLOOKUP(AR340,'Axe 2 Règles de gestion'!$D$2:$F$119,3, FALSE)</f>
        <v>La date de fin de l'échelon doit être postérieure ou égale à la date de début dans l'échelon.</v>
      </c>
      <c r="AT340" s="13" t="s">
        <v>158</v>
      </c>
      <c r="AU340" s="15" t="str">
        <f>VLOOKUP(AT340,'Axe 2 Règles de gestion'!$D$2:$F$119,3, FALSE)</f>
        <v>La date d'entrée dans le nouvel échelon doit être postérieure ou égale à la date d'entrée dans la FPE ou dans la carrière militaire.</v>
      </c>
      <c r="AV340" s="13" t="s">
        <v>160</v>
      </c>
      <c r="AW340" s="15" t="str">
        <f>VLOOKUP(AV340,'Axe 2 Règles de gestion'!$D$2:$F$119,3, FALSE)</f>
        <v>La date d'effet de l'accès à la nouvelle échelle lettre doit être antérieure à la date limite de départ à la retraite.</v>
      </c>
      <c r="AX340" s="13" t="s">
        <v>162</v>
      </c>
      <c r="AY340" s="15" t="str">
        <f>VLOOKUP(AX340,'Axe 2 Règles de gestion'!$D$2:$F$119,3, FALSE)</f>
        <v>La date d'effet d'accès à une échelle lettre doit être postérieure ou égale à la date d'entrée dans la FPE ou dans la carrière militaire.</v>
      </c>
      <c r="AZ340" s="13" t="s">
        <v>164</v>
      </c>
      <c r="BA340" s="15" t="str">
        <f>VLOOKUP(AZ340,'Axe 2 Règles de gestion'!$D$2:$F$119,3, FALSE)</f>
        <v>La date de fin du chevron doit être antérieure à la date limite de départ à la retraite.</v>
      </c>
      <c r="BB340" s="13" t="s">
        <v>166</v>
      </c>
      <c r="BC340" s="15" t="str">
        <f>VLOOKUP(BB340,'Axe 2 Règles de gestion'!$D$2:$F$119,3, FALSE)</f>
        <v>La date d'entrée dans le nouvel échelon est à J+1 de la date de fin de l'échelon précédent (carrière d'origine).</v>
      </c>
      <c r="BD340" s="13" t="s">
        <v>168</v>
      </c>
      <c r="BE340" s="15" t="str">
        <f>VLOOKUP(BD340,'Axe 2 Règles de gestion'!$D$2:$F$119,3, FALSE)</f>
        <v>L'agent ne peut pas être classé sur un échelon de stagiaire.</v>
      </c>
      <c r="BF340" s="13" t="s">
        <v>170</v>
      </c>
      <c r="BG340" s="15" t="str">
        <f>VLOOKUP(BF340,'Axe 2 Règles de gestion'!$D$2:$F$119,3, FALSE)</f>
        <v>L'échelon saisi appartient à la grille indiciaire du corps-grade du dossier.</v>
      </c>
      <c r="BH340" s="13" t="s">
        <v>172</v>
      </c>
      <c r="BI340" s="15" t="str">
        <f>VLOOKUP(BH340,'Axe 2 Règles de gestion'!$D$2:$F$119,3, FALSE)</f>
        <v>La date de fin de l'échelon doit être antérieure à la date limite de départ à la retraite.</v>
      </c>
      <c r="BJ340" s="13" t="s">
        <v>174</v>
      </c>
      <c r="BK340" s="15" t="str">
        <f>VLOOKUP(BJ340,'Axe 2 Règles de gestion'!$D$2:$F$119,3, FALSE)</f>
        <v>La date d'entrée dans le nouvel échelon doit être antérieure à la date limite de départ à la retraite.</v>
      </c>
      <c r="BL340" s="13" t="s">
        <v>176</v>
      </c>
      <c r="BM340" s="15" t="str">
        <f>VLOOKUP(BL340,'Axe 2 Règles de gestion'!$D$2:$F$119,3, FALSE)</f>
        <v>La date d'effet de l'accès au nouveau chevron doit être antérieure à la date limite de départ à la retraite.</v>
      </c>
      <c r="BN340" s="13" t="s">
        <v>178</v>
      </c>
      <c r="BO340" s="15" t="str">
        <f>VLOOKUP(BN340,'Axe 2 Règles de gestion'!$D$2:$F$119,3, FALSE)</f>
        <v>La date d'entrée dans le nouveau chevron est à J+1 de la date de fin du chevron précédent (carrière d'origine).</v>
      </c>
      <c r="BP340" s="13" t="s">
        <v>564</v>
      </c>
      <c r="BQ340" s="15" t="str">
        <f>VLOOKUP(BP340,'Axe 2 Règles de gestion'!$D$2:$F$119,3, FALSE)</f>
        <v>La date d'entrée dans le corps doit être postérieure ou égale à la date d'entrée dans la FPE ou dans la carrière militaire.</v>
      </c>
      <c r="BR340" s="13" t="s">
        <v>566</v>
      </c>
      <c r="BS340" s="15" t="str">
        <f>VLOOKUP(BR340,'Axe 2 Règles de gestion'!$D$2:$F$119,3, FALSE)</f>
        <v>La date de fin de corps doit être antérieure à la date limite de départ à la retraite.</v>
      </c>
      <c r="BT340" s="13" t="s">
        <v>568</v>
      </c>
      <c r="BU340" s="15" t="str">
        <f>VLOOKUP(BT340,'Axe 2 Règles de gestion'!$D$2:$F$119,3, FALSE)</f>
        <v>La date de fin dans le corps doit être postérieure ou égale à la date d'entrée dans le corps.</v>
      </c>
      <c r="BV340" s="13" t="s">
        <v>570</v>
      </c>
      <c r="BW340" s="15" t="str">
        <f>VLOOKUP(BV340,'Axe 2 Règles de gestion'!$D$2:$F$119,3, FALSE)</f>
        <v>Si le corps possède une à plusieurs spécialités alors la spécialité du dossier agent doit être renseignée.</v>
      </c>
      <c r="BX340" s="13" t="s">
        <v>572</v>
      </c>
      <c r="BY340" s="15" t="str">
        <f>VLOOKUP(BX340,'Axe 2 Règles de gestion'!$D$2:$F$119,3, FALSE)</f>
        <v>Pour un statut d'agent "Titulaire" ou "Stagiaire", seul un corps portant l'attribut population "Fonctionnaire" peut être saisi.</v>
      </c>
      <c r="BZ340" s="13" t="s">
        <v>180</v>
      </c>
      <c r="CA340" s="15" t="str">
        <f>VLOOKUP(BZ340,'Axe 2 Règles de gestion'!$D$2:$F$119,3, FALSE)</f>
        <v>La date d'entrée dans le grade doit être postérieure ou égale à la date d'entrée dans la FPE ou dans la carrière militaire.</v>
      </c>
      <c r="CB340" s="13" t="s">
        <v>182</v>
      </c>
      <c r="CC340" s="15" t="str">
        <f>VLOOKUP(CB340,'Axe 2 Règles de gestion'!$D$2:$F$119,3, FALSE)</f>
        <v>La date d'entrée dans le nouveau grade est à J+1 de la date de fin du grade précédent (carrière d'origine).</v>
      </c>
      <c r="CD340" s="13" t="s">
        <v>184</v>
      </c>
      <c r="CE340" s="15" t="str">
        <f>VLOOKUP(CD340,'Axe 2 Règles de gestion'!$D$2:$F$119,3, FALSE)</f>
        <v>Le grade saisi doit appartenir au corps saisi.</v>
      </c>
      <c r="CF340" s="13" t="s">
        <v>186</v>
      </c>
      <c r="CG340" s="15" t="str">
        <f>VLOOKUP(CF340,'Axe 2 Règles de gestion'!$D$2:$F$119,3, FALSE)</f>
        <v>La date de fin dans le grade doit être postérieure ou égale à la date d'entrée dans le grade.</v>
      </c>
      <c r="CH340" s="13" t="s">
        <v>188</v>
      </c>
      <c r="CI340" s="15" t="str">
        <f>VLOOKUP(CH340,'Axe 2 Règles de gestion'!$D$2:$F$119,3, FALSE)</f>
        <v>La date de fin dans le grade doit être antérieure à la date limite de départ à la retraite.</v>
      </c>
      <c r="CJ340" s="13" t="s">
        <v>190</v>
      </c>
      <c r="CK340" s="15" t="str">
        <f>VLOOKUP(CJ340,'Axe 2 Règles de gestion'!$D$2:$F$119,3, FALSE)</f>
        <v>La date d'effet de l'échelle lettre doit être égale à la date d'effet de l'échelon.</v>
      </c>
      <c r="CL340" s="13" t="s">
        <v>396</v>
      </c>
      <c r="CM340" s="15" t="str">
        <f>VLOOKUP(CL340,'Axe 2 Règles de gestion'!$D$2:$F$119,3, FALSE)</f>
        <v>Le changement de carrière est saisi sur la carrière d'origine de l'agent.</v>
      </c>
      <c r="CN340" s="13" t="s">
        <v>574</v>
      </c>
      <c r="CO340" s="15" t="str">
        <f>VLOOKUP(CN340,'Axe 2 Règles de gestion'!$D$2:$F$119,3, FALSE)</f>
        <v>Si la date d'intégration dans le corps est saisie, alors elle doit être antérieure à la date limite de départ à la retraite.</v>
      </c>
      <c r="CP340" s="13"/>
      <c r="CQ340" s="15"/>
      <c r="CR340" s="13"/>
      <c r="CS340" s="15"/>
      <c r="CT340" s="13"/>
      <c r="CU340" s="15"/>
      <c r="CV340" s="13"/>
      <c r="CW340" s="15"/>
      <c r="CX340" s="13"/>
      <c r="CY340" s="15"/>
      <c r="CZ340" s="13"/>
      <c r="DA340" s="15"/>
      <c r="DB340" s="13"/>
      <c r="DC340" s="15"/>
      <c r="DD340" s="13"/>
      <c r="DE340" s="15"/>
      <c r="DF340" s="13"/>
      <c r="DG340" s="15"/>
      <c r="DH340" s="13"/>
      <c r="DI340" s="15"/>
      <c r="DJ340" s="13"/>
      <c r="DK340" s="15"/>
    </row>
    <row r="341" spans="1:115" ht="270" x14ac:dyDescent="0.25">
      <c r="A341" s="13" t="s">
        <v>116</v>
      </c>
      <c r="B341" s="13" t="s">
        <v>117</v>
      </c>
      <c r="C341" s="14">
        <v>43152.5</v>
      </c>
      <c r="D341" s="13" t="s">
        <v>118</v>
      </c>
      <c r="E341" s="15" t="s">
        <v>119</v>
      </c>
      <c r="F341" s="13" t="s">
        <v>545</v>
      </c>
      <c r="G341" s="15" t="s">
        <v>546</v>
      </c>
      <c r="H341" s="13" t="s">
        <v>547</v>
      </c>
      <c r="I341" s="15" t="s">
        <v>548</v>
      </c>
      <c r="J341" s="15" t="s">
        <v>549</v>
      </c>
      <c r="K341" s="15" t="s">
        <v>550</v>
      </c>
      <c r="L341" s="13" t="s">
        <v>723</v>
      </c>
      <c r="M341" s="15" t="s">
        <v>548</v>
      </c>
      <c r="N341" s="13" t="s">
        <v>128</v>
      </c>
      <c r="O341" s="15" t="s">
        <v>724</v>
      </c>
      <c r="P341" s="15" t="s">
        <v>725</v>
      </c>
      <c r="Q341" s="15" t="s">
        <v>131</v>
      </c>
      <c r="R341" s="13" t="s">
        <v>132</v>
      </c>
      <c r="S341" s="13" t="s">
        <v>133</v>
      </c>
      <c r="T341" s="13" t="s">
        <v>134</v>
      </c>
      <c r="U341" s="14">
        <v>40725</v>
      </c>
      <c r="V341" s="14"/>
      <c r="W341" s="15" t="s">
        <v>726</v>
      </c>
      <c r="X341" s="13"/>
      <c r="Y341" s="15"/>
      <c r="Z341" s="13"/>
      <c r="AA341" s="15"/>
      <c r="AB341" s="13" t="s">
        <v>726</v>
      </c>
      <c r="AC341" s="15" t="str">
        <f>VLOOKUP(AB341,'Axe 2 Règles de gestion'!$D$2:$F$119,3, FALSE)</f>
        <v>Le mode d'accès au corps ne doit pas être vide.</v>
      </c>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c r="BI341" s="15"/>
      <c r="BJ341" s="13"/>
      <c r="BK341" s="15"/>
      <c r="BL341" s="13"/>
      <c r="BM341" s="15"/>
      <c r="BN341" s="13"/>
      <c r="BO341" s="15"/>
      <c r="BP341" s="13"/>
      <c r="BQ341" s="15"/>
      <c r="BR341" s="13"/>
      <c r="BS341" s="15"/>
      <c r="BT341" s="13"/>
      <c r="BU341" s="15"/>
      <c r="BV341" s="13"/>
      <c r="BW341" s="15"/>
      <c r="BX341" s="13"/>
      <c r="BY341" s="15"/>
      <c r="BZ341" s="13"/>
      <c r="CA341" s="15"/>
      <c r="CB341" s="13"/>
      <c r="CC341" s="15"/>
      <c r="CD341" s="13"/>
      <c r="CE341" s="15"/>
      <c r="CF341" s="13"/>
      <c r="CG341" s="15"/>
      <c r="CH341" s="13"/>
      <c r="CI341" s="15"/>
      <c r="CJ341" s="13"/>
      <c r="CK341" s="15"/>
      <c r="CL341" s="13"/>
      <c r="CM341" s="15"/>
      <c r="CN341" s="13"/>
      <c r="CO341" s="15"/>
      <c r="CP341" s="13"/>
      <c r="CQ341" s="15"/>
      <c r="CR341" s="13"/>
      <c r="CS341" s="15"/>
      <c r="CT341" s="13"/>
      <c r="CU341" s="15"/>
      <c r="CV341" s="13"/>
      <c r="CW341" s="15"/>
      <c r="CX341" s="13"/>
      <c r="CY341" s="15"/>
      <c r="CZ341" s="13"/>
      <c r="DA341" s="15"/>
      <c r="DB341" s="13"/>
      <c r="DC341" s="15"/>
      <c r="DD341" s="13"/>
      <c r="DE341" s="15"/>
      <c r="DF341" s="13"/>
      <c r="DG341" s="15"/>
      <c r="DH341" s="13"/>
      <c r="DI341" s="15"/>
      <c r="DJ341" s="13"/>
      <c r="DK341" s="15"/>
    </row>
    <row r="342" spans="1:115" ht="270" x14ac:dyDescent="0.25">
      <c r="A342" s="13" t="s">
        <v>116</v>
      </c>
      <c r="B342" s="13" t="s">
        <v>117</v>
      </c>
      <c r="C342" s="14">
        <v>43161.668055555558</v>
      </c>
      <c r="D342" s="13" t="s">
        <v>118</v>
      </c>
      <c r="E342" s="15" t="s">
        <v>119</v>
      </c>
      <c r="F342" s="13" t="s">
        <v>545</v>
      </c>
      <c r="G342" s="15" t="s">
        <v>546</v>
      </c>
      <c r="H342" s="13" t="s">
        <v>547</v>
      </c>
      <c r="I342" s="15" t="s">
        <v>548</v>
      </c>
      <c r="J342" s="15" t="s">
        <v>549</v>
      </c>
      <c r="K342" s="15" t="s">
        <v>550</v>
      </c>
      <c r="L342" s="13" t="s">
        <v>728</v>
      </c>
      <c r="M342" s="15" t="s">
        <v>240</v>
      </c>
      <c r="N342" s="13" t="s">
        <v>128</v>
      </c>
      <c r="O342" s="15" t="s">
        <v>729</v>
      </c>
      <c r="P342" s="15" t="s">
        <v>730</v>
      </c>
      <c r="Q342" s="15" t="s">
        <v>131</v>
      </c>
      <c r="R342" s="13" t="s">
        <v>132</v>
      </c>
      <c r="S342" s="13" t="s">
        <v>133</v>
      </c>
      <c r="T342" s="13" t="s">
        <v>243</v>
      </c>
      <c r="U342" s="14">
        <v>40725</v>
      </c>
      <c r="V342" s="14"/>
      <c r="W342" s="15"/>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c r="BI342" s="15"/>
      <c r="BJ342" s="13"/>
      <c r="BK342" s="15"/>
      <c r="BL342" s="13"/>
      <c r="BM342" s="15"/>
      <c r="BN342" s="13"/>
      <c r="BO342" s="15"/>
      <c r="BP342" s="13"/>
      <c r="BQ342" s="15"/>
      <c r="BR342" s="13"/>
      <c r="BS342" s="15"/>
      <c r="BT342" s="13"/>
      <c r="BU342" s="15"/>
      <c r="BV342" s="13"/>
      <c r="BW342" s="15"/>
      <c r="BX342" s="13"/>
      <c r="BY342" s="15"/>
      <c r="BZ342" s="13"/>
      <c r="CA342" s="15"/>
      <c r="CB342" s="13"/>
      <c r="CC342" s="15"/>
      <c r="CD342" s="13"/>
      <c r="CE342" s="15"/>
      <c r="CF342" s="13"/>
      <c r="CG342" s="15"/>
      <c r="CH342" s="13"/>
      <c r="CI342" s="15"/>
      <c r="CJ342" s="13"/>
      <c r="CK342" s="15"/>
      <c r="CL342" s="13"/>
      <c r="CM342" s="15"/>
      <c r="CN342" s="13"/>
      <c r="CO342" s="15"/>
      <c r="CP342" s="13"/>
      <c r="CQ342" s="15"/>
      <c r="CR342" s="13"/>
      <c r="CS342" s="15"/>
      <c r="CT342" s="13"/>
      <c r="CU342" s="15"/>
      <c r="CV342" s="13"/>
      <c r="CW342" s="15"/>
      <c r="CX342" s="13"/>
      <c r="CY342" s="15"/>
      <c r="CZ342" s="13"/>
      <c r="DA342" s="15"/>
      <c r="DB342" s="13"/>
      <c r="DC342" s="15"/>
      <c r="DD342" s="13"/>
      <c r="DE342" s="15"/>
      <c r="DF342" s="13"/>
      <c r="DG342" s="15"/>
      <c r="DH342" s="13"/>
      <c r="DI342" s="15"/>
      <c r="DJ342" s="13"/>
      <c r="DK342" s="15"/>
    </row>
    <row r="343" spans="1:115" ht="270" x14ac:dyDescent="0.25">
      <c r="A343" s="13" t="s">
        <v>529</v>
      </c>
      <c r="B343" s="13" t="s">
        <v>117</v>
      </c>
      <c r="C343" s="14">
        <v>44362.574305555558</v>
      </c>
      <c r="D343" s="13" t="s">
        <v>118</v>
      </c>
      <c r="E343" s="15" t="s">
        <v>119</v>
      </c>
      <c r="F343" s="13" t="s">
        <v>545</v>
      </c>
      <c r="G343" s="15" t="s">
        <v>546</v>
      </c>
      <c r="H343" s="13" t="s">
        <v>547</v>
      </c>
      <c r="I343" s="15" t="s">
        <v>548</v>
      </c>
      <c r="J343" s="15" t="s">
        <v>549</v>
      </c>
      <c r="K343" s="15" t="s">
        <v>550</v>
      </c>
      <c r="L343" s="13" t="s">
        <v>731</v>
      </c>
      <c r="M343" s="15" t="s">
        <v>732</v>
      </c>
      <c r="N343" s="13" t="s">
        <v>128</v>
      </c>
      <c r="O343" s="15" t="s">
        <v>733</v>
      </c>
      <c r="P343" s="15" t="s">
        <v>734</v>
      </c>
      <c r="Q343" s="15" t="s">
        <v>131</v>
      </c>
      <c r="R343" s="13" t="s">
        <v>132</v>
      </c>
      <c r="S343" s="13" t="s">
        <v>133</v>
      </c>
      <c r="T343" s="13" t="s">
        <v>134</v>
      </c>
      <c r="U343" s="14">
        <v>43967</v>
      </c>
      <c r="V343" s="14"/>
      <c r="W343" s="15" t="s">
        <v>735</v>
      </c>
      <c r="X343" s="13" t="s">
        <v>736</v>
      </c>
      <c r="Y343" s="15" t="str">
        <f>VLOOKUP(X343,'Axe 2 Règles de gestion'!$D$2:$F$119,3, FALSE)</f>
        <v>L'agent doit être en détachement entrant ou en détachement entrant/sortant.</v>
      </c>
      <c r="Z343" s="13"/>
      <c r="AA343" s="15"/>
      <c r="AB343" s="13" t="s">
        <v>556</v>
      </c>
      <c r="AC343" s="15" t="str">
        <f>VLOOKUP(AB343,'Axe 2 Règles de gestion'!$D$2:$F$119,3, FALSE)</f>
        <v>Si la date d'intégration dans le corps est saisie, alors elle doit être postérieure ou égale à la date d'entrée dans le corps.</v>
      </c>
      <c r="AD343" s="13" t="s">
        <v>558</v>
      </c>
      <c r="AE343" s="15" t="str">
        <f>VLOOKUP(AD343,'Axe 2 Règles de gestion'!$D$2:$F$119,3, FALSE)</f>
        <v>La date d'entrée dans le nouveau corps est à J+1 de la date de fin du corps précédent (carrière origine).</v>
      </c>
      <c r="AF343" s="13" t="s">
        <v>142</v>
      </c>
      <c r="AG343" s="15" t="str">
        <f>VLOOKUP(AF343,'Axe 2 Règles de gestion'!$D$2:$F$119,3, FALSE)</f>
        <v>L'emploi fonctionnel et le groupe dans un emploi fonctionnel ne doivent pas être saisis.</v>
      </c>
      <c r="AH343" s="13" t="s">
        <v>560</v>
      </c>
      <c r="AI343" s="15" t="str">
        <f>VLOOKUP(AH343,'Axe 2 Règles de gestion'!$D$2:$F$119,3, FALSE)</f>
        <v>Le grade doit être saisi ainsi que soit l'échelon seul, soit l'échelon le chevron et l'échelle lettre.</v>
      </c>
      <c r="AJ343" s="13" t="s">
        <v>146</v>
      </c>
      <c r="AK343" s="15" t="str">
        <f>VLOOKUP(AJ343,'Axe 2 Règles de gestion'!$D$2:$F$119,3, FALSE)</f>
        <v>La date d'effet du chevron doit être postérieure ou égale à la date d'effet de l'échelle lettre.</v>
      </c>
      <c r="AL343" s="13" t="s">
        <v>562</v>
      </c>
      <c r="AM343" s="15" t="str">
        <f>VLOOKUP(AL343,'Axe 2 Règles de gestion'!$D$2:$F$119,3, FALSE)</f>
        <v>La date du nouveau corps doit être identique à celle du grade et de l'échelon.</v>
      </c>
      <c r="AN343" s="13" t="s">
        <v>152</v>
      </c>
      <c r="AO343" s="15" t="str">
        <f>VLOOKUP(AN343,'Axe 2 Règles de gestion'!$D$2:$F$119,3, FALSE)</f>
        <v>La date de fin du chevron doit être postérieure ou égale à la date de début du chevron.</v>
      </c>
      <c r="AP343" s="13" t="s">
        <v>154</v>
      </c>
      <c r="AQ343" s="15" t="str">
        <f>VLOOKUP(AP343,'Axe 2 Règles de gestion'!$D$2:$F$119,3, FALSE)</f>
        <v>La date d'effet d'accès au nouveau chevron doit être postérieure ou égale à la date d'entrée dans la FPE ou dans la carrière militaire.</v>
      </c>
      <c r="AR343" s="13" t="s">
        <v>156</v>
      </c>
      <c r="AS343" s="15" t="str">
        <f>VLOOKUP(AR343,'Axe 2 Règles de gestion'!$D$2:$F$119,3, FALSE)</f>
        <v>La date de fin de l'échelon doit être postérieure ou égale à la date de début dans l'échelon.</v>
      </c>
      <c r="AT343" s="13" t="s">
        <v>158</v>
      </c>
      <c r="AU343" s="15" t="str">
        <f>VLOOKUP(AT343,'Axe 2 Règles de gestion'!$D$2:$F$119,3, FALSE)</f>
        <v>La date d'entrée dans le nouvel échelon doit être postérieure ou égale à la date d'entrée dans la FPE ou dans la carrière militaire.</v>
      </c>
      <c r="AV343" s="13" t="s">
        <v>160</v>
      </c>
      <c r="AW343" s="15" t="str">
        <f>VLOOKUP(AV343,'Axe 2 Règles de gestion'!$D$2:$F$119,3, FALSE)</f>
        <v>La date d'effet de l'accès à la nouvelle échelle lettre doit être antérieure à la date limite de départ à la retraite.</v>
      </c>
      <c r="AX343" s="13" t="s">
        <v>162</v>
      </c>
      <c r="AY343" s="15" t="str">
        <f>VLOOKUP(AX343,'Axe 2 Règles de gestion'!$D$2:$F$119,3, FALSE)</f>
        <v>La date d'effet d'accès à une échelle lettre doit être postérieure ou égale à la date d'entrée dans la FPE ou dans la carrière militaire.</v>
      </c>
      <c r="AZ343" s="13" t="s">
        <v>164</v>
      </c>
      <c r="BA343" s="15" t="str">
        <f>VLOOKUP(AZ343,'Axe 2 Règles de gestion'!$D$2:$F$119,3, FALSE)</f>
        <v>La date de fin du chevron doit être antérieure à la date limite de départ à la retraite.</v>
      </c>
      <c r="BB343" s="13" t="s">
        <v>166</v>
      </c>
      <c r="BC343" s="15" t="str">
        <f>VLOOKUP(BB343,'Axe 2 Règles de gestion'!$D$2:$F$119,3, FALSE)</f>
        <v>La date d'entrée dans le nouvel échelon est à J+1 de la date de fin de l'échelon précédent (carrière d'origine).</v>
      </c>
      <c r="BD343" s="13" t="s">
        <v>168</v>
      </c>
      <c r="BE343" s="15" t="str">
        <f>VLOOKUP(BD343,'Axe 2 Règles de gestion'!$D$2:$F$119,3, FALSE)</f>
        <v>L'agent ne peut pas être classé sur un échelon de stagiaire.</v>
      </c>
      <c r="BF343" s="13" t="s">
        <v>170</v>
      </c>
      <c r="BG343" s="15" t="str">
        <f>VLOOKUP(BF343,'Axe 2 Règles de gestion'!$D$2:$F$119,3, FALSE)</f>
        <v>L'échelon saisi appartient à la grille indiciaire du corps-grade du dossier.</v>
      </c>
      <c r="BH343" s="13" t="s">
        <v>172</v>
      </c>
      <c r="BI343" s="15" t="str">
        <f>VLOOKUP(BH343,'Axe 2 Règles de gestion'!$D$2:$F$119,3, FALSE)</f>
        <v>La date de fin de l'échelon doit être antérieure à la date limite de départ à la retraite.</v>
      </c>
      <c r="BJ343" s="13" t="s">
        <v>174</v>
      </c>
      <c r="BK343" s="15" t="str">
        <f>VLOOKUP(BJ343,'Axe 2 Règles de gestion'!$D$2:$F$119,3, FALSE)</f>
        <v>La date d'entrée dans le nouvel échelon doit être antérieure à la date limite de départ à la retraite.</v>
      </c>
      <c r="BL343" s="13" t="s">
        <v>176</v>
      </c>
      <c r="BM343" s="15" t="str">
        <f>VLOOKUP(BL343,'Axe 2 Règles de gestion'!$D$2:$F$119,3, FALSE)</f>
        <v>La date d'effet de l'accès au nouveau chevron doit être antérieure à la date limite de départ à la retraite.</v>
      </c>
      <c r="BN343" s="13" t="s">
        <v>178</v>
      </c>
      <c r="BO343" s="15" t="str">
        <f>VLOOKUP(BN343,'Axe 2 Règles de gestion'!$D$2:$F$119,3, FALSE)</f>
        <v>La date d'entrée dans le nouveau chevron est à J+1 de la date de fin du chevron précédent (carrière d'origine).</v>
      </c>
      <c r="BP343" s="13" t="s">
        <v>564</v>
      </c>
      <c r="BQ343" s="15" t="str">
        <f>VLOOKUP(BP343,'Axe 2 Règles de gestion'!$D$2:$F$119,3, FALSE)</f>
        <v>La date d'entrée dans le corps doit être postérieure ou égale à la date d'entrée dans la FPE ou dans la carrière militaire.</v>
      </c>
      <c r="BR343" s="13" t="s">
        <v>566</v>
      </c>
      <c r="BS343" s="15" t="str">
        <f>VLOOKUP(BR343,'Axe 2 Règles de gestion'!$D$2:$F$119,3, FALSE)</f>
        <v>La date de fin de corps doit être antérieure à la date limite de départ à la retraite.</v>
      </c>
      <c r="BT343" s="13" t="s">
        <v>568</v>
      </c>
      <c r="BU343" s="15" t="str">
        <f>VLOOKUP(BT343,'Axe 2 Règles de gestion'!$D$2:$F$119,3, FALSE)</f>
        <v>La date de fin dans le corps doit être postérieure ou égale à la date d'entrée dans le corps.</v>
      </c>
      <c r="BV343" s="13" t="s">
        <v>570</v>
      </c>
      <c r="BW343" s="15" t="str">
        <f>VLOOKUP(BV343,'Axe 2 Règles de gestion'!$D$2:$F$119,3, FALSE)</f>
        <v>Si le corps possède une à plusieurs spécialités alors la spécialité du dossier agent doit être renseignée.</v>
      </c>
      <c r="BX343" s="13" t="s">
        <v>572</v>
      </c>
      <c r="BY343" s="15" t="str">
        <f>VLOOKUP(BX343,'Axe 2 Règles de gestion'!$D$2:$F$119,3, FALSE)</f>
        <v>Pour un statut d'agent "Titulaire" ou "Stagiaire", seul un corps portant l'attribut population "Fonctionnaire" peut être saisi.</v>
      </c>
      <c r="BZ343" s="13" t="s">
        <v>180</v>
      </c>
      <c r="CA343" s="15" t="str">
        <f>VLOOKUP(BZ343,'Axe 2 Règles de gestion'!$D$2:$F$119,3, FALSE)</f>
        <v>La date d'entrée dans le grade doit être postérieure ou égale à la date d'entrée dans la FPE ou dans la carrière militaire.</v>
      </c>
      <c r="CB343" s="13" t="s">
        <v>182</v>
      </c>
      <c r="CC343" s="15" t="str">
        <f>VLOOKUP(CB343,'Axe 2 Règles de gestion'!$D$2:$F$119,3, FALSE)</f>
        <v>La date d'entrée dans le nouveau grade est à J+1 de la date de fin du grade précédent (carrière d'origine).</v>
      </c>
      <c r="CD343" s="13" t="s">
        <v>184</v>
      </c>
      <c r="CE343" s="15" t="str">
        <f>VLOOKUP(CD343,'Axe 2 Règles de gestion'!$D$2:$F$119,3, FALSE)</f>
        <v>Le grade saisi doit appartenir au corps saisi.</v>
      </c>
      <c r="CF343" s="13" t="s">
        <v>186</v>
      </c>
      <c r="CG343" s="15" t="str">
        <f>VLOOKUP(CF343,'Axe 2 Règles de gestion'!$D$2:$F$119,3, FALSE)</f>
        <v>La date de fin dans le grade doit être postérieure ou égale à la date d'entrée dans le grade.</v>
      </c>
      <c r="CH343" s="13" t="s">
        <v>188</v>
      </c>
      <c r="CI343" s="15" t="str">
        <f>VLOOKUP(CH343,'Axe 2 Règles de gestion'!$D$2:$F$119,3, FALSE)</f>
        <v>La date de fin dans le grade doit être antérieure à la date limite de départ à la retraite.</v>
      </c>
      <c r="CJ343" s="13" t="s">
        <v>190</v>
      </c>
      <c r="CK343" s="15" t="str">
        <f>VLOOKUP(CJ343,'Axe 2 Règles de gestion'!$D$2:$F$119,3, FALSE)</f>
        <v>La date d'effet de l'échelle lettre doit être égale à la date d'effet de l'échelon.</v>
      </c>
      <c r="CL343" s="13" t="s">
        <v>396</v>
      </c>
      <c r="CM343" s="15" t="str">
        <f>VLOOKUP(CL343,'Axe 2 Règles de gestion'!$D$2:$F$119,3, FALSE)</f>
        <v>Le changement de carrière est saisi sur la carrière d'origine de l'agent.</v>
      </c>
      <c r="CN343" s="13" t="s">
        <v>574</v>
      </c>
      <c r="CO343" s="15" t="str">
        <f>VLOOKUP(CN343,'Axe 2 Règles de gestion'!$D$2:$F$119,3, FALSE)</f>
        <v>Si la date d'intégration dans le corps est saisie, alors elle doit être antérieure à la date limite de départ à la retraite.</v>
      </c>
      <c r="CP343" s="13"/>
      <c r="CQ343" s="15"/>
      <c r="CR343" s="13"/>
      <c r="CS343" s="15"/>
      <c r="CT343" s="13"/>
      <c r="CU343" s="15"/>
      <c r="CV343" s="13"/>
      <c r="CW343" s="15"/>
      <c r="CX343" s="13"/>
      <c r="CY343" s="15"/>
      <c r="CZ343" s="13"/>
      <c r="DA343" s="15"/>
      <c r="DB343" s="13"/>
      <c r="DC343" s="15"/>
      <c r="DD343" s="13"/>
      <c r="DE343" s="15"/>
      <c r="DF343" s="13"/>
      <c r="DG343" s="15"/>
      <c r="DH343" s="13"/>
      <c r="DI343" s="15"/>
      <c r="DJ343" s="13"/>
      <c r="DK343" s="15"/>
    </row>
    <row r="344" spans="1:115" ht="270" x14ac:dyDescent="0.25">
      <c r="A344" s="13" t="s">
        <v>384</v>
      </c>
      <c r="B344" s="13" t="s">
        <v>117</v>
      </c>
      <c r="C344" s="14">
        <v>44445.585416666669</v>
      </c>
      <c r="D344" s="13" t="s">
        <v>118</v>
      </c>
      <c r="E344" s="15" t="s">
        <v>119</v>
      </c>
      <c r="F344" s="13" t="s">
        <v>545</v>
      </c>
      <c r="G344" s="15" t="s">
        <v>546</v>
      </c>
      <c r="H344" s="13" t="s">
        <v>547</v>
      </c>
      <c r="I344" s="15" t="s">
        <v>548</v>
      </c>
      <c r="J344" s="15" t="s">
        <v>549</v>
      </c>
      <c r="K344" s="15" t="s">
        <v>550</v>
      </c>
      <c r="L344" s="13" t="s">
        <v>738</v>
      </c>
      <c r="M344" s="15" t="s">
        <v>739</v>
      </c>
      <c r="N344" s="13" t="s">
        <v>128</v>
      </c>
      <c r="O344" s="15" t="s">
        <v>740</v>
      </c>
      <c r="P344" s="15" t="s">
        <v>741</v>
      </c>
      <c r="Q344" s="15" t="s">
        <v>131</v>
      </c>
      <c r="R344" s="13" t="s">
        <v>132</v>
      </c>
      <c r="S344" s="13" t="s">
        <v>133</v>
      </c>
      <c r="T344" s="13" t="s">
        <v>134</v>
      </c>
      <c r="U344" s="14">
        <v>40725</v>
      </c>
      <c r="V344" s="14"/>
      <c r="W344" s="15" t="s">
        <v>555</v>
      </c>
      <c r="X344" s="13" t="s">
        <v>136</v>
      </c>
      <c r="Y344" s="15" t="str">
        <f>VLOOKUP(X344,'Axe 2 Règles de gestion'!$D$2:$F$119,3, FALSE)</f>
        <v>L'agent doit être en activité.</v>
      </c>
      <c r="Z344" s="13"/>
      <c r="AA344" s="15"/>
      <c r="AB344" s="13" t="s">
        <v>556</v>
      </c>
      <c r="AC344" s="15" t="str">
        <f>VLOOKUP(AB344,'Axe 2 Règles de gestion'!$D$2:$F$119,3, FALSE)</f>
        <v>Si la date d'intégration dans le corps est saisie, alors elle doit être postérieure ou égale à la date d'entrée dans le corps.</v>
      </c>
      <c r="AD344" s="13" t="s">
        <v>558</v>
      </c>
      <c r="AE344" s="15" t="str">
        <f>VLOOKUP(AD344,'Axe 2 Règles de gestion'!$D$2:$F$119,3, FALSE)</f>
        <v>La date d'entrée dans le nouveau corps est à J+1 de la date de fin du corps précédent (carrière origine).</v>
      </c>
      <c r="AF344" s="13" t="s">
        <v>142</v>
      </c>
      <c r="AG344" s="15" t="str">
        <f>VLOOKUP(AF344,'Axe 2 Règles de gestion'!$D$2:$F$119,3, FALSE)</f>
        <v>L'emploi fonctionnel et le groupe dans un emploi fonctionnel ne doivent pas être saisis.</v>
      </c>
      <c r="AH344" s="13" t="s">
        <v>560</v>
      </c>
      <c r="AI344" s="15" t="str">
        <f>VLOOKUP(AH344,'Axe 2 Règles de gestion'!$D$2:$F$119,3, FALSE)</f>
        <v>Le grade doit être saisi ainsi que soit l'échelon seul, soit l'échelon le chevron et l'échelle lettre.</v>
      </c>
      <c r="AJ344" s="13" t="s">
        <v>146</v>
      </c>
      <c r="AK344" s="15" t="str">
        <f>VLOOKUP(AJ344,'Axe 2 Règles de gestion'!$D$2:$F$119,3, FALSE)</f>
        <v>La date d'effet du chevron doit être postérieure ou égale à la date d'effet de l'échelle lettre.</v>
      </c>
      <c r="AL344" s="13" t="s">
        <v>562</v>
      </c>
      <c r="AM344" s="15" t="str">
        <f>VLOOKUP(AL344,'Axe 2 Règles de gestion'!$D$2:$F$119,3, FALSE)</f>
        <v>La date du nouveau corps doit être identique à celle du grade et de l'échelon.</v>
      </c>
      <c r="AN344" s="13" t="s">
        <v>152</v>
      </c>
      <c r="AO344" s="15" t="str">
        <f>VLOOKUP(AN344,'Axe 2 Règles de gestion'!$D$2:$F$119,3, FALSE)</f>
        <v>La date de fin du chevron doit être postérieure ou égale à la date de début du chevron.</v>
      </c>
      <c r="AP344" s="13" t="s">
        <v>154</v>
      </c>
      <c r="AQ344" s="15" t="str">
        <f>VLOOKUP(AP344,'Axe 2 Règles de gestion'!$D$2:$F$119,3, FALSE)</f>
        <v>La date d'effet d'accès au nouveau chevron doit être postérieure ou égale à la date d'entrée dans la FPE ou dans la carrière militaire.</v>
      </c>
      <c r="AR344" s="13" t="s">
        <v>156</v>
      </c>
      <c r="AS344" s="15" t="str">
        <f>VLOOKUP(AR344,'Axe 2 Règles de gestion'!$D$2:$F$119,3, FALSE)</f>
        <v>La date de fin de l'échelon doit être postérieure ou égale à la date de début dans l'échelon.</v>
      </c>
      <c r="AT344" s="13" t="s">
        <v>158</v>
      </c>
      <c r="AU344" s="15" t="str">
        <f>VLOOKUP(AT344,'Axe 2 Règles de gestion'!$D$2:$F$119,3, FALSE)</f>
        <v>La date d'entrée dans le nouvel échelon doit être postérieure ou égale à la date d'entrée dans la FPE ou dans la carrière militaire.</v>
      </c>
      <c r="AV344" s="13" t="s">
        <v>160</v>
      </c>
      <c r="AW344" s="15" t="str">
        <f>VLOOKUP(AV344,'Axe 2 Règles de gestion'!$D$2:$F$119,3, FALSE)</f>
        <v>La date d'effet de l'accès à la nouvelle échelle lettre doit être antérieure à la date limite de départ à la retraite.</v>
      </c>
      <c r="AX344" s="13" t="s">
        <v>162</v>
      </c>
      <c r="AY344" s="15" t="str">
        <f>VLOOKUP(AX344,'Axe 2 Règles de gestion'!$D$2:$F$119,3, FALSE)</f>
        <v>La date d'effet d'accès à une échelle lettre doit être postérieure ou égale à la date d'entrée dans la FPE ou dans la carrière militaire.</v>
      </c>
      <c r="AZ344" s="13" t="s">
        <v>164</v>
      </c>
      <c r="BA344" s="15" t="str">
        <f>VLOOKUP(AZ344,'Axe 2 Règles de gestion'!$D$2:$F$119,3, FALSE)</f>
        <v>La date de fin du chevron doit être antérieure à la date limite de départ à la retraite.</v>
      </c>
      <c r="BB344" s="13" t="s">
        <v>166</v>
      </c>
      <c r="BC344" s="15" t="str">
        <f>VLOOKUP(BB344,'Axe 2 Règles de gestion'!$D$2:$F$119,3, FALSE)</f>
        <v>La date d'entrée dans le nouvel échelon est à J+1 de la date de fin de l'échelon précédent (carrière d'origine).</v>
      </c>
      <c r="BD344" s="13" t="s">
        <v>168</v>
      </c>
      <c r="BE344" s="15" t="str">
        <f>VLOOKUP(BD344,'Axe 2 Règles de gestion'!$D$2:$F$119,3, FALSE)</f>
        <v>L'agent ne peut pas être classé sur un échelon de stagiaire.</v>
      </c>
      <c r="BF344" s="13" t="s">
        <v>170</v>
      </c>
      <c r="BG344" s="15" t="str">
        <f>VLOOKUP(BF344,'Axe 2 Règles de gestion'!$D$2:$F$119,3, FALSE)</f>
        <v>L'échelon saisi appartient à la grille indiciaire du corps-grade du dossier.</v>
      </c>
      <c r="BH344" s="13" t="s">
        <v>172</v>
      </c>
      <c r="BI344" s="15" t="str">
        <f>VLOOKUP(BH344,'Axe 2 Règles de gestion'!$D$2:$F$119,3, FALSE)</f>
        <v>La date de fin de l'échelon doit être antérieure à la date limite de départ à la retraite.</v>
      </c>
      <c r="BJ344" s="13" t="s">
        <v>174</v>
      </c>
      <c r="BK344" s="15" t="str">
        <f>VLOOKUP(BJ344,'Axe 2 Règles de gestion'!$D$2:$F$119,3, FALSE)</f>
        <v>La date d'entrée dans le nouvel échelon doit être antérieure à la date limite de départ à la retraite.</v>
      </c>
      <c r="BL344" s="13" t="s">
        <v>176</v>
      </c>
      <c r="BM344" s="15" t="str">
        <f>VLOOKUP(BL344,'Axe 2 Règles de gestion'!$D$2:$F$119,3, FALSE)</f>
        <v>La date d'effet de l'accès au nouveau chevron doit être antérieure à la date limite de départ à la retraite.</v>
      </c>
      <c r="BN344" s="13" t="s">
        <v>178</v>
      </c>
      <c r="BO344" s="15" t="str">
        <f>VLOOKUP(BN344,'Axe 2 Règles de gestion'!$D$2:$F$119,3, FALSE)</f>
        <v>La date d'entrée dans le nouveau chevron est à J+1 de la date de fin du chevron précédent (carrière d'origine).</v>
      </c>
      <c r="BP344" s="13" t="s">
        <v>564</v>
      </c>
      <c r="BQ344" s="15" t="str">
        <f>VLOOKUP(BP344,'Axe 2 Règles de gestion'!$D$2:$F$119,3, FALSE)</f>
        <v>La date d'entrée dans le corps doit être postérieure ou égale à la date d'entrée dans la FPE ou dans la carrière militaire.</v>
      </c>
      <c r="BR344" s="13" t="s">
        <v>566</v>
      </c>
      <c r="BS344" s="15" t="str">
        <f>VLOOKUP(BR344,'Axe 2 Règles de gestion'!$D$2:$F$119,3, FALSE)</f>
        <v>La date de fin de corps doit être antérieure à la date limite de départ à la retraite.</v>
      </c>
      <c r="BT344" s="13" t="s">
        <v>568</v>
      </c>
      <c r="BU344" s="15" t="str">
        <f>VLOOKUP(BT344,'Axe 2 Règles de gestion'!$D$2:$F$119,3, FALSE)</f>
        <v>La date de fin dans le corps doit être postérieure ou égale à la date d'entrée dans le corps.</v>
      </c>
      <c r="BV344" s="13" t="s">
        <v>570</v>
      </c>
      <c r="BW344" s="15" t="str">
        <f>VLOOKUP(BV344,'Axe 2 Règles de gestion'!$D$2:$F$119,3, FALSE)</f>
        <v>Si le corps possède une à plusieurs spécialités alors la spécialité du dossier agent doit être renseignée.</v>
      </c>
      <c r="BX344" s="13" t="s">
        <v>572</v>
      </c>
      <c r="BY344" s="15" t="str">
        <f>VLOOKUP(BX344,'Axe 2 Règles de gestion'!$D$2:$F$119,3, FALSE)</f>
        <v>Pour un statut d'agent "Titulaire" ou "Stagiaire", seul un corps portant l'attribut population "Fonctionnaire" peut être saisi.</v>
      </c>
      <c r="BZ344" s="13" t="s">
        <v>180</v>
      </c>
      <c r="CA344" s="15" t="str">
        <f>VLOOKUP(BZ344,'Axe 2 Règles de gestion'!$D$2:$F$119,3, FALSE)</f>
        <v>La date d'entrée dans le grade doit être postérieure ou égale à la date d'entrée dans la FPE ou dans la carrière militaire.</v>
      </c>
      <c r="CB344" s="13" t="s">
        <v>182</v>
      </c>
      <c r="CC344" s="15" t="str">
        <f>VLOOKUP(CB344,'Axe 2 Règles de gestion'!$D$2:$F$119,3, FALSE)</f>
        <v>La date d'entrée dans le nouveau grade est à J+1 de la date de fin du grade précédent (carrière d'origine).</v>
      </c>
      <c r="CD344" s="13" t="s">
        <v>184</v>
      </c>
      <c r="CE344" s="15" t="str">
        <f>VLOOKUP(CD344,'Axe 2 Règles de gestion'!$D$2:$F$119,3, FALSE)</f>
        <v>Le grade saisi doit appartenir au corps saisi.</v>
      </c>
      <c r="CF344" s="13" t="s">
        <v>186</v>
      </c>
      <c r="CG344" s="15" t="str">
        <f>VLOOKUP(CF344,'Axe 2 Règles de gestion'!$D$2:$F$119,3, FALSE)</f>
        <v>La date de fin dans le grade doit être postérieure ou égale à la date d'entrée dans le grade.</v>
      </c>
      <c r="CH344" s="13" t="s">
        <v>188</v>
      </c>
      <c r="CI344" s="15" t="str">
        <f>VLOOKUP(CH344,'Axe 2 Règles de gestion'!$D$2:$F$119,3, FALSE)</f>
        <v>La date de fin dans le grade doit être antérieure à la date limite de départ à la retraite.</v>
      </c>
      <c r="CJ344" s="13" t="s">
        <v>190</v>
      </c>
      <c r="CK344" s="15" t="str">
        <f>VLOOKUP(CJ344,'Axe 2 Règles de gestion'!$D$2:$F$119,3, FALSE)</f>
        <v>La date d'effet de l'échelle lettre doit être égale à la date d'effet de l'échelon.</v>
      </c>
      <c r="CL344" s="13" t="s">
        <v>396</v>
      </c>
      <c r="CM344" s="15" t="str">
        <f>VLOOKUP(CL344,'Axe 2 Règles de gestion'!$D$2:$F$119,3, FALSE)</f>
        <v>Le changement de carrière est saisi sur la carrière d'origine de l'agent.</v>
      </c>
      <c r="CN344" s="13" t="s">
        <v>574</v>
      </c>
      <c r="CO344" s="15" t="str">
        <f>VLOOKUP(CN344,'Axe 2 Règles de gestion'!$D$2:$F$119,3, FALSE)</f>
        <v>Si la date d'intégration dans le corps est saisie, alors elle doit être antérieure à la date limite de départ à la retraite.</v>
      </c>
      <c r="CP344" s="13"/>
      <c r="CQ344" s="15"/>
      <c r="CR344" s="13"/>
      <c r="CS344" s="15"/>
      <c r="CT344" s="13"/>
      <c r="CU344" s="15"/>
      <c r="CV344" s="13"/>
      <c r="CW344" s="15"/>
      <c r="CX344" s="13"/>
      <c r="CY344" s="15"/>
      <c r="CZ344" s="13"/>
      <c r="DA344" s="15"/>
      <c r="DB344" s="13"/>
      <c r="DC344" s="15"/>
      <c r="DD344" s="13"/>
      <c r="DE344" s="15"/>
      <c r="DF344" s="13"/>
      <c r="DG344" s="15"/>
      <c r="DH344" s="13"/>
      <c r="DI344" s="15"/>
      <c r="DJ344" s="13"/>
      <c r="DK344" s="15"/>
    </row>
    <row r="345" spans="1:115" ht="270" x14ac:dyDescent="0.25">
      <c r="A345" s="13" t="s">
        <v>742</v>
      </c>
      <c r="B345" s="13" t="s">
        <v>117</v>
      </c>
      <c r="C345" s="14">
        <v>45365.475694444445</v>
      </c>
      <c r="D345" s="13" t="s">
        <v>118</v>
      </c>
      <c r="E345" s="15" t="s">
        <v>119</v>
      </c>
      <c r="F345" s="13" t="s">
        <v>545</v>
      </c>
      <c r="G345" s="15" t="s">
        <v>546</v>
      </c>
      <c r="H345" s="13" t="s">
        <v>547</v>
      </c>
      <c r="I345" s="15" t="s">
        <v>548</v>
      </c>
      <c r="J345" s="15" t="s">
        <v>549</v>
      </c>
      <c r="K345" s="15" t="s">
        <v>550</v>
      </c>
      <c r="L345" s="13" t="s">
        <v>743</v>
      </c>
      <c r="M345" s="15" t="s">
        <v>744</v>
      </c>
      <c r="N345" s="13" t="s">
        <v>128</v>
      </c>
      <c r="O345" s="15" t="s">
        <v>745</v>
      </c>
      <c r="P345" s="15" t="s">
        <v>746</v>
      </c>
      <c r="Q345" s="15" t="s">
        <v>131</v>
      </c>
      <c r="R345" s="13" t="s">
        <v>132</v>
      </c>
      <c r="S345" s="13" t="s">
        <v>133</v>
      </c>
      <c r="T345" s="13" t="s">
        <v>134</v>
      </c>
      <c r="U345" s="14">
        <v>40725</v>
      </c>
      <c r="V345" s="14"/>
      <c r="W345" s="15" t="s">
        <v>555</v>
      </c>
      <c r="X345" s="13" t="s">
        <v>136</v>
      </c>
      <c r="Y345" s="15" t="str">
        <f>VLOOKUP(X345,'Axe 2 Règles de gestion'!$D$2:$F$119,3, FALSE)</f>
        <v>L'agent doit être en activité.</v>
      </c>
      <c r="Z345" s="13"/>
      <c r="AA345" s="15"/>
      <c r="AB345" s="13" t="s">
        <v>556</v>
      </c>
      <c r="AC345" s="15" t="str">
        <f>VLOOKUP(AB345,'Axe 2 Règles de gestion'!$D$2:$F$119,3, FALSE)</f>
        <v>Si la date d'intégration dans le corps est saisie, alors elle doit être postérieure ou égale à la date d'entrée dans le corps.</v>
      </c>
      <c r="AD345" s="13" t="s">
        <v>558</v>
      </c>
      <c r="AE345" s="15" t="str">
        <f>VLOOKUP(AD345,'Axe 2 Règles de gestion'!$D$2:$F$119,3, FALSE)</f>
        <v>La date d'entrée dans le nouveau corps est à J+1 de la date de fin du corps précédent (carrière origine).</v>
      </c>
      <c r="AF345" s="13" t="s">
        <v>142</v>
      </c>
      <c r="AG345" s="15" t="str">
        <f>VLOOKUP(AF345,'Axe 2 Règles de gestion'!$D$2:$F$119,3, FALSE)</f>
        <v>L'emploi fonctionnel et le groupe dans un emploi fonctionnel ne doivent pas être saisis.</v>
      </c>
      <c r="AH345" s="13" t="s">
        <v>560</v>
      </c>
      <c r="AI345" s="15" t="str">
        <f>VLOOKUP(AH345,'Axe 2 Règles de gestion'!$D$2:$F$119,3, FALSE)</f>
        <v>Le grade doit être saisi ainsi que soit l'échelon seul, soit l'échelon le chevron et l'échelle lettre.</v>
      </c>
      <c r="AJ345" s="13" t="s">
        <v>146</v>
      </c>
      <c r="AK345" s="15" t="str">
        <f>VLOOKUP(AJ345,'Axe 2 Règles de gestion'!$D$2:$F$119,3, FALSE)</f>
        <v>La date d'effet du chevron doit être postérieure ou égale à la date d'effet de l'échelle lettre.</v>
      </c>
      <c r="AL345" s="13" t="s">
        <v>562</v>
      </c>
      <c r="AM345" s="15" t="str">
        <f>VLOOKUP(AL345,'Axe 2 Règles de gestion'!$D$2:$F$119,3, FALSE)</f>
        <v>La date du nouveau corps doit être identique à celle du grade et de l'échelon.</v>
      </c>
      <c r="AN345" s="13" t="s">
        <v>152</v>
      </c>
      <c r="AO345" s="15" t="str">
        <f>VLOOKUP(AN345,'Axe 2 Règles de gestion'!$D$2:$F$119,3, FALSE)</f>
        <v>La date de fin du chevron doit être postérieure ou égale à la date de début du chevron.</v>
      </c>
      <c r="AP345" s="13" t="s">
        <v>154</v>
      </c>
      <c r="AQ345" s="15" t="str">
        <f>VLOOKUP(AP345,'Axe 2 Règles de gestion'!$D$2:$F$119,3, FALSE)</f>
        <v>La date d'effet d'accès au nouveau chevron doit être postérieure ou égale à la date d'entrée dans la FPE ou dans la carrière militaire.</v>
      </c>
      <c r="AR345" s="13" t="s">
        <v>156</v>
      </c>
      <c r="AS345" s="15" t="str">
        <f>VLOOKUP(AR345,'Axe 2 Règles de gestion'!$D$2:$F$119,3, FALSE)</f>
        <v>La date de fin de l'échelon doit être postérieure ou égale à la date de début dans l'échelon.</v>
      </c>
      <c r="AT345" s="13" t="s">
        <v>158</v>
      </c>
      <c r="AU345" s="15" t="str">
        <f>VLOOKUP(AT345,'Axe 2 Règles de gestion'!$D$2:$F$119,3, FALSE)</f>
        <v>La date d'entrée dans le nouvel échelon doit être postérieure ou égale à la date d'entrée dans la FPE ou dans la carrière militaire.</v>
      </c>
      <c r="AV345" s="13" t="s">
        <v>160</v>
      </c>
      <c r="AW345" s="15" t="str">
        <f>VLOOKUP(AV345,'Axe 2 Règles de gestion'!$D$2:$F$119,3, FALSE)</f>
        <v>La date d'effet de l'accès à la nouvelle échelle lettre doit être antérieure à la date limite de départ à la retraite.</v>
      </c>
      <c r="AX345" s="13" t="s">
        <v>162</v>
      </c>
      <c r="AY345" s="15" t="str">
        <f>VLOOKUP(AX345,'Axe 2 Règles de gestion'!$D$2:$F$119,3, FALSE)</f>
        <v>La date d'effet d'accès à une échelle lettre doit être postérieure ou égale à la date d'entrée dans la FPE ou dans la carrière militaire.</v>
      </c>
      <c r="AZ345" s="13" t="s">
        <v>164</v>
      </c>
      <c r="BA345" s="15" t="str">
        <f>VLOOKUP(AZ345,'Axe 2 Règles de gestion'!$D$2:$F$119,3, FALSE)</f>
        <v>La date de fin du chevron doit être antérieure à la date limite de départ à la retraite.</v>
      </c>
      <c r="BB345" s="13" t="s">
        <v>166</v>
      </c>
      <c r="BC345" s="15" t="str">
        <f>VLOOKUP(BB345,'Axe 2 Règles de gestion'!$D$2:$F$119,3, FALSE)</f>
        <v>La date d'entrée dans le nouvel échelon est à J+1 de la date de fin de l'échelon précédent (carrière d'origine).</v>
      </c>
      <c r="BD345" s="13" t="s">
        <v>168</v>
      </c>
      <c r="BE345" s="15" t="str">
        <f>VLOOKUP(BD345,'Axe 2 Règles de gestion'!$D$2:$F$119,3, FALSE)</f>
        <v>L'agent ne peut pas être classé sur un échelon de stagiaire.</v>
      </c>
      <c r="BF345" s="13" t="s">
        <v>170</v>
      </c>
      <c r="BG345" s="15" t="str">
        <f>VLOOKUP(BF345,'Axe 2 Règles de gestion'!$D$2:$F$119,3, FALSE)</f>
        <v>L'échelon saisi appartient à la grille indiciaire du corps-grade du dossier.</v>
      </c>
      <c r="BH345" s="13" t="s">
        <v>172</v>
      </c>
      <c r="BI345" s="15" t="str">
        <f>VLOOKUP(BH345,'Axe 2 Règles de gestion'!$D$2:$F$119,3, FALSE)</f>
        <v>La date de fin de l'échelon doit être antérieure à la date limite de départ à la retraite.</v>
      </c>
      <c r="BJ345" s="13" t="s">
        <v>174</v>
      </c>
      <c r="BK345" s="15" t="str">
        <f>VLOOKUP(BJ345,'Axe 2 Règles de gestion'!$D$2:$F$119,3, FALSE)</f>
        <v>La date d'entrée dans le nouvel échelon doit être antérieure à la date limite de départ à la retraite.</v>
      </c>
      <c r="BL345" s="13" t="s">
        <v>176</v>
      </c>
      <c r="BM345" s="15" t="str">
        <f>VLOOKUP(BL345,'Axe 2 Règles de gestion'!$D$2:$F$119,3, FALSE)</f>
        <v>La date d'effet de l'accès au nouveau chevron doit être antérieure à la date limite de départ à la retraite.</v>
      </c>
      <c r="BN345" s="13" t="s">
        <v>178</v>
      </c>
      <c r="BO345" s="15" t="str">
        <f>VLOOKUP(BN345,'Axe 2 Règles de gestion'!$D$2:$F$119,3, FALSE)</f>
        <v>La date d'entrée dans le nouveau chevron est à J+1 de la date de fin du chevron précédent (carrière d'origine).</v>
      </c>
      <c r="BP345" s="13" t="s">
        <v>564</v>
      </c>
      <c r="BQ345" s="15" t="str">
        <f>VLOOKUP(BP345,'Axe 2 Règles de gestion'!$D$2:$F$119,3, FALSE)</f>
        <v>La date d'entrée dans le corps doit être postérieure ou égale à la date d'entrée dans la FPE ou dans la carrière militaire.</v>
      </c>
      <c r="BR345" s="13" t="s">
        <v>566</v>
      </c>
      <c r="BS345" s="15" t="str">
        <f>VLOOKUP(BR345,'Axe 2 Règles de gestion'!$D$2:$F$119,3, FALSE)</f>
        <v>La date de fin de corps doit être antérieure à la date limite de départ à la retraite.</v>
      </c>
      <c r="BT345" s="13" t="s">
        <v>568</v>
      </c>
      <c r="BU345" s="15" t="str">
        <f>VLOOKUP(BT345,'Axe 2 Règles de gestion'!$D$2:$F$119,3, FALSE)</f>
        <v>La date de fin dans le corps doit être postérieure ou égale à la date d'entrée dans le corps.</v>
      </c>
      <c r="BV345" s="13" t="s">
        <v>570</v>
      </c>
      <c r="BW345" s="15" t="str">
        <f>VLOOKUP(BV345,'Axe 2 Règles de gestion'!$D$2:$F$119,3, FALSE)</f>
        <v>Si le corps possède une à plusieurs spécialités alors la spécialité du dossier agent doit être renseignée.</v>
      </c>
      <c r="BX345" s="13" t="s">
        <v>572</v>
      </c>
      <c r="BY345" s="15" t="str">
        <f>VLOOKUP(BX345,'Axe 2 Règles de gestion'!$D$2:$F$119,3, FALSE)</f>
        <v>Pour un statut d'agent "Titulaire" ou "Stagiaire", seul un corps portant l'attribut population "Fonctionnaire" peut être saisi.</v>
      </c>
      <c r="BZ345" s="13" t="s">
        <v>180</v>
      </c>
      <c r="CA345" s="15" t="str">
        <f>VLOOKUP(BZ345,'Axe 2 Règles de gestion'!$D$2:$F$119,3, FALSE)</f>
        <v>La date d'entrée dans le grade doit être postérieure ou égale à la date d'entrée dans la FPE ou dans la carrière militaire.</v>
      </c>
      <c r="CB345" s="13" t="s">
        <v>182</v>
      </c>
      <c r="CC345" s="15" t="str">
        <f>VLOOKUP(CB345,'Axe 2 Règles de gestion'!$D$2:$F$119,3, FALSE)</f>
        <v>La date d'entrée dans le nouveau grade est à J+1 de la date de fin du grade précédent (carrière d'origine).</v>
      </c>
      <c r="CD345" s="13" t="s">
        <v>184</v>
      </c>
      <c r="CE345" s="15" t="str">
        <f>VLOOKUP(CD345,'Axe 2 Règles de gestion'!$D$2:$F$119,3, FALSE)</f>
        <v>Le grade saisi doit appartenir au corps saisi.</v>
      </c>
      <c r="CF345" s="13" t="s">
        <v>186</v>
      </c>
      <c r="CG345" s="15" t="str">
        <f>VLOOKUP(CF345,'Axe 2 Règles de gestion'!$D$2:$F$119,3, FALSE)</f>
        <v>La date de fin dans le grade doit être postérieure ou égale à la date d'entrée dans le grade.</v>
      </c>
      <c r="CH345" s="13" t="s">
        <v>188</v>
      </c>
      <c r="CI345" s="15" t="str">
        <f>VLOOKUP(CH345,'Axe 2 Règles de gestion'!$D$2:$F$119,3, FALSE)</f>
        <v>La date de fin dans le grade doit être antérieure à la date limite de départ à la retraite.</v>
      </c>
      <c r="CJ345" s="13" t="s">
        <v>190</v>
      </c>
      <c r="CK345" s="15" t="str">
        <f>VLOOKUP(CJ345,'Axe 2 Règles de gestion'!$D$2:$F$119,3, FALSE)</f>
        <v>La date d'effet de l'échelle lettre doit être égale à la date d'effet de l'échelon.</v>
      </c>
      <c r="CL345" s="13" t="s">
        <v>396</v>
      </c>
      <c r="CM345" s="15" t="str">
        <f>VLOOKUP(CL345,'Axe 2 Règles de gestion'!$D$2:$F$119,3, FALSE)</f>
        <v>Le changement de carrière est saisi sur la carrière d'origine de l'agent.</v>
      </c>
      <c r="CN345" s="13" t="s">
        <v>574</v>
      </c>
      <c r="CO345" s="15" t="str">
        <f>VLOOKUP(CN345,'Axe 2 Règles de gestion'!$D$2:$F$119,3, FALSE)</f>
        <v>Si la date d'intégration dans le corps est saisie, alors elle doit être antérieure à la date limite de départ à la retraite.</v>
      </c>
      <c r="CP345" s="13"/>
      <c r="CQ345" s="15"/>
      <c r="CR345" s="13"/>
      <c r="CS345" s="15"/>
      <c r="CT345" s="13"/>
      <c r="CU345" s="15"/>
      <c r="CV345" s="13"/>
      <c r="CW345" s="15"/>
      <c r="CX345" s="13"/>
      <c r="CY345" s="15"/>
      <c r="CZ345" s="13"/>
      <c r="DA345" s="15"/>
      <c r="DB345" s="13"/>
      <c r="DC345" s="15"/>
      <c r="DD345" s="13"/>
      <c r="DE345" s="15"/>
      <c r="DF345" s="13"/>
      <c r="DG345" s="15"/>
      <c r="DH345" s="13"/>
      <c r="DI345" s="15"/>
      <c r="DJ345" s="13"/>
      <c r="DK345" s="15"/>
    </row>
    <row r="346" spans="1:115" ht="270" x14ac:dyDescent="0.25">
      <c r="A346" s="13" t="s">
        <v>116</v>
      </c>
      <c r="B346" s="13" t="s">
        <v>117</v>
      </c>
      <c r="C346" s="14">
        <v>43152.5</v>
      </c>
      <c r="D346" s="13" t="s">
        <v>118</v>
      </c>
      <c r="E346" s="15" t="s">
        <v>119</v>
      </c>
      <c r="F346" s="13" t="s">
        <v>545</v>
      </c>
      <c r="G346" s="15" t="s">
        <v>546</v>
      </c>
      <c r="H346" s="13" t="s">
        <v>547</v>
      </c>
      <c r="I346" s="15" t="s">
        <v>548</v>
      </c>
      <c r="J346" s="15" t="s">
        <v>549</v>
      </c>
      <c r="K346" s="15" t="s">
        <v>550</v>
      </c>
      <c r="L346" s="13" t="s">
        <v>551</v>
      </c>
      <c r="M346" s="15" t="s">
        <v>552</v>
      </c>
      <c r="N346" s="13" t="s">
        <v>128</v>
      </c>
      <c r="O346" s="15" t="s">
        <v>553</v>
      </c>
      <c r="P346" s="15" t="s">
        <v>554</v>
      </c>
      <c r="Q346" s="15" t="s">
        <v>273</v>
      </c>
      <c r="R346" s="13" t="s">
        <v>274</v>
      </c>
      <c r="S346" s="13" t="s">
        <v>133</v>
      </c>
      <c r="T346" s="13" t="s">
        <v>134</v>
      </c>
      <c r="U346" s="14">
        <v>40725</v>
      </c>
      <c r="V346" s="14"/>
      <c r="W346" s="15" t="s">
        <v>747</v>
      </c>
      <c r="X346" s="13"/>
      <c r="Y346" s="15"/>
      <c r="Z346" s="13"/>
      <c r="AA346" s="15"/>
      <c r="AB346" s="13" t="s">
        <v>748</v>
      </c>
      <c r="AC346" s="15" t="str">
        <f>VLOOKUP(AB346,'Axe 2 Règles de gestion'!$D$2:$F$119,3, FALSE)</f>
        <v>Si la date d'intégration dans le corps est saisie, alors elle doit être antérieure ou égale à la date de fin réelle ou prévisionnelle du lien juridique.</v>
      </c>
      <c r="AD346" s="13" t="s">
        <v>556</v>
      </c>
      <c r="AE346" s="15" t="str">
        <f>VLOOKUP(AD346,'Axe 2 Règles de gestion'!$D$2:$F$119,3, FALSE)</f>
        <v>Si la date d'intégration dans le corps est saisie, alors elle doit être postérieure ou égale à la date d'entrée dans le corps.</v>
      </c>
      <c r="AF346" s="13" t="s">
        <v>750</v>
      </c>
      <c r="AG346" s="15" t="str">
        <f>VLOOKUP(AF346,'Axe 2 Règles de gestion'!$D$2:$F$119,3, FALSE)</f>
        <v>La date d'entrée dans le nouveau corps est à J+1 de la date de fin du corps précédent (carrière d'origine).</v>
      </c>
      <c r="AH346" s="13" t="s">
        <v>142</v>
      </c>
      <c r="AI346" s="15" t="str">
        <f>VLOOKUP(AH346,'Axe 2 Règles de gestion'!$D$2:$F$119,3, FALSE)</f>
        <v>L'emploi fonctionnel et le groupe dans un emploi fonctionnel ne doivent pas être saisis.</v>
      </c>
      <c r="AJ346" s="13" t="s">
        <v>560</v>
      </c>
      <c r="AK346" s="15" t="str">
        <f>VLOOKUP(AJ346,'Axe 2 Règles de gestion'!$D$2:$F$119,3, FALSE)</f>
        <v>Le grade doit être saisi ainsi que soit l'échelon seul, soit l'échelon le chevron et l'échelle lettre.</v>
      </c>
      <c r="AL346" s="13" t="s">
        <v>146</v>
      </c>
      <c r="AM346" s="15" t="str">
        <f>VLOOKUP(AL346,'Axe 2 Règles de gestion'!$D$2:$F$119,3, FALSE)</f>
        <v>La date d'effet du chevron doit être postérieure ou égale à la date d'effet de l'échelle lettre.</v>
      </c>
      <c r="AN346" s="13" t="s">
        <v>562</v>
      </c>
      <c r="AO346" s="15" t="str">
        <f>VLOOKUP(AN346,'Axe 2 Règles de gestion'!$D$2:$F$119,3, FALSE)</f>
        <v>La date du nouveau corps doit être identique à celle du grade et de l'échelon.</v>
      </c>
      <c r="AP346" s="13" t="s">
        <v>152</v>
      </c>
      <c r="AQ346" s="15" t="str">
        <f>VLOOKUP(AP346,'Axe 2 Règles de gestion'!$D$2:$F$119,3, FALSE)</f>
        <v>La date de fin du chevron doit être postérieure ou égale à la date de début du chevron.</v>
      </c>
      <c r="AR346" s="13" t="s">
        <v>156</v>
      </c>
      <c r="AS346" s="15" t="str">
        <f>VLOOKUP(AR346,'Axe 2 Règles de gestion'!$D$2:$F$119,3, FALSE)</f>
        <v>La date de fin de l'échelon doit être postérieure ou égale à la date de début dans l'échelon.</v>
      </c>
      <c r="AT346" s="13" t="s">
        <v>160</v>
      </c>
      <c r="AU346" s="15" t="str">
        <f>VLOOKUP(AT346,'Axe 2 Règles de gestion'!$D$2:$F$119,3, FALSE)</f>
        <v>La date d'effet de l'accès à la nouvelle échelle lettre doit être antérieure à la date limite de départ à la retraite.</v>
      </c>
      <c r="AV346" s="13" t="s">
        <v>164</v>
      </c>
      <c r="AW346" s="15" t="str">
        <f>VLOOKUP(AV346,'Axe 2 Règles de gestion'!$D$2:$F$119,3, FALSE)</f>
        <v>La date de fin du chevron doit être antérieure à la date limite de départ à la retraite.</v>
      </c>
      <c r="AX346" s="13" t="s">
        <v>276</v>
      </c>
      <c r="AY346" s="15" t="str">
        <f>VLOOKUP(AX346,'Axe 2 Règles de gestion'!$D$2:$F$119,3, FALSE)</f>
        <v>La date d'entrée dans le nouvel échelon est à J+1 de la date de fin de l'échelon précédent (carrière d'origine).</v>
      </c>
      <c r="AZ346" s="13" t="s">
        <v>168</v>
      </c>
      <c r="BA346" s="15" t="str">
        <f>VLOOKUP(AZ346,'Axe 2 Règles de gestion'!$D$2:$F$119,3, FALSE)</f>
        <v>L'agent ne peut pas être classé sur un échelon de stagiaire.</v>
      </c>
      <c r="BB346" s="13" t="s">
        <v>170</v>
      </c>
      <c r="BC346" s="15" t="str">
        <f>VLOOKUP(BB346,'Axe 2 Règles de gestion'!$D$2:$F$119,3, FALSE)</f>
        <v>L'échelon saisi appartient à la grille indiciaire du corps-grade du dossier.</v>
      </c>
      <c r="BD346" s="13" t="s">
        <v>172</v>
      </c>
      <c r="BE346" s="15" t="str">
        <f>VLOOKUP(BD346,'Axe 2 Règles de gestion'!$D$2:$F$119,3, FALSE)</f>
        <v>La date de fin de l'échelon doit être antérieure à la date limite de départ à la retraite.</v>
      </c>
      <c r="BF346" s="13" t="s">
        <v>174</v>
      </c>
      <c r="BG346" s="15" t="str">
        <f>VLOOKUP(BF346,'Axe 2 Règles de gestion'!$D$2:$F$119,3, FALSE)</f>
        <v>La date d'entrée dans le nouvel échelon doit être antérieure à la date limite de départ à la retraite.</v>
      </c>
      <c r="BH346" s="13" t="s">
        <v>176</v>
      </c>
      <c r="BI346" s="15" t="str">
        <f>VLOOKUP(BH346,'Axe 2 Règles de gestion'!$D$2:$F$119,3, FALSE)</f>
        <v>La date d'effet de l'accès au nouveau chevron doit être antérieure à la date limite de départ à la retraite.</v>
      </c>
      <c r="BJ346" s="13" t="s">
        <v>291</v>
      </c>
      <c r="BK346" s="15" t="str">
        <f>VLOOKUP(BJ346,'Axe 2 Règles de gestion'!$D$2:$F$119,3, FALSE)</f>
        <v>La date d'entrée dans le nouveau chevron est à J+1 de la date de fin du chevron précédent (carrière d'origine).</v>
      </c>
      <c r="BL346" s="13" t="s">
        <v>566</v>
      </c>
      <c r="BM346" s="15" t="str">
        <f>VLOOKUP(BL346,'Axe 2 Règles de gestion'!$D$2:$F$119,3, FALSE)</f>
        <v>La date de fin de corps doit être antérieure à la date limite de départ à la retraite.</v>
      </c>
      <c r="BN346" s="13" t="s">
        <v>568</v>
      </c>
      <c r="BO346" s="15" t="str">
        <f>VLOOKUP(BN346,'Axe 2 Règles de gestion'!$D$2:$F$119,3, FALSE)</f>
        <v>La date de fin dans le corps doit être postérieure ou égale à la date d'entrée dans le corps.</v>
      </c>
      <c r="BP346" s="13" t="s">
        <v>570</v>
      </c>
      <c r="BQ346" s="15" t="str">
        <f>VLOOKUP(BP346,'Axe 2 Règles de gestion'!$D$2:$F$119,3, FALSE)</f>
        <v>Si le corps possède une à plusieurs spécialités alors la spécialité du dossier agent doit être renseignée.</v>
      </c>
      <c r="BR346" s="13" t="s">
        <v>295</v>
      </c>
      <c r="BS346" s="15" t="str">
        <f>VLOOKUP(BR346,'Axe 2 Règles de gestion'!$D$2:$F$119,3, FALSE)</f>
        <v>La date d'entrée dans le nouveau grade est à J+1 de la date de fin du grade précédent (carrière d'origine).</v>
      </c>
      <c r="BT346" s="13" t="s">
        <v>184</v>
      </c>
      <c r="BU346" s="15" t="str">
        <f>VLOOKUP(BT346,'Axe 2 Règles de gestion'!$D$2:$F$119,3, FALSE)</f>
        <v>Le grade saisi doit appartenir au corps saisi.</v>
      </c>
      <c r="BV346" s="13" t="s">
        <v>186</v>
      </c>
      <c r="BW346" s="15" t="str">
        <f>VLOOKUP(BV346,'Axe 2 Règles de gestion'!$D$2:$F$119,3, FALSE)</f>
        <v>La date de fin dans le grade doit être postérieure ou égale à la date d'entrée dans le grade.</v>
      </c>
      <c r="BX346" s="13" t="s">
        <v>188</v>
      </c>
      <c r="BY346" s="15" t="str">
        <f>VLOOKUP(BX346,'Axe 2 Règles de gestion'!$D$2:$F$119,3, FALSE)</f>
        <v>La date de fin dans le grade doit être antérieure à la date limite de départ à la retraite.</v>
      </c>
      <c r="BZ346" s="13" t="s">
        <v>190</v>
      </c>
      <c r="CA346" s="15" t="str">
        <f>VLOOKUP(BZ346,'Axe 2 Règles de gestion'!$D$2:$F$119,3, FALSE)</f>
        <v>La date d'effet de l'échelle lettre doit être égale à la date d'effet de l'échelon.</v>
      </c>
      <c r="CB346" s="13" t="s">
        <v>277</v>
      </c>
      <c r="CC346" s="15" t="str">
        <f>VLOOKUP(CB346,'Axe 2 Règles de gestion'!$D$2:$F$119,3, FALSE)</f>
        <v>L'agent doit être non titulaire et être géré par assimilation (avenant).</v>
      </c>
      <c r="CD346" s="13" t="s">
        <v>279</v>
      </c>
      <c r="CE346" s="15" t="str">
        <f>VLOOKUP(CD346,'Axe 2 Règles de gestion'!$D$2:$F$119,3, FALSE)</f>
        <v>L'agent doit être non titulaire et être géré par assimilation (contrat).</v>
      </c>
      <c r="CF346" s="13" t="s">
        <v>281</v>
      </c>
      <c r="CG346" s="15" t="str">
        <f>VLOOKUP(CF346,'Axe 2 Règles de gestion'!$D$2:$F$119,3, FALSE)</f>
        <v>La date d'entrée dans le nouvel échelon doit être antérieure ou égale à la date de fin réelle ou prévisionnelle du lien juridique.</v>
      </c>
      <c r="CH346" s="13" t="s">
        <v>283</v>
      </c>
      <c r="CI346" s="15" t="str">
        <f>VLOOKUP(CH346,'Axe 2 Règles de gestion'!$D$2:$F$119,3, FALSE)</f>
        <v>La date de fin d'échelon doit être antérieure ou égale à la date de fin réelle ou prévisionnelle du lien juridique.</v>
      </c>
      <c r="CJ346" s="13" t="s">
        <v>293</v>
      </c>
      <c r="CK346" s="15" t="str">
        <f>VLOOKUP(CJ346,'Axe 2 Règles de gestion'!$D$2:$F$119,3, FALSE)</f>
        <v>La date d'entrée dans le nouvel échelon doit être postérieure ou égale à la date de début du lien juridique.</v>
      </c>
      <c r="CL346" s="13" t="s">
        <v>292</v>
      </c>
      <c r="CM346" s="15" t="str">
        <f>VLOOKUP(CL346,'Axe 2 Règles de gestion'!$D$2:$F$119,3, FALSE)</f>
        <v>L'agent doit être en activité.</v>
      </c>
      <c r="CN346" s="13" t="s">
        <v>296</v>
      </c>
      <c r="CO346" s="15" t="str">
        <f>VLOOKUP(CN346,'Axe 2 Règles de gestion'!$D$2:$F$119,3, FALSE)</f>
        <v>La date d'entrée dans le grade doit être postérieure ou égale à la date de début du lien juridique.</v>
      </c>
      <c r="CP346" s="13" t="s">
        <v>298</v>
      </c>
      <c r="CQ346" s="15" t="str">
        <f>VLOOKUP(CP346,'Axe 2 Règles de gestion'!$D$2:$F$119,3, FALSE)</f>
        <v>La date de fin dans le grade doit être antérieure ou égale à la date de fin réelle ou prévisionnelle du lien juridique.</v>
      </c>
      <c r="CR346" s="13" t="s">
        <v>285</v>
      </c>
      <c r="CS346" s="15" t="str">
        <f>VLOOKUP(CR346,'Axe 2 Règles de gestion'!$D$2:$F$119,3, FALSE)</f>
        <v>La date d'effet de l'accès à la nouvelle échelle lettre doit être antérieure ou égale à la date de fin réelle ou prévisionnelle du lien juridique.</v>
      </c>
      <c r="CT346" s="13" t="s">
        <v>287</v>
      </c>
      <c r="CU346" s="15" t="str">
        <f>VLOOKUP(CT346,'Axe 2 Règles de gestion'!$D$2:$F$119,3, FALSE)</f>
        <v>La date d'effet de l'accès au nouveau chevron doit être antérieure ou égale à la date de fin réelle ou prévisionnelle du lien juridique.</v>
      </c>
      <c r="CV346" s="13" t="s">
        <v>289</v>
      </c>
      <c r="CW346" s="15" t="str">
        <f>VLOOKUP(CV346,'Axe 2 Règles de gestion'!$D$2:$F$119,3, FALSE)</f>
        <v>La date de fin du chevron doit être antérieure ou égale à la date de fin réelle ou prévisionnelle du lien juridique.</v>
      </c>
      <c r="CX346" s="13" t="s">
        <v>396</v>
      </c>
      <c r="CY346" s="15" t="str">
        <f>VLOOKUP(CX346,'Axe 2 Règles de gestion'!$D$2:$F$119,3, FALSE)</f>
        <v>Le changement de carrière est saisi sur la carrière d'origine de l'agent.</v>
      </c>
      <c r="CZ346" s="13" t="s">
        <v>752</v>
      </c>
      <c r="DA346" s="15" t="str">
        <f>VLOOKUP(CZ346,'Axe 2 Règles de gestion'!$D$2:$F$119,3, FALSE)</f>
        <v>Pour un statut d'agent "Non titulaire", seul un corps portant l'attribut population "Non titulaire" peut être saisi.</v>
      </c>
      <c r="DB346" s="13" t="s">
        <v>574</v>
      </c>
      <c r="DC346" s="15" t="str">
        <f>VLOOKUP(DB346,'Axe 2 Règles de gestion'!$D$2:$F$119,3, FALSE)</f>
        <v>Si la date d'intégration dans le corps est saisie, alors elle doit être antérieure à la date limite de départ à la retraite.</v>
      </c>
      <c r="DD346" s="13" t="s">
        <v>754</v>
      </c>
      <c r="DE346" s="15" t="str">
        <f>VLOOKUP(DD346,'Axe 2 Règles de gestion'!$D$2:$F$119,3, FALSE)</f>
        <v>La date de fin dans le corps doit être antérieure ou égale à la date de fin réelle ou prévisionnelle du lien juridique.</v>
      </c>
      <c r="DF346" s="13" t="s">
        <v>756</v>
      </c>
      <c r="DG346" s="15" t="str">
        <f>VLOOKUP(DF346,'Axe 2 Règles de gestion'!$D$2:$F$119,3, FALSE)</f>
        <v>La date d'entrée dans le corps doit être postérieure ou égale à la date de début du lien juridique.</v>
      </c>
      <c r="DH346" s="13"/>
      <c r="DI346" s="15"/>
      <c r="DJ346" s="13"/>
      <c r="DK346" s="15"/>
    </row>
    <row r="347" spans="1:115" ht="270" x14ac:dyDescent="0.25">
      <c r="A347" s="13" t="s">
        <v>116</v>
      </c>
      <c r="B347" s="13" t="s">
        <v>117</v>
      </c>
      <c r="C347" s="14">
        <v>43152.5</v>
      </c>
      <c r="D347" s="13" t="s">
        <v>118</v>
      </c>
      <c r="E347" s="15" t="s">
        <v>119</v>
      </c>
      <c r="F347" s="13" t="s">
        <v>545</v>
      </c>
      <c r="G347" s="15" t="s">
        <v>546</v>
      </c>
      <c r="H347" s="13" t="s">
        <v>547</v>
      </c>
      <c r="I347" s="15" t="s">
        <v>548</v>
      </c>
      <c r="J347" s="15" t="s">
        <v>549</v>
      </c>
      <c r="K347" s="15" t="s">
        <v>550</v>
      </c>
      <c r="L347" s="13" t="s">
        <v>576</v>
      </c>
      <c r="M347" s="15" t="s">
        <v>577</v>
      </c>
      <c r="N347" s="13" t="s">
        <v>128</v>
      </c>
      <c r="O347" s="15" t="s">
        <v>578</v>
      </c>
      <c r="P347" s="15" t="s">
        <v>579</v>
      </c>
      <c r="Q347" s="15" t="s">
        <v>273</v>
      </c>
      <c r="R347" s="13" t="s">
        <v>274</v>
      </c>
      <c r="S347" s="13" t="s">
        <v>133</v>
      </c>
      <c r="T347" s="13" t="s">
        <v>134</v>
      </c>
      <c r="U347" s="14">
        <v>40725</v>
      </c>
      <c r="V347" s="14"/>
      <c r="W347" s="15" t="s">
        <v>758</v>
      </c>
      <c r="X347" s="13" t="s">
        <v>581</v>
      </c>
      <c r="Y347" s="15" t="str">
        <f>VLOOKUP(X347,'Axe 2 Règles de gestion'!$D$2:$F$119,3, FALSE)</f>
        <v>L'agent doit être en détachement entrant.</v>
      </c>
      <c r="Z347" s="13"/>
      <c r="AA347" s="15"/>
      <c r="AB347" s="13" t="s">
        <v>138</v>
      </c>
      <c r="AC347" s="15" t="str">
        <f>VLOOKUP(AB347,'Axe 2 Règles de gestion'!$D$2:$F$119,3, FALSE)</f>
        <v>La date d'entrée dans le nouveau grade est a minima à J+1 de la date de fin du grade précédent (carrière d'accueil).</v>
      </c>
      <c r="AD347" s="13" t="s">
        <v>748</v>
      </c>
      <c r="AE347" s="15" t="str">
        <f>VLOOKUP(AD347,'Axe 2 Règles de gestion'!$D$2:$F$119,3, FALSE)</f>
        <v>Si la date d'intégration dans le corps est saisie, alors elle doit être antérieure ou égale à la date de fin réelle ou prévisionnelle du lien juridique.</v>
      </c>
      <c r="AF347" s="13" t="s">
        <v>556</v>
      </c>
      <c r="AG347" s="15" t="str">
        <f>VLOOKUP(AF347,'Axe 2 Règles de gestion'!$D$2:$F$119,3, FALSE)</f>
        <v>Si la date d'intégration dans le corps est saisie, alors elle doit être postérieure ou égale à la date d'entrée dans le corps.</v>
      </c>
      <c r="AH347" s="13" t="s">
        <v>583</v>
      </c>
      <c r="AI347" s="15" t="str">
        <f>VLOOKUP(AH347,'Axe 2 Règles de gestion'!$D$2:$F$119,3, FALSE)</f>
        <v>La date d'entrée dans le nouveau corps est a minima à J+1 de la date de fin du corps précédent (carrière d'accueil).</v>
      </c>
      <c r="AJ347" s="13" t="s">
        <v>142</v>
      </c>
      <c r="AK347" s="15" t="str">
        <f>VLOOKUP(AJ347,'Axe 2 Règles de gestion'!$D$2:$F$119,3, FALSE)</f>
        <v>L'emploi fonctionnel et le groupe dans un emploi fonctionnel ne doivent pas être saisis.</v>
      </c>
      <c r="AL347" s="13" t="s">
        <v>560</v>
      </c>
      <c r="AM347" s="15" t="str">
        <f>VLOOKUP(AL347,'Axe 2 Règles de gestion'!$D$2:$F$119,3, FALSE)</f>
        <v>Le grade doit être saisi ainsi que soit l'échelon seul, soit l'échelon le chevron et l'échelle lettre.</v>
      </c>
      <c r="AN347" s="13" t="s">
        <v>144</v>
      </c>
      <c r="AO347" s="15" t="str">
        <f>VLOOKUP(AN347,'Axe 2 Règles de gestion'!$D$2:$F$119,3, FALSE)</f>
        <v>La date d'entrée dans le nouvel échelon est a minima à J+1 de la date de fin de l'échelon précédent (carrière d'accueil).</v>
      </c>
      <c r="AP347" s="13" t="s">
        <v>146</v>
      </c>
      <c r="AQ347" s="15" t="str">
        <f>VLOOKUP(AP347,'Axe 2 Règles de gestion'!$D$2:$F$119,3, FALSE)</f>
        <v>La date d'effet du chevron doit être postérieure ou égale à la date d'effet de l'échelle lettre.</v>
      </c>
      <c r="AR347" s="13" t="s">
        <v>562</v>
      </c>
      <c r="AS347" s="15" t="str">
        <f>VLOOKUP(AR347,'Axe 2 Règles de gestion'!$D$2:$F$119,3, FALSE)</f>
        <v>La date du nouveau corps doit être identique à celle du grade et de l'échelon.</v>
      </c>
      <c r="AT347" s="13" t="s">
        <v>150</v>
      </c>
      <c r="AU347" s="15" t="str">
        <f>VLOOKUP(AT347,'Axe 2 Règles de gestion'!$D$2:$F$119,3, FALSE)</f>
        <v>La date d'entrée dans le nouveau chevron est a minima à J+1 de la date de fin du chevron précédent (carrière d'accueil).</v>
      </c>
      <c r="AV347" s="13" t="s">
        <v>152</v>
      </c>
      <c r="AW347" s="15" t="str">
        <f>VLOOKUP(AV347,'Axe 2 Règles de gestion'!$D$2:$F$119,3, FALSE)</f>
        <v>La date de fin du chevron doit être postérieure ou égale à la date de début du chevron.</v>
      </c>
      <c r="AX347" s="13" t="s">
        <v>156</v>
      </c>
      <c r="AY347" s="15" t="str">
        <f>VLOOKUP(AX347,'Axe 2 Règles de gestion'!$D$2:$F$119,3, FALSE)</f>
        <v>La date de fin de l'échelon doit être postérieure ou égale à la date de début dans l'échelon.</v>
      </c>
      <c r="AZ347" s="13" t="s">
        <v>160</v>
      </c>
      <c r="BA347" s="15" t="str">
        <f>VLOOKUP(AZ347,'Axe 2 Règles de gestion'!$D$2:$F$119,3, FALSE)</f>
        <v>La date d'effet de l'accès à la nouvelle échelle lettre doit être antérieure à la date limite de départ à la retraite.</v>
      </c>
      <c r="BB347" s="13" t="s">
        <v>164</v>
      </c>
      <c r="BC347" s="15" t="str">
        <f>VLOOKUP(BB347,'Axe 2 Règles de gestion'!$D$2:$F$119,3, FALSE)</f>
        <v>La date de fin du chevron doit être antérieure à la date limite de départ à la retraite.</v>
      </c>
      <c r="BD347" s="13" t="s">
        <v>168</v>
      </c>
      <c r="BE347" s="15" t="str">
        <f>VLOOKUP(BD347,'Axe 2 Règles de gestion'!$D$2:$F$119,3, FALSE)</f>
        <v>L'agent ne peut pas être classé sur un échelon de stagiaire.</v>
      </c>
      <c r="BF347" s="13" t="s">
        <v>170</v>
      </c>
      <c r="BG347" s="15" t="str">
        <f>VLOOKUP(BF347,'Axe 2 Règles de gestion'!$D$2:$F$119,3, FALSE)</f>
        <v>L'échelon saisi appartient à la grille indiciaire du corps-grade du dossier.</v>
      </c>
      <c r="BH347" s="13" t="s">
        <v>172</v>
      </c>
      <c r="BI347" s="15" t="str">
        <f>VLOOKUP(BH347,'Axe 2 Règles de gestion'!$D$2:$F$119,3, FALSE)</f>
        <v>La date de fin de l'échelon doit être antérieure à la date limite de départ à la retraite.</v>
      </c>
      <c r="BJ347" s="13" t="s">
        <v>174</v>
      </c>
      <c r="BK347" s="15" t="str">
        <f>VLOOKUP(BJ347,'Axe 2 Règles de gestion'!$D$2:$F$119,3, FALSE)</f>
        <v>La date d'entrée dans le nouvel échelon doit être antérieure à la date limite de départ à la retraite.</v>
      </c>
      <c r="BL347" s="13" t="s">
        <v>176</v>
      </c>
      <c r="BM347" s="15" t="str">
        <f>VLOOKUP(BL347,'Axe 2 Règles de gestion'!$D$2:$F$119,3, FALSE)</f>
        <v>La date d'effet de l'accès au nouveau chevron doit être antérieure à la date limite de départ à la retraite.</v>
      </c>
      <c r="BN347" s="13" t="s">
        <v>566</v>
      </c>
      <c r="BO347" s="15" t="str">
        <f>VLOOKUP(BN347,'Axe 2 Règles de gestion'!$D$2:$F$119,3, FALSE)</f>
        <v>La date de fin de corps doit être antérieure à la date limite de départ à la retraite.</v>
      </c>
      <c r="BP347" s="13" t="s">
        <v>568</v>
      </c>
      <c r="BQ347" s="15" t="str">
        <f>VLOOKUP(BP347,'Axe 2 Règles de gestion'!$D$2:$F$119,3, FALSE)</f>
        <v>La date de fin dans le corps doit être postérieure ou égale à la date d'entrée dans le corps.</v>
      </c>
      <c r="BR347" s="13" t="s">
        <v>570</v>
      </c>
      <c r="BS347" s="15" t="str">
        <f>VLOOKUP(BR347,'Axe 2 Règles de gestion'!$D$2:$F$119,3, FALSE)</f>
        <v>Si le corps possède une à plusieurs spécialités alors la spécialité du dossier agent doit être renseignée.</v>
      </c>
      <c r="BT347" s="13" t="s">
        <v>184</v>
      </c>
      <c r="BU347" s="15" t="str">
        <f>VLOOKUP(BT347,'Axe 2 Règles de gestion'!$D$2:$F$119,3, FALSE)</f>
        <v>Le grade saisi doit appartenir au corps saisi.</v>
      </c>
      <c r="BV347" s="13" t="s">
        <v>186</v>
      </c>
      <c r="BW347" s="15" t="str">
        <f>VLOOKUP(BV347,'Axe 2 Règles de gestion'!$D$2:$F$119,3, FALSE)</f>
        <v>La date de fin dans le grade doit être postérieure ou égale à la date d'entrée dans le grade.</v>
      </c>
      <c r="BX347" s="13" t="s">
        <v>188</v>
      </c>
      <c r="BY347" s="15" t="str">
        <f>VLOOKUP(BX347,'Axe 2 Règles de gestion'!$D$2:$F$119,3, FALSE)</f>
        <v>La date de fin dans le grade doit être antérieure à la date limite de départ à la retraite.</v>
      </c>
      <c r="BZ347" s="13" t="s">
        <v>190</v>
      </c>
      <c r="CA347" s="15" t="str">
        <f>VLOOKUP(BZ347,'Axe 2 Règles de gestion'!$D$2:$F$119,3, FALSE)</f>
        <v>La date d'effet de l'échelle lettre doit être égale à la date d'effet de l'échelon.</v>
      </c>
      <c r="CB347" s="13" t="s">
        <v>277</v>
      </c>
      <c r="CC347" s="15" t="str">
        <f>VLOOKUP(CB347,'Axe 2 Règles de gestion'!$D$2:$F$119,3, FALSE)</f>
        <v>L'agent doit être non titulaire et être géré par assimilation (avenant).</v>
      </c>
      <c r="CD347" s="13" t="s">
        <v>279</v>
      </c>
      <c r="CE347" s="15" t="str">
        <f>VLOOKUP(CD347,'Axe 2 Règles de gestion'!$D$2:$F$119,3, FALSE)</f>
        <v>L'agent doit être non titulaire et être géré par assimilation (contrat).</v>
      </c>
      <c r="CF347" s="13" t="s">
        <v>281</v>
      </c>
      <c r="CG347" s="15" t="str">
        <f>VLOOKUP(CF347,'Axe 2 Règles de gestion'!$D$2:$F$119,3, FALSE)</f>
        <v>La date d'entrée dans le nouvel échelon doit être antérieure ou égale à la date de fin réelle ou prévisionnelle du lien juridique.</v>
      </c>
      <c r="CH347" s="13" t="s">
        <v>283</v>
      </c>
      <c r="CI347" s="15" t="str">
        <f>VLOOKUP(CH347,'Axe 2 Règles de gestion'!$D$2:$F$119,3, FALSE)</f>
        <v>La date de fin d'échelon doit être antérieure ou égale à la date de fin réelle ou prévisionnelle du lien juridique.</v>
      </c>
      <c r="CJ347" s="13" t="s">
        <v>293</v>
      </c>
      <c r="CK347" s="15" t="str">
        <f>VLOOKUP(CJ347,'Axe 2 Règles de gestion'!$D$2:$F$119,3, FALSE)</f>
        <v>La date d'entrée dans le nouvel échelon doit être postérieure ou égale à la date de début du lien juridique.</v>
      </c>
      <c r="CL347" s="13" t="s">
        <v>292</v>
      </c>
      <c r="CM347" s="15" t="str">
        <f>VLOOKUP(CL347,'Axe 2 Règles de gestion'!$D$2:$F$119,3, FALSE)</f>
        <v>L'agent doit être en activité.</v>
      </c>
      <c r="CN347" s="13" t="s">
        <v>296</v>
      </c>
      <c r="CO347" s="15" t="str">
        <f>VLOOKUP(CN347,'Axe 2 Règles de gestion'!$D$2:$F$119,3, FALSE)</f>
        <v>La date d'entrée dans le grade doit être postérieure ou égale à la date de début du lien juridique.</v>
      </c>
      <c r="CP347" s="13" t="s">
        <v>298</v>
      </c>
      <c r="CQ347" s="15" t="str">
        <f>VLOOKUP(CP347,'Axe 2 Règles de gestion'!$D$2:$F$119,3, FALSE)</f>
        <v>La date de fin dans le grade doit être antérieure ou égale à la date de fin réelle ou prévisionnelle du lien juridique.</v>
      </c>
      <c r="CR347" s="13" t="s">
        <v>285</v>
      </c>
      <c r="CS347" s="15" t="str">
        <f>VLOOKUP(CR347,'Axe 2 Règles de gestion'!$D$2:$F$119,3, FALSE)</f>
        <v>La date d'effet de l'accès à la nouvelle échelle lettre doit être antérieure ou égale à la date de fin réelle ou prévisionnelle du lien juridique.</v>
      </c>
      <c r="CT347" s="13" t="s">
        <v>287</v>
      </c>
      <c r="CU347" s="15" t="str">
        <f>VLOOKUP(CT347,'Axe 2 Règles de gestion'!$D$2:$F$119,3, FALSE)</f>
        <v>La date d'effet de l'accès au nouveau chevron doit être antérieure ou égale à la date de fin réelle ou prévisionnelle du lien juridique.</v>
      </c>
      <c r="CV347" s="13" t="s">
        <v>289</v>
      </c>
      <c r="CW347" s="15" t="str">
        <f>VLOOKUP(CV347,'Axe 2 Règles de gestion'!$D$2:$F$119,3, FALSE)</f>
        <v>La date de fin du chevron doit être antérieure ou égale à la date de fin réelle ou prévisionnelle du lien juridique.</v>
      </c>
      <c r="CX347" s="13" t="s">
        <v>382</v>
      </c>
      <c r="CY347" s="15" t="str">
        <f>VLOOKUP(CX347,'Axe 2 Règles de gestion'!$D$2:$F$119,3, FALSE)</f>
        <v>Le changement de carrière est saisi sur la carrière d'accueil de l'agent.</v>
      </c>
      <c r="CZ347" s="13" t="s">
        <v>752</v>
      </c>
      <c r="DA347" s="15" t="str">
        <f>VLOOKUP(CZ347,'Axe 2 Règles de gestion'!$D$2:$F$119,3, FALSE)</f>
        <v>Pour un statut d'agent "Non titulaire", seul un corps portant l'attribut population "Non titulaire" peut être saisi.</v>
      </c>
      <c r="DB347" s="13" t="s">
        <v>574</v>
      </c>
      <c r="DC347" s="15" t="str">
        <f>VLOOKUP(DB347,'Axe 2 Règles de gestion'!$D$2:$F$119,3, FALSE)</f>
        <v>Si la date d'intégration dans le corps est saisie, alors elle doit être antérieure à la date limite de départ à la retraite.</v>
      </c>
      <c r="DD347" s="13" t="s">
        <v>754</v>
      </c>
      <c r="DE347" s="15" t="str">
        <f>VLOOKUP(DD347,'Axe 2 Règles de gestion'!$D$2:$F$119,3, FALSE)</f>
        <v>La date de fin dans le corps doit être antérieure ou égale à la date de fin réelle ou prévisionnelle du lien juridique.</v>
      </c>
      <c r="DF347" s="13" t="s">
        <v>756</v>
      </c>
      <c r="DG347" s="15" t="str">
        <f>VLOOKUP(DF347,'Axe 2 Règles de gestion'!$D$2:$F$119,3, FALSE)</f>
        <v>La date d'entrée dans le corps doit être postérieure ou égale à la date de début du lien juridique.</v>
      </c>
      <c r="DH347" s="13" t="s">
        <v>585</v>
      </c>
      <c r="DI347" s="15" t="str">
        <f>VLOOKUP(DH347,'Axe 2 Règles de gestion'!$D$2:$F$119,3, FALSE)</f>
        <v>La date d'entrée dans le corps est égale à la date de début de détachement.</v>
      </c>
      <c r="DJ347" s="13"/>
      <c r="DK347" s="15"/>
    </row>
    <row r="348" spans="1:115" ht="270" x14ac:dyDescent="0.25">
      <c r="A348" s="13" t="s">
        <v>116</v>
      </c>
      <c r="B348" s="13" t="s">
        <v>117</v>
      </c>
      <c r="C348" s="14">
        <v>43152.5</v>
      </c>
      <c r="D348" s="13" t="s">
        <v>118</v>
      </c>
      <c r="E348" s="15" t="s">
        <v>119</v>
      </c>
      <c r="F348" s="13" t="s">
        <v>545</v>
      </c>
      <c r="G348" s="15" t="s">
        <v>546</v>
      </c>
      <c r="H348" s="13" t="s">
        <v>547</v>
      </c>
      <c r="I348" s="15" t="s">
        <v>548</v>
      </c>
      <c r="J348" s="15" t="s">
        <v>549</v>
      </c>
      <c r="K348" s="15" t="s">
        <v>550</v>
      </c>
      <c r="L348" s="13" t="s">
        <v>587</v>
      </c>
      <c r="M348" s="15" t="s">
        <v>588</v>
      </c>
      <c r="N348" s="13" t="s">
        <v>128</v>
      </c>
      <c r="O348" s="15" t="s">
        <v>589</v>
      </c>
      <c r="P348" s="15" t="s">
        <v>590</v>
      </c>
      <c r="Q348" s="15" t="s">
        <v>273</v>
      </c>
      <c r="R348" s="13" t="s">
        <v>274</v>
      </c>
      <c r="S348" s="13" t="s">
        <v>133</v>
      </c>
      <c r="T348" s="13" t="s">
        <v>134</v>
      </c>
      <c r="U348" s="14">
        <v>40725</v>
      </c>
      <c r="V348" s="14"/>
      <c r="W348" s="15" t="s">
        <v>747</v>
      </c>
      <c r="X348" s="13"/>
      <c r="Y348" s="15"/>
      <c r="Z348" s="13"/>
      <c r="AA348" s="15"/>
      <c r="AB348" s="13" t="s">
        <v>748</v>
      </c>
      <c r="AC348" s="15" t="str">
        <f>VLOOKUP(AB348,'Axe 2 Règles de gestion'!$D$2:$F$119,3, FALSE)</f>
        <v>Si la date d'intégration dans le corps est saisie, alors elle doit être antérieure ou égale à la date de fin réelle ou prévisionnelle du lien juridique.</v>
      </c>
      <c r="AD348" s="13" t="s">
        <v>556</v>
      </c>
      <c r="AE348" s="15" t="str">
        <f>VLOOKUP(AD348,'Axe 2 Règles de gestion'!$D$2:$F$119,3, FALSE)</f>
        <v>Si la date d'intégration dans le corps est saisie, alors elle doit être postérieure ou égale à la date d'entrée dans le corps.</v>
      </c>
      <c r="AF348" s="13" t="s">
        <v>750</v>
      </c>
      <c r="AG348" s="15" t="str">
        <f>VLOOKUP(AF348,'Axe 2 Règles de gestion'!$D$2:$F$119,3, FALSE)</f>
        <v>La date d'entrée dans le nouveau corps est à J+1 de la date de fin du corps précédent (carrière d'origine).</v>
      </c>
      <c r="AH348" s="13" t="s">
        <v>142</v>
      </c>
      <c r="AI348" s="15" t="str">
        <f>VLOOKUP(AH348,'Axe 2 Règles de gestion'!$D$2:$F$119,3, FALSE)</f>
        <v>L'emploi fonctionnel et le groupe dans un emploi fonctionnel ne doivent pas être saisis.</v>
      </c>
      <c r="AJ348" s="13" t="s">
        <v>560</v>
      </c>
      <c r="AK348" s="15" t="str">
        <f>VLOOKUP(AJ348,'Axe 2 Règles de gestion'!$D$2:$F$119,3, FALSE)</f>
        <v>Le grade doit être saisi ainsi que soit l'échelon seul, soit l'échelon le chevron et l'échelle lettre.</v>
      </c>
      <c r="AL348" s="13" t="s">
        <v>146</v>
      </c>
      <c r="AM348" s="15" t="str">
        <f>VLOOKUP(AL348,'Axe 2 Règles de gestion'!$D$2:$F$119,3, FALSE)</f>
        <v>La date d'effet du chevron doit être postérieure ou égale à la date d'effet de l'échelle lettre.</v>
      </c>
      <c r="AN348" s="13" t="s">
        <v>562</v>
      </c>
      <c r="AO348" s="15" t="str">
        <f>VLOOKUP(AN348,'Axe 2 Règles de gestion'!$D$2:$F$119,3, FALSE)</f>
        <v>La date du nouveau corps doit être identique à celle du grade et de l'échelon.</v>
      </c>
      <c r="AP348" s="13" t="s">
        <v>152</v>
      </c>
      <c r="AQ348" s="15" t="str">
        <f>VLOOKUP(AP348,'Axe 2 Règles de gestion'!$D$2:$F$119,3, FALSE)</f>
        <v>La date de fin du chevron doit être postérieure ou égale à la date de début du chevron.</v>
      </c>
      <c r="AR348" s="13" t="s">
        <v>156</v>
      </c>
      <c r="AS348" s="15" t="str">
        <f>VLOOKUP(AR348,'Axe 2 Règles de gestion'!$D$2:$F$119,3, FALSE)</f>
        <v>La date de fin de l'échelon doit être postérieure ou égale à la date de début dans l'échelon.</v>
      </c>
      <c r="AT348" s="13" t="s">
        <v>160</v>
      </c>
      <c r="AU348" s="15" t="str">
        <f>VLOOKUP(AT348,'Axe 2 Règles de gestion'!$D$2:$F$119,3, FALSE)</f>
        <v>La date d'effet de l'accès à la nouvelle échelle lettre doit être antérieure à la date limite de départ à la retraite.</v>
      </c>
      <c r="AV348" s="13" t="s">
        <v>164</v>
      </c>
      <c r="AW348" s="15" t="str">
        <f>VLOOKUP(AV348,'Axe 2 Règles de gestion'!$D$2:$F$119,3, FALSE)</f>
        <v>La date de fin du chevron doit être antérieure à la date limite de départ à la retraite.</v>
      </c>
      <c r="AX348" s="13" t="s">
        <v>276</v>
      </c>
      <c r="AY348" s="15" t="str">
        <f>VLOOKUP(AX348,'Axe 2 Règles de gestion'!$D$2:$F$119,3, FALSE)</f>
        <v>La date d'entrée dans le nouvel échelon est à J+1 de la date de fin de l'échelon précédent (carrière d'origine).</v>
      </c>
      <c r="AZ348" s="13" t="s">
        <v>168</v>
      </c>
      <c r="BA348" s="15" t="str">
        <f>VLOOKUP(AZ348,'Axe 2 Règles de gestion'!$D$2:$F$119,3, FALSE)</f>
        <v>L'agent ne peut pas être classé sur un échelon de stagiaire.</v>
      </c>
      <c r="BB348" s="13" t="s">
        <v>170</v>
      </c>
      <c r="BC348" s="15" t="str">
        <f>VLOOKUP(BB348,'Axe 2 Règles de gestion'!$D$2:$F$119,3, FALSE)</f>
        <v>L'échelon saisi appartient à la grille indiciaire du corps-grade du dossier.</v>
      </c>
      <c r="BD348" s="13" t="s">
        <v>172</v>
      </c>
      <c r="BE348" s="15" t="str">
        <f>VLOOKUP(BD348,'Axe 2 Règles de gestion'!$D$2:$F$119,3, FALSE)</f>
        <v>La date de fin de l'échelon doit être antérieure à la date limite de départ à la retraite.</v>
      </c>
      <c r="BF348" s="13" t="s">
        <v>174</v>
      </c>
      <c r="BG348" s="15" t="str">
        <f>VLOOKUP(BF348,'Axe 2 Règles de gestion'!$D$2:$F$119,3, FALSE)</f>
        <v>La date d'entrée dans le nouvel échelon doit être antérieure à la date limite de départ à la retraite.</v>
      </c>
      <c r="BH348" s="13" t="s">
        <v>176</v>
      </c>
      <c r="BI348" s="15" t="str">
        <f>VLOOKUP(BH348,'Axe 2 Règles de gestion'!$D$2:$F$119,3, FALSE)</f>
        <v>La date d'effet de l'accès au nouveau chevron doit être antérieure à la date limite de départ à la retraite.</v>
      </c>
      <c r="BJ348" s="13" t="s">
        <v>291</v>
      </c>
      <c r="BK348" s="15" t="str">
        <f>VLOOKUP(BJ348,'Axe 2 Règles de gestion'!$D$2:$F$119,3, FALSE)</f>
        <v>La date d'entrée dans le nouveau chevron est à J+1 de la date de fin du chevron précédent (carrière d'origine).</v>
      </c>
      <c r="BL348" s="13" t="s">
        <v>566</v>
      </c>
      <c r="BM348" s="15" t="str">
        <f>VLOOKUP(BL348,'Axe 2 Règles de gestion'!$D$2:$F$119,3, FALSE)</f>
        <v>La date de fin de corps doit être antérieure à la date limite de départ à la retraite.</v>
      </c>
      <c r="BN348" s="13" t="s">
        <v>568</v>
      </c>
      <c r="BO348" s="15" t="str">
        <f>VLOOKUP(BN348,'Axe 2 Règles de gestion'!$D$2:$F$119,3, FALSE)</f>
        <v>La date de fin dans le corps doit être postérieure ou égale à la date d'entrée dans le corps.</v>
      </c>
      <c r="BP348" s="13" t="s">
        <v>570</v>
      </c>
      <c r="BQ348" s="15" t="str">
        <f>VLOOKUP(BP348,'Axe 2 Règles de gestion'!$D$2:$F$119,3, FALSE)</f>
        <v>Si le corps possède une à plusieurs spécialités alors la spécialité du dossier agent doit être renseignée.</v>
      </c>
      <c r="BR348" s="13" t="s">
        <v>295</v>
      </c>
      <c r="BS348" s="15" t="str">
        <f>VLOOKUP(BR348,'Axe 2 Règles de gestion'!$D$2:$F$119,3, FALSE)</f>
        <v>La date d'entrée dans le nouveau grade est à J+1 de la date de fin du grade précédent (carrière d'origine).</v>
      </c>
      <c r="BT348" s="13" t="s">
        <v>184</v>
      </c>
      <c r="BU348" s="15" t="str">
        <f>VLOOKUP(BT348,'Axe 2 Règles de gestion'!$D$2:$F$119,3, FALSE)</f>
        <v>Le grade saisi doit appartenir au corps saisi.</v>
      </c>
      <c r="BV348" s="13" t="s">
        <v>186</v>
      </c>
      <c r="BW348" s="15" t="str">
        <f>VLOOKUP(BV348,'Axe 2 Règles de gestion'!$D$2:$F$119,3, FALSE)</f>
        <v>La date de fin dans le grade doit être postérieure ou égale à la date d'entrée dans le grade.</v>
      </c>
      <c r="BX348" s="13" t="s">
        <v>188</v>
      </c>
      <c r="BY348" s="15" t="str">
        <f>VLOOKUP(BX348,'Axe 2 Règles de gestion'!$D$2:$F$119,3, FALSE)</f>
        <v>La date de fin dans le grade doit être antérieure à la date limite de départ à la retraite.</v>
      </c>
      <c r="BZ348" s="13" t="s">
        <v>190</v>
      </c>
      <c r="CA348" s="15" t="str">
        <f>VLOOKUP(BZ348,'Axe 2 Règles de gestion'!$D$2:$F$119,3, FALSE)</f>
        <v>La date d'effet de l'échelle lettre doit être égale à la date d'effet de l'échelon.</v>
      </c>
      <c r="CB348" s="13" t="s">
        <v>277</v>
      </c>
      <c r="CC348" s="15" t="str">
        <f>VLOOKUP(CB348,'Axe 2 Règles de gestion'!$D$2:$F$119,3, FALSE)</f>
        <v>L'agent doit être non titulaire et être géré par assimilation (avenant).</v>
      </c>
      <c r="CD348" s="13" t="s">
        <v>279</v>
      </c>
      <c r="CE348" s="15" t="str">
        <f>VLOOKUP(CD348,'Axe 2 Règles de gestion'!$D$2:$F$119,3, FALSE)</f>
        <v>L'agent doit être non titulaire et être géré par assimilation (contrat).</v>
      </c>
      <c r="CF348" s="13" t="s">
        <v>281</v>
      </c>
      <c r="CG348" s="15" t="str">
        <f>VLOOKUP(CF348,'Axe 2 Règles de gestion'!$D$2:$F$119,3, FALSE)</f>
        <v>La date d'entrée dans le nouvel échelon doit être antérieure ou égale à la date de fin réelle ou prévisionnelle du lien juridique.</v>
      </c>
      <c r="CH348" s="13" t="s">
        <v>283</v>
      </c>
      <c r="CI348" s="15" t="str">
        <f>VLOOKUP(CH348,'Axe 2 Règles de gestion'!$D$2:$F$119,3, FALSE)</f>
        <v>La date de fin d'échelon doit être antérieure ou égale à la date de fin réelle ou prévisionnelle du lien juridique.</v>
      </c>
      <c r="CJ348" s="13" t="s">
        <v>293</v>
      </c>
      <c r="CK348" s="15" t="str">
        <f>VLOOKUP(CJ348,'Axe 2 Règles de gestion'!$D$2:$F$119,3, FALSE)</f>
        <v>La date d'entrée dans le nouvel échelon doit être postérieure ou égale à la date de début du lien juridique.</v>
      </c>
      <c r="CL348" s="13" t="s">
        <v>292</v>
      </c>
      <c r="CM348" s="15" t="str">
        <f>VLOOKUP(CL348,'Axe 2 Règles de gestion'!$D$2:$F$119,3, FALSE)</f>
        <v>L'agent doit être en activité.</v>
      </c>
      <c r="CN348" s="13" t="s">
        <v>296</v>
      </c>
      <c r="CO348" s="15" t="str">
        <f>VLOOKUP(CN348,'Axe 2 Règles de gestion'!$D$2:$F$119,3, FALSE)</f>
        <v>La date d'entrée dans le grade doit être postérieure ou égale à la date de début du lien juridique.</v>
      </c>
      <c r="CP348" s="13" t="s">
        <v>298</v>
      </c>
      <c r="CQ348" s="15" t="str">
        <f>VLOOKUP(CP348,'Axe 2 Règles de gestion'!$D$2:$F$119,3, FALSE)</f>
        <v>La date de fin dans le grade doit être antérieure ou égale à la date de fin réelle ou prévisionnelle du lien juridique.</v>
      </c>
      <c r="CR348" s="13" t="s">
        <v>285</v>
      </c>
      <c r="CS348" s="15" t="str">
        <f>VLOOKUP(CR348,'Axe 2 Règles de gestion'!$D$2:$F$119,3, FALSE)</f>
        <v>La date d'effet de l'accès à la nouvelle échelle lettre doit être antérieure ou égale à la date de fin réelle ou prévisionnelle du lien juridique.</v>
      </c>
      <c r="CT348" s="13" t="s">
        <v>287</v>
      </c>
      <c r="CU348" s="15" t="str">
        <f>VLOOKUP(CT348,'Axe 2 Règles de gestion'!$D$2:$F$119,3, FALSE)</f>
        <v>La date d'effet de l'accès au nouveau chevron doit être antérieure ou égale à la date de fin réelle ou prévisionnelle du lien juridique.</v>
      </c>
      <c r="CV348" s="13" t="s">
        <v>289</v>
      </c>
      <c r="CW348" s="15" t="str">
        <f>VLOOKUP(CV348,'Axe 2 Règles de gestion'!$D$2:$F$119,3, FALSE)</f>
        <v>La date de fin du chevron doit être antérieure ou égale à la date de fin réelle ou prévisionnelle du lien juridique.</v>
      </c>
      <c r="CX348" s="13" t="s">
        <v>396</v>
      </c>
      <c r="CY348" s="15" t="str">
        <f>VLOOKUP(CX348,'Axe 2 Règles de gestion'!$D$2:$F$119,3, FALSE)</f>
        <v>Le changement de carrière est saisi sur la carrière d'origine de l'agent.</v>
      </c>
      <c r="CZ348" s="13" t="s">
        <v>752</v>
      </c>
      <c r="DA348" s="15" t="str">
        <f>VLOOKUP(CZ348,'Axe 2 Règles de gestion'!$D$2:$F$119,3, FALSE)</f>
        <v>Pour un statut d'agent "Non titulaire", seul un corps portant l'attribut population "Non titulaire" peut être saisi.</v>
      </c>
      <c r="DB348" s="13" t="s">
        <v>574</v>
      </c>
      <c r="DC348" s="15" t="str">
        <f>VLOOKUP(DB348,'Axe 2 Règles de gestion'!$D$2:$F$119,3, FALSE)</f>
        <v>Si la date d'intégration dans le corps est saisie, alors elle doit être antérieure à la date limite de départ à la retraite.</v>
      </c>
      <c r="DD348" s="13" t="s">
        <v>754</v>
      </c>
      <c r="DE348" s="15" t="str">
        <f>VLOOKUP(DD348,'Axe 2 Règles de gestion'!$D$2:$F$119,3, FALSE)</f>
        <v>La date de fin dans le corps doit être antérieure ou égale à la date de fin réelle ou prévisionnelle du lien juridique.</v>
      </c>
      <c r="DF348" s="13" t="s">
        <v>756</v>
      </c>
      <c r="DG348" s="15" t="str">
        <f>VLOOKUP(DF348,'Axe 2 Règles de gestion'!$D$2:$F$119,3, FALSE)</f>
        <v>La date d'entrée dans le corps doit être postérieure ou égale à la date de début du lien juridique.</v>
      </c>
      <c r="DH348" s="13"/>
      <c r="DI348" s="15"/>
      <c r="DJ348" s="13"/>
      <c r="DK348" s="15"/>
    </row>
    <row r="349" spans="1:115" ht="270" x14ac:dyDescent="0.25">
      <c r="A349" s="13" t="s">
        <v>116</v>
      </c>
      <c r="B349" s="13" t="s">
        <v>117</v>
      </c>
      <c r="C349" s="14">
        <v>43152.5</v>
      </c>
      <c r="D349" s="13" t="s">
        <v>118</v>
      </c>
      <c r="E349" s="15" t="s">
        <v>119</v>
      </c>
      <c r="F349" s="13" t="s">
        <v>545</v>
      </c>
      <c r="G349" s="15" t="s">
        <v>546</v>
      </c>
      <c r="H349" s="13" t="s">
        <v>547</v>
      </c>
      <c r="I349" s="15" t="s">
        <v>548</v>
      </c>
      <c r="J349" s="15" t="s">
        <v>549</v>
      </c>
      <c r="K349" s="15" t="s">
        <v>550</v>
      </c>
      <c r="L349" s="13" t="s">
        <v>598</v>
      </c>
      <c r="M349" s="15" t="s">
        <v>599</v>
      </c>
      <c r="N349" s="13" t="s">
        <v>128</v>
      </c>
      <c r="O349" s="15" t="s">
        <v>600</v>
      </c>
      <c r="P349" s="15" t="s">
        <v>601</v>
      </c>
      <c r="Q349" s="15" t="s">
        <v>273</v>
      </c>
      <c r="R349" s="13" t="s">
        <v>274</v>
      </c>
      <c r="S349" s="13" t="s">
        <v>133</v>
      </c>
      <c r="T349" s="13" t="s">
        <v>243</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c r="CE349" s="15"/>
      <c r="CF349" s="13"/>
      <c r="CG349" s="15"/>
      <c r="CH349" s="13"/>
      <c r="CI349" s="15"/>
      <c r="CJ349" s="13"/>
      <c r="CK349" s="15"/>
      <c r="CL349" s="13"/>
      <c r="CM349" s="15"/>
      <c r="CN349" s="13"/>
      <c r="CO349" s="15"/>
      <c r="CP349" s="13"/>
      <c r="CQ349" s="15"/>
      <c r="CR349" s="13"/>
      <c r="CS349" s="15"/>
      <c r="CT349" s="13"/>
      <c r="CU349" s="15"/>
      <c r="CV349" s="13"/>
      <c r="CW349" s="15"/>
      <c r="CX349" s="13"/>
      <c r="CY349" s="15"/>
      <c r="CZ349" s="13"/>
      <c r="DA349" s="15"/>
      <c r="DB349" s="13"/>
      <c r="DC349" s="15"/>
      <c r="DD349" s="13"/>
      <c r="DE349" s="15"/>
      <c r="DF349" s="13"/>
      <c r="DG349" s="15"/>
      <c r="DH349" s="13"/>
      <c r="DI349" s="15"/>
      <c r="DJ349" s="13"/>
      <c r="DK349" s="15"/>
    </row>
    <row r="350" spans="1:115" ht="270" x14ac:dyDescent="0.25">
      <c r="A350" s="13" t="s">
        <v>116</v>
      </c>
      <c r="B350" s="13" t="s">
        <v>117</v>
      </c>
      <c r="C350" s="14">
        <v>43152.5</v>
      </c>
      <c r="D350" s="13" t="s">
        <v>118</v>
      </c>
      <c r="E350" s="15" t="s">
        <v>119</v>
      </c>
      <c r="F350" s="13" t="s">
        <v>545</v>
      </c>
      <c r="G350" s="15" t="s">
        <v>546</v>
      </c>
      <c r="H350" s="13" t="s">
        <v>547</v>
      </c>
      <c r="I350" s="15" t="s">
        <v>548</v>
      </c>
      <c r="J350" s="15" t="s">
        <v>549</v>
      </c>
      <c r="K350" s="15" t="s">
        <v>550</v>
      </c>
      <c r="L350" s="13" t="s">
        <v>602</v>
      </c>
      <c r="M350" s="15" t="s">
        <v>603</v>
      </c>
      <c r="N350" s="13" t="s">
        <v>128</v>
      </c>
      <c r="O350" s="15" t="s">
        <v>604</v>
      </c>
      <c r="P350" s="15" t="s">
        <v>605</v>
      </c>
      <c r="Q350" s="15" t="s">
        <v>273</v>
      </c>
      <c r="R350" s="13" t="s">
        <v>274</v>
      </c>
      <c r="S350" s="13" t="s">
        <v>133</v>
      </c>
      <c r="T350" s="13" t="s">
        <v>134</v>
      </c>
      <c r="U350" s="14">
        <v>40725</v>
      </c>
      <c r="V350" s="14"/>
      <c r="W350" s="15" t="s">
        <v>747</v>
      </c>
      <c r="X350" s="13"/>
      <c r="Y350" s="15"/>
      <c r="Z350" s="13"/>
      <c r="AA350" s="15"/>
      <c r="AB350" s="13" t="s">
        <v>748</v>
      </c>
      <c r="AC350" s="15" t="str">
        <f>VLOOKUP(AB350,'Axe 2 Règles de gestion'!$D$2:$F$119,3, FALSE)</f>
        <v>Si la date d'intégration dans le corps est saisie, alors elle doit être antérieure ou égale à la date de fin réelle ou prévisionnelle du lien juridique.</v>
      </c>
      <c r="AD350" s="13" t="s">
        <v>556</v>
      </c>
      <c r="AE350" s="15" t="str">
        <f>VLOOKUP(AD350,'Axe 2 Règles de gestion'!$D$2:$F$119,3, FALSE)</f>
        <v>Si la date d'intégration dans le corps est saisie, alors elle doit être postérieure ou égale à la date d'entrée dans le corps.</v>
      </c>
      <c r="AF350" s="13" t="s">
        <v>750</v>
      </c>
      <c r="AG350" s="15" t="str">
        <f>VLOOKUP(AF350,'Axe 2 Règles de gestion'!$D$2:$F$119,3, FALSE)</f>
        <v>La date d'entrée dans le nouveau corps est à J+1 de la date de fin du corps précédent (carrière d'origine).</v>
      </c>
      <c r="AH350" s="13" t="s">
        <v>142</v>
      </c>
      <c r="AI350" s="15" t="str">
        <f>VLOOKUP(AH350,'Axe 2 Règles de gestion'!$D$2:$F$119,3, FALSE)</f>
        <v>L'emploi fonctionnel et le groupe dans un emploi fonctionnel ne doivent pas être saisis.</v>
      </c>
      <c r="AJ350" s="13" t="s">
        <v>560</v>
      </c>
      <c r="AK350" s="15" t="str">
        <f>VLOOKUP(AJ350,'Axe 2 Règles de gestion'!$D$2:$F$119,3, FALSE)</f>
        <v>Le grade doit être saisi ainsi que soit l'échelon seul, soit l'échelon le chevron et l'échelle lettre.</v>
      </c>
      <c r="AL350" s="13" t="s">
        <v>146</v>
      </c>
      <c r="AM350" s="15" t="str">
        <f>VLOOKUP(AL350,'Axe 2 Règles de gestion'!$D$2:$F$119,3, FALSE)</f>
        <v>La date d'effet du chevron doit être postérieure ou égale à la date d'effet de l'échelle lettre.</v>
      </c>
      <c r="AN350" s="13" t="s">
        <v>562</v>
      </c>
      <c r="AO350" s="15" t="str">
        <f>VLOOKUP(AN350,'Axe 2 Règles de gestion'!$D$2:$F$119,3, FALSE)</f>
        <v>La date du nouveau corps doit être identique à celle du grade et de l'échelon.</v>
      </c>
      <c r="AP350" s="13" t="s">
        <v>152</v>
      </c>
      <c r="AQ350" s="15" t="str">
        <f>VLOOKUP(AP350,'Axe 2 Règles de gestion'!$D$2:$F$119,3, FALSE)</f>
        <v>La date de fin du chevron doit être postérieure ou égale à la date de début du chevron.</v>
      </c>
      <c r="AR350" s="13" t="s">
        <v>156</v>
      </c>
      <c r="AS350" s="15" t="str">
        <f>VLOOKUP(AR350,'Axe 2 Règles de gestion'!$D$2:$F$119,3, FALSE)</f>
        <v>La date de fin de l'échelon doit être postérieure ou égale à la date de début dans l'échelon.</v>
      </c>
      <c r="AT350" s="13" t="s">
        <v>160</v>
      </c>
      <c r="AU350" s="15" t="str">
        <f>VLOOKUP(AT350,'Axe 2 Règles de gestion'!$D$2:$F$119,3, FALSE)</f>
        <v>La date d'effet de l'accès à la nouvelle échelle lettre doit être antérieure à la date limite de départ à la retraite.</v>
      </c>
      <c r="AV350" s="13" t="s">
        <v>164</v>
      </c>
      <c r="AW350" s="15" t="str">
        <f>VLOOKUP(AV350,'Axe 2 Règles de gestion'!$D$2:$F$119,3, FALSE)</f>
        <v>La date de fin du chevron doit être antérieure à la date limite de départ à la retraite.</v>
      </c>
      <c r="AX350" s="13" t="s">
        <v>276</v>
      </c>
      <c r="AY350" s="15" t="str">
        <f>VLOOKUP(AX350,'Axe 2 Règles de gestion'!$D$2:$F$119,3, FALSE)</f>
        <v>La date d'entrée dans le nouvel échelon est à J+1 de la date de fin de l'échelon précédent (carrière d'origine).</v>
      </c>
      <c r="AZ350" s="13" t="s">
        <v>168</v>
      </c>
      <c r="BA350" s="15" t="str">
        <f>VLOOKUP(AZ350,'Axe 2 Règles de gestion'!$D$2:$F$119,3, FALSE)</f>
        <v>L'agent ne peut pas être classé sur un échelon de stagiaire.</v>
      </c>
      <c r="BB350" s="13" t="s">
        <v>170</v>
      </c>
      <c r="BC350" s="15" t="str">
        <f>VLOOKUP(BB350,'Axe 2 Règles de gestion'!$D$2:$F$119,3, FALSE)</f>
        <v>L'échelon saisi appartient à la grille indiciaire du corps-grade du dossier.</v>
      </c>
      <c r="BD350" s="13" t="s">
        <v>172</v>
      </c>
      <c r="BE350" s="15" t="str">
        <f>VLOOKUP(BD350,'Axe 2 Règles de gestion'!$D$2:$F$119,3, FALSE)</f>
        <v>La date de fin de l'échelon doit être antérieure à la date limite de départ à la retraite.</v>
      </c>
      <c r="BF350" s="13" t="s">
        <v>174</v>
      </c>
      <c r="BG350" s="15" t="str">
        <f>VLOOKUP(BF350,'Axe 2 Règles de gestion'!$D$2:$F$119,3, FALSE)</f>
        <v>La date d'entrée dans le nouvel échelon doit être antérieure à la date limite de départ à la retraite.</v>
      </c>
      <c r="BH350" s="13" t="s">
        <v>176</v>
      </c>
      <c r="BI350" s="15" t="str">
        <f>VLOOKUP(BH350,'Axe 2 Règles de gestion'!$D$2:$F$119,3, FALSE)</f>
        <v>La date d'effet de l'accès au nouveau chevron doit être antérieure à la date limite de départ à la retraite.</v>
      </c>
      <c r="BJ350" s="13" t="s">
        <v>291</v>
      </c>
      <c r="BK350" s="15" t="str">
        <f>VLOOKUP(BJ350,'Axe 2 Règles de gestion'!$D$2:$F$119,3, FALSE)</f>
        <v>La date d'entrée dans le nouveau chevron est à J+1 de la date de fin du chevron précédent (carrière d'origine).</v>
      </c>
      <c r="BL350" s="13" t="s">
        <v>566</v>
      </c>
      <c r="BM350" s="15" t="str">
        <f>VLOOKUP(BL350,'Axe 2 Règles de gestion'!$D$2:$F$119,3, FALSE)</f>
        <v>La date de fin de corps doit être antérieure à la date limite de départ à la retraite.</v>
      </c>
      <c r="BN350" s="13" t="s">
        <v>568</v>
      </c>
      <c r="BO350" s="15" t="str">
        <f>VLOOKUP(BN350,'Axe 2 Règles de gestion'!$D$2:$F$119,3, FALSE)</f>
        <v>La date de fin dans le corps doit être postérieure ou égale à la date d'entrée dans le corps.</v>
      </c>
      <c r="BP350" s="13" t="s">
        <v>570</v>
      </c>
      <c r="BQ350" s="15" t="str">
        <f>VLOOKUP(BP350,'Axe 2 Règles de gestion'!$D$2:$F$119,3, FALSE)</f>
        <v>Si le corps possède une à plusieurs spécialités alors la spécialité du dossier agent doit être renseignée.</v>
      </c>
      <c r="BR350" s="13" t="s">
        <v>295</v>
      </c>
      <c r="BS350" s="15" t="str">
        <f>VLOOKUP(BR350,'Axe 2 Règles de gestion'!$D$2:$F$119,3, FALSE)</f>
        <v>La date d'entrée dans le nouveau grade est à J+1 de la date de fin du grade précédent (carrière d'origine).</v>
      </c>
      <c r="BT350" s="13" t="s">
        <v>184</v>
      </c>
      <c r="BU350" s="15" t="str">
        <f>VLOOKUP(BT350,'Axe 2 Règles de gestion'!$D$2:$F$119,3, FALSE)</f>
        <v>Le grade saisi doit appartenir au corps saisi.</v>
      </c>
      <c r="BV350" s="13" t="s">
        <v>186</v>
      </c>
      <c r="BW350" s="15" t="str">
        <f>VLOOKUP(BV350,'Axe 2 Règles de gestion'!$D$2:$F$119,3, FALSE)</f>
        <v>La date de fin dans le grade doit être postérieure ou égale à la date d'entrée dans le grade.</v>
      </c>
      <c r="BX350" s="13" t="s">
        <v>188</v>
      </c>
      <c r="BY350" s="15" t="str">
        <f>VLOOKUP(BX350,'Axe 2 Règles de gestion'!$D$2:$F$119,3, FALSE)</f>
        <v>La date de fin dans le grade doit être antérieure à la date limite de départ à la retraite.</v>
      </c>
      <c r="BZ350" s="13" t="s">
        <v>190</v>
      </c>
      <c r="CA350" s="15" t="str">
        <f>VLOOKUP(BZ350,'Axe 2 Règles de gestion'!$D$2:$F$119,3, FALSE)</f>
        <v>La date d'effet de l'échelle lettre doit être égale à la date d'effet de l'échelon.</v>
      </c>
      <c r="CB350" s="13" t="s">
        <v>277</v>
      </c>
      <c r="CC350" s="15" t="str">
        <f>VLOOKUP(CB350,'Axe 2 Règles de gestion'!$D$2:$F$119,3, FALSE)</f>
        <v>L'agent doit être non titulaire et être géré par assimilation (avenant).</v>
      </c>
      <c r="CD350" s="13" t="s">
        <v>279</v>
      </c>
      <c r="CE350" s="15" t="str">
        <f>VLOOKUP(CD350,'Axe 2 Règles de gestion'!$D$2:$F$119,3, FALSE)</f>
        <v>L'agent doit être non titulaire et être géré par assimilation (contrat).</v>
      </c>
      <c r="CF350" s="13" t="s">
        <v>281</v>
      </c>
      <c r="CG350" s="15" t="str">
        <f>VLOOKUP(CF350,'Axe 2 Règles de gestion'!$D$2:$F$119,3, FALSE)</f>
        <v>La date d'entrée dans le nouvel échelon doit être antérieure ou égale à la date de fin réelle ou prévisionnelle du lien juridique.</v>
      </c>
      <c r="CH350" s="13" t="s">
        <v>283</v>
      </c>
      <c r="CI350" s="15" t="str">
        <f>VLOOKUP(CH350,'Axe 2 Règles de gestion'!$D$2:$F$119,3, FALSE)</f>
        <v>La date de fin d'échelon doit être antérieure ou égale à la date de fin réelle ou prévisionnelle du lien juridique.</v>
      </c>
      <c r="CJ350" s="13" t="s">
        <v>293</v>
      </c>
      <c r="CK350" s="15" t="str">
        <f>VLOOKUP(CJ350,'Axe 2 Règles de gestion'!$D$2:$F$119,3, FALSE)</f>
        <v>La date d'entrée dans le nouvel échelon doit être postérieure ou égale à la date de début du lien juridique.</v>
      </c>
      <c r="CL350" s="13" t="s">
        <v>292</v>
      </c>
      <c r="CM350" s="15" t="str">
        <f>VLOOKUP(CL350,'Axe 2 Règles de gestion'!$D$2:$F$119,3, FALSE)</f>
        <v>L'agent doit être en activité.</v>
      </c>
      <c r="CN350" s="13" t="s">
        <v>296</v>
      </c>
      <c r="CO350" s="15" t="str">
        <f>VLOOKUP(CN350,'Axe 2 Règles de gestion'!$D$2:$F$119,3, FALSE)</f>
        <v>La date d'entrée dans le grade doit être postérieure ou égale à la date de début du lien juridique.</v>
      </c>
      <c r="CP350" s="13" t="s">
        <v>298</v>
      </c>
      <c r="CQ350" s="15" t="str">
        <f>VLOOKUP(CP350,'Axe 2 Règles de gestion'!$D$2:$F$119,3, FALSE)</f>
        <v>La date de fin dans le grade doit être antérieure ou égale à la date de fin réelle ou prévisionnelle du lien juridique.</v>
      </c>
      <c r="CR350" s="13" t="s">
        <v>285</v>
      </c>
      <c r="CS350" s="15" t="str">
        <f>VLOOKUP(CR350,'Axe 2 Règles de gestion'!$D$2:$F$119,3, FALSE)</f>
        <v>La date d'effet de l'accès à la nouvelle échelle lettre doit être antérieure ou égale à la date de fin réelle ou prévisionnelle du lien juridique.</v>
      </c>
      <c r="CT350" s="13" t="s">
        <v>287</v>
      </c>
      <c r="CU350" s="15" t="str">
        <f>VLOOKUP(CT350,'Axe 2 Règles de gestion'!$D$2:$F$119,3, FALSE)</f>
        <v>La date d'effet de l'accès au nouveau chevron doit être antérieure ou égale à la date de fin réelle ou prévisionnelle du lien juridique.</v>
      </c>
      <c r="CV350" s="13" t="s">
        <v>289</v>
      </c>
      <c r="CW350" s="15" t="str">
        <f>VLOOKUP(CV350,'Axe 2 Règles de gestion'!$D$2:$F$119,3, FALSE)</f>
        <v>La date de fin du chevron doit être antérieure ou égale à la date de fin réelle ou prévisionnelle du lien juridique.</v>
      </c>
      <c r="CX350" s="13" t="s">
        <v>396</v>
      </c>
      <c r="CY350" s="15" t="str">
        <f>VLOOKUP(CX350,'Axe 2 Règles de gestion'!$D$2:$F$119,3, FALSE)</f>
        <v>Le changement de carrière est saisi sur la carrière d'origine de l'agent.</v>
      </c>
      <c r="CZ350" s="13" t="s">
        <v>752</v>
      </c>
      <c r="DA350" s="15" t="str">
        <f>VLOOKUP(CZ350,'Axe 2 Règles de gestion'!$D$2:$F$119,3, FALSE)</f>
        <v>Pour un statut d'agent "Non titulaire", seul un corps portant l'attribut population "Non titulaire" peut être saisi.</v>
      </c>
      <c r="DB350" s="13" t="s">
        <v>574</v>
      </c>
      <c r="DC350" s="15" t="str">
        <f>VLOOKUP(DB350,'Axe 2 Règles de gestion'!$D$2:$F$119,3, FALSE)</f>
        <v>Si la date d'intégration dans le corps est saisie, alors elle doit être antérieure à la date limite de départ à la retraite.</v>
      </c>
      <c r="DD350" s="13" t="s">
        <v>754</v>
      </c>
      <c r="DE350" s="15" t="str">
        <f>VLOOKUP(DD350,'Axe 2 Règles de gestion'!$D$2:$F$119,3, FALSE)</f>
        <v>La date de fin dans le corps doit être antérieure ou égale à la date de fin réelle ou prévisionnelle du lien juridique.</v>
      </c>
      <c r="DF350" s="13" t="s">
        <v>756</v>
      </c>
      <c r="DG350" s="15" t="str">
        <f>VLOOKUP(DF350,'Axe 2 Règles de gestion'!$D$2:$F$119,3, FALSE)</f>
        <v>La date d'entrée dans le corps doit être postérieure ou égale à la date de début du lien juridique.</v>
      </c>
      <c r="DH350" s="13"/>
      <c r="DI350" s="15"/>
      <c r="DJ350" s="13"/>
      <c r="DK350" s="15"/>
    </row>
    <row r="351" spans="1:115" ht="270" x14ac:dyDescent="0.25">
      <c r="A351" s="13" t="s">
        <v>116</v>
      </c>
      <c r="B351" s="13" t="s">
        <v>117</v>
      </c>
      <c r="C351" s="14">
        <v>43152.5</v>
      </c>
      <c r="D351" s="13" t="s">
        <v>118</v>
      </c>
      <c r="E351" s="15" t="s">
        <v>119</v>
      </c>
      <c r="F351" s="13" t="s">
        <v>545</v>
      </c>
      <c r="G351" s="15" t="s">
        <v>546</v>
      </c>
      <c r="H351" s="13" t="s">
        <v>547</v>
      </c>
      <c r="I351" s="15" t="s">
        <v>548</v>
      </c>
      <c r="J351" s="15" t="s">
        <v>549</v>
      </c>
      <c r="K351" s="15" t="s">
        <v>550</v>
      </c>
      <c r="L351" s="13" t="s">
        <v>606</v>
      </c>
      <c r="M351" s="15" t="s">
        <v>607</v>
      </c>
      <c r="N351" s="13" t="s">
        <v>128</v>
      </c>
      <c r="O351" s="15" t="s">
        <v>608</v>
      </c>
      <c r="P351" s="15" t="s">
        <v>609</v>
      </c>
      <c r="Q351" s="15" t="s">
        <v>273</v>
      </c>
      <c r="R351" s="13" t="s">
        <v>274</v>
      </c>
      <c r="S351" s="13" t="s">
        <v>133</v>
      </c>
      <c r="T351" s="13" t="s">
        <v>243</v>
      </c>
      <c r="U351" s="14">
        <v>40725</v>
      </c>
      <c r="V351" s="14"/>
      <c r="W351" s="15"/>
      <c r="X351" s="13"/>
      <c r="Y351" s="15"/>
      <c r="Z351" s="13"/>
      <c r="AA351" s="15"/>
      <c r="AB351" s="13"/>
      <c r="AC351" s="15"/>
      <c r="AD351" s="13"/>
      <c r="AE351" s="15"/>
      <c r="AF351" s="13"/>
      <c r="AG351" s="15"/>
      <c r="AH351" s="13"/>
      <c r="AI351" s="15"/>
      <c r="AJ351" s="13"/>
      <c r="AK351" s="15"/>
      <c r="AL351" s="13"/>
      <c r="AM351" s="15"/>
      <c r="AN351" s="13"/>
      <c r="AO351" s="15"/>
      <c r="AP351" s="13"/>
      <c r="AQ351" s="15"/>
      <c r="AR351" s="13"/>
      <c r="AS351" s="15"/>
      <c r="AT351" s="13"/>
      <c r="AU351" s="15"/>
      <c r="AV351" s="13"/>
      <c r="AW351" s="15"/>
      <c r="AX351" s="13"/>
      <c r="AY351" s="15"/>
      <c r="AZ351" s="13"/>
      <c r="BA351" s="15"/>
      <c r="BB351" s="13"/>
      <c r="BC351" s="15"/>
      <c r="BD351" s="13"/>
      <c r="BE351" s="15"/>
      <c r="BF351" s="13"/>
      <c r="BG351" s="15"/>
      <c r="BH351" s="13"/>
      <c r="BI351" s="15"/>
      <c r="BJ351" s="13"/>
      <c r="BK351" s="15"/>
      <c r="BL351" s="13"/>
      <c r="BM351" s="15"/>
      <c r="BN351" s="13"/>
      <c r="BO351" s="15"/>
      <c r="BP351" s="13"/>
      <c r="BQ351" s="15"/>
      <c r="BR351" s="13"/>
      <c r="BS351" s="15"/>
      <c r="BT351" s="13"/>
      <c r="BU351" s="15"/>
      <c r="BV351" s="13"/>
      <c r="BW351" s="15"/>
      <c r="BX351" s="13"/>
      <c r="BY351" s="15"/>
      <c r="BZ351" s="13"/>
      <c r="CA351" s="15"/>
      <c r="CB351" s="13"/>
      <c r="CC351" s="15"/>
      <c r="CD351" s="13"/>
      <c r="CE351" s="15"/>
      <c r="CF351" s="13"/>
      <c r="CG351" s="15"/>
      <c r="CH351" s="13"/>
      <c r="CI351" s="15"/>
      <c r="CJ351" s="13"/>
      <c r="CK351" s="15"/>
      <c r="CL351" s="13"/>
      <c r="CM351" s="15"/>
      <c r="CN351" s="13"/>
      <c r="CO351" s="15"/>
      <c r="CP351" s="13"/>
      <c r="CQ351" s="15"/>
      <c r="CR351" s="13"/>
      <c r="CS351" s="15"/>
      <c r="CT351" s="13"/>
      <c r="CU351" s="15"/>
      <c r="CV351" s="13"/>
      <c r="CW351" s="15"/>
      <c r="CX351" s="13"/>
      <c r="CY351" s="15"/>
      <c r="CZ351" s="13"/>
      <c r="DA351" s="15"/>
      <c r="DB351" s="13"/>
      <c r="DC351" s="15"/>
      <c r="DD351" s="13"/>
      <c r="DE351" s="15"/>
      <c r="DF351" s="13"/>
      <c r="DG351" s="15"/>
      <c r="DH351" s="13"/>
      <c r="DI351" s="15"/>
      <c r="DJ351" s="13"/>
      <c r="DK351" s="15"/>
    </row>
    <row r="352" spans="1:115" ht="270" x14ac:dyDescent="0.25">
      <c r="A352" s="13" t="s">
        <v>116</v>
      </c>
      <c r="B352" s="13" t="s">
        <v>117</v>
      </c>
      <c r="C352" s="14">
        <v>43152.5</v>
      </c>
      <c r="D352" s="13" t="s">
        <v>118</v>
      </c>
      <c r="E352" s="15" t="s">
        <v>119</v>
      </c>
      <c r="F352" s="13" t="s">
        <v>545</v>
      </c>
      <c r="G352" s="15" t="s">
        <v>546</v>
      </c>
      <c r="H352" s="13" t="s">
        <v>547</v>
      </c>
      <c r="I352" s="15" t="s">
        <v>548</v>
      </c>
      <c r="J352" s="15" t="s">
        <v>549</v>
      </c>
      <c r="K352" s="15" t="s">
        <v>550</v>
      </c>
      <c r="L352" s="13" t="s">
        <v>610</v>
      </c>
      <c r="M352" s="15" t="s">
        <v>236</v>
      </c>
      <c r="N352" s="13" t="s">
        <v>128</v>
      </c>
      <c r="O352" s="15" t="s">
        <v>611</v>
      </c>
      <c r="P352" s="15" t="s">
        <v>612</v>
      </c>
      <c r="Q352" s="15" t="s">
        <v>273</v>
      </c>
      <c r="R352" s="13" t="s">
        <v>274</v>
      </c>
      <c r="S352" s="13" t="s">
        <v>133</v>
      </c>
      <c r="T352" s="13" t="s">
        <v>243</v>
      </c>
      <c r="U352" s="14">
        <v>40725</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5"/>
      <c r="BZ352" s="13"/>
      <c r="CA352" s="15"/>
      <c r="CB352" s="13"/>
      <c r="CC352" s="15"/>
      <c r="CD352" s="13"/>
      <c r="CE352" s="15"/>
      <c r="CF352" s="13"/>
      <c r="CG352" s="15"/>
      <c r="CH352" s="13"/>
      <c r="CI352" s="15"/>
      <c r="CJ352" s="13"/>
      <c r="CK352" s="15"/>
      <c r="CL352" s="13"/>
      <c r="CM352" s="15"/>
      <c r="CN352" s="13"/>
      <c r="CO352" s="15"/>
      <c r="CP352" s="13"/>
      <c r="CQ352" s="15"/>
      <c r="CR352" s="13"/>
      <c r="CS352" s="15"/>
      <c r="CT352" s="13"/>
      <c r="CU352" s="15"/>
      <c r="CV352" s="13"/>
      <c r="CW352" s="15"/>
      <c r="CX352" s="13"/>
      <c r="CY352" s="15"/>
      <c r="CZ352" s="13"/>
      <c r="DA352" s="15"/>
      <c r="DB352" s="13"/>
      <c r="DC352" s="15"/>
      <c r="DD352" s="13"/>
      <c r="DE352" s="15"/>
      <c r="DF352" s="13"/>
      <c r="DG352" s="15"/>
      <c r="DH352" s="13"/>
      <c r="DI352" s="15"/>
      <c r="DJ352" s="13"/>
      <c r="DK352" s="15"/>
    </row>
    <row r="353" spans="1:115" ht="270" x14ac:dyDescent="0.25">
      <c r="A353" s="13" t="s">
        <v>116</v>
      </c>
      <c r="B353" s="13" t="s">
        <v>117</v>
      </c>
      <c r="C353" s="14">
        <v>43152.5</v>
      </c>
      <c r="D353" s="13" t="s">
        <v>118</v>
      </c>
      <c r="E353" s="15" t="s">
        <v>119</v>
      </c>
      <c r="F353" s="13" t="s">
        <v>545</v>
      </c>
      <c r="G353" s="15" t="s">
        <v>546</v>
      </c>
      <c r="H353" s="13" t="s">
        <v>547</v>
      </c>
      <c r="I353" s="15" t="s">
        <v>548</v>
      </c>
      <c r="J353" s="15" t="s">
        <v>549</v>
      </c>
      <c r="K353" s="15" t="s">
        <v>550</v>
      </c>
      <c r="L353" s="13" t="s">
        <v>613</v>
      </c>
      <c r="M353" s="15" t="s">
        <v>614</v>
      </c>
      <c r="N353" s="13" t="s">
        <v>128</v>
      </c>
      <c r="O353" s="15" t="s">
        <v>615</v>
      </c>
      <c r="P353" s="15" t="s">
        <v>616</v>
      </c>
      <c r="Q353" s="15" t="s">
        <v>273</v>
      </c>
      <c r="R353" s="13" t="s">
        <v>274</v>
      </c>
      <c r="S353" s="13" t="s">
        <v>133</v>
      </c>
      <c r="T353" s="13" t="s">
        <v>243</v>
      </c>
      <c r="U353" s="14">
        <v>40725</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c r="BE353" s="15"/>
      <c r="BF353" s="13"/>
      <c r="BG353" s="15"/>
      <c r="BH353" s="13"/>
      <c r="BI353" s="15"/>
      <c r="BJ353" s="13"/>
      <c r="BK353" s="15"/>
      <c r="BL353" s="13"/>
      <c r="BM353" s="15"/>
      <c r="BN353" s="13"/>
      <c r="BO353" s="15"/>
      <c r="BP353" s="13"/>
      <c r="BQ353" s="15"/>
      <c r="BR353" s="13"/>
      <c r="BS353" s="15"/>
      <c r="BT353" s="13"/>
      <c r="BU353" s="15"/>
      <c r="BV353" s="13"/>
      <c r="BW353" s="15"/>
      <c r="BX353" s="13"/>
      <c r="BY353" s="15"/>
      <c r="BZ353" s="13"/>
      <c r="CA353" s="15"/>
      <c r="CB353" s="13"/>
      <c r="CC353" s="15"/>
      <c r="CD353" s="13"/>
      <c r="CE353" s="15"/>
      <c r="CF353" s="13"/>
      <c r="CG353" s="15"/>
      <c r="CH353" s="13"/>
      <c r="CI353" s="15"/>
      <c r="CJ353" s="13"/>
      <c r="CK353" s="15"/>
      <c r="CL353" s="13"/>
      <c r="CM353" s="15"/>
      <c r="CN353" s="13"/>
      <c r="CO353" s="15"/>
      <c r="CP353" s="13"/>
      <c r="CQ353" s="15"/>
      <c r="CR353" s="13"/>
      <c r="CS353" s="15"/>
      <c r="CT353" s="13"/>
      <c r="CU353" s="15"/>
      <c r="CV353" s="13"/>
      <c r="CW353" s="15"/>
      <c r="CX353" s="13"/>
      <c r="CY353" s="15"/>
      <c r="CZ353" s="13"/>
      <c r="DA353" s="15"/>
      <c r="DB353" s="13"/>
      <c r="DC353" s="15"/>
      <c r="DD353" s="13"/>
      <c r="DE353" s="15"/>
      <c r="DF353" s="13"/>
      <c r="DG353" s="15"/>
      <c r="DH353" s="13"/>
      <c r="DI353" s="15"/>
      <c r="DJ353" s="13"/>
      <c r="DK353" s="15"/>
    </row>
    <row r="354" spans="1:115" ht="270" x14ac:dyDescent="0.25">
      <c r="A354" s="13" t="s">
        <v>116</v>
      </c>
      <c r="B354" s="13" t="s">
        <v>117</v>
      </c>
      <c r="C354" s="14">
        <v>43152.5</v>
      </c>
      <c r="D354" s="13" t="s">
        <v>118</v>
      </c>
      <c r="E354" s="15" t="s">
        <v>119</v>
      </c>
      <c r="F354" s="13" t="s">
        <v>545</v>
      </c>
      <c r="G354" s="15" t="s">
        <v>546</v>
      </c>
      <c r="H354" s="13" t="s">
        <v>547</v>
      </c>
      <c r="I354" s="15" t="s">
        <v>548</v>
      </c>
      <c r="J354" s="15" t="s">
        <v>549</v>
      </c>
      <c r="K354" s="15" t="s">
        <v>550</v>
      </c>
      <c r="L354" s="13" t="s">
        <v>617</v>
      </c>
      <c r="M354" s="15" t="s">
        <v>249</v>
      </c>
      <c r="N354" s="13" t="s">
        <v>128</v>
      </c>
      <c r="O354" s="15" t="s">
        <v>618</v>
      </c>
      <c r="P354" s="15" t="s">
        <v>619</v>
      </c>
      <c r="Q354" s="15" t="s">
        <v>273</v>
      </c>
      <c r="R354" s="13" t="s">
        <v>274</v>
      </c>
      <c r="S354" s="13" t="s">
        <v>133</v>
      </c>
      <c r="T354" s="13" t="s">
        <v>243</v>
      </c>
      <c r="U354" s="14">
        <v>40725</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5"/>
      <c r="BZ354" s="13"/>
      <c r="CA354" s="15"/>
      <c r="CB354" s="13"/>
      <c r="CC354" s="15"/>
      <c r="CD354" s="13"/>
      <c r="CE354" s="15"/>
      <c r="CF354" s="13"/>
      <c r="CG354" s="15"/>
      <c r="CH354" s="13"/>
      <c r="CI354" s="15"/>
      <c r="CJ354" s="13"/>
      <c r="CK354" s="15"/>
      <c r="CL354" s="13"/>
      <c r="CM354" s="15"/>
      <c r="CN354" s="13"/>
      <c r="CO354" s="15"/>
      <c r="CP354" s="13"/>
      <c r="CQ354" s="15"/>
      <c r="CR354" s="13"/>
      <c r="CS354" s="15"/>
      <c r="CT354" s="13"/>
      <c r="CU354" s="15"/>
      <c r="CV354" s="13"/>
      <c r="CW354" s="15"/>
      <c r="CX354" s="13"/>
      <c r="CY354" s="15"/>
      <c r="CZ354" s="13"/>
      <c r="DA354" s="15"/>
      <c r="DB354" s="13"/>
      <c r="DC354" s="15"/>
      <c r="DD354" s="13"/>
      <c r="DE354" s="15"/>
      <c r="DF354" s="13"/>
      <c r="DG354" s="15"/>
      <c r="DH354" s="13"/>
      <c r="DI354" s="15"/>
      <c r="DJ354" s="13"/>
      <c r="DK354" s="15"/>
    </row>
    <row r="355" spans="1:115" ht="270" x14ac:dyDescent="0.25">
      <c r="A355" s="13" t="s">
        <v>116</v>
      </c>
      <c r="B355" s="13" t="s">
        <v>117</v>
      </c>
      <c r="C355" s="14">
        <v>43152.5</v>
      </c>
      <c r="D355" s="13" t="s">
        <v>118</v>
      </c>
      <c r="E355" s="15" t="s">
        <v>119</v>
      </c>
      <c r="F355" s="13" t="s">
        <v>545</v>
      </c>
      <c r="G355" s="15" t="s">
        <v>546</v>
      </c>
      <c r="H355" s="13" t="s">
        <v>547</v>
      </c>
      <c r="I355" s="15" t="s">
        <v>548</v>
      </c>
      <c r="J355" s="15" t="s">
        <v>549</v>
      </c>
      <c r="K355" s="15" t="s">
        <v>550</v>
      </c>
      <c r="L355" s="13" t="s">
        <v>620</v>
      </c>
      <c r="M355" s="15" t="s">
        <v>621</v>
      </c>
      <c r="N355" s="13" t="s">
        <v>128</v>
      </c>
      <c r="O355" s="15" t="s">
        <v>622</v>
      </c>
      <c r="P355" s="15" t="s">
        <v>623</v>
      </c>
      <c r="Q355" s="15" t="s">
        <v>273</v>
      </c>
      <c r="R355" s="13" t="s">
        <v>274</v>
      </c>
      <c r="S355" s="13" t="s">
        <v>133</v>
      </c>
      <c r="T355" s="13" t="s">
        <v>243</v>
      </c>
      <c r="U355" s="14">
        <v>40725</v>
      </c>
      <c r="V355" s="14"/>
      <c r="W355" s="15"/>
      <c r="X355" s="13"/>
      <c r="Y355" s="15"/>
      <c r="Z355" s="13"/>
      <c r="AA355" s="15"/>
      <c r="AB355" s="13"/>
      <c r="AC355" s="15"/>
      <c r="AD355" s="13"/>
      <c r="AE355" s="15"/>
      <c r="AF355" s="13"/>
      <c r="AG355" s="15"/>
      <c r="AH355" s="13"/>
      <c r="AI355" s="15"/>
      <c r="AJ355" s="13"/>
      <c r="AK355" s="15"/>
      <c r="AL355" s="13"/>
      <c r="AM355" s="15"/>
      <c r="AN355" s="13"/>
      <c r="AO355" s="15"/>
      <c r="AP355" s="13"/>
      <c r="AQ355" s="15"/>
      <c r="AR355" s="13"/>
      <c r="AS355" s="15"/>
      <c r="AT355" s="13"/>
      <c r="AU355" s="15"/>
      <c r="AV355" s="13"/>
      <c r="AW355" s="15"/>
      <c r="AX355" s="13"/>
      <c r="AY355" s="15"/>
      <c r="AZ355" s="13"/>
      <c r="BA355" s="15"/>
      <c r="BB355" s="13"/>
      <c r="BC355" s="15"/>
      <c r="BD355" s="13"/>
      <c r="BE355" s="15"/>
      <c r="BF355" s="13"/>
      <c r="BG355" s="15"/>
      <c r="BH355" s="13"/>
      <c r="BI355" s="15"/>
      <c r="BJ355" s="13"/>
      <c r="BK355" s="15"/>
      <c r="BL355" s="13"/>
      <c r="BM355" s="15"/>
      <c r="BN355" s="13"/>
      <c r="BO355" s="15"/>
      <c r="BP355" s="13"/>
      <c r="BQ355" s="15"/>
      <c r="BR355" s="13"/>
      <c r="BS355" s="15"/>
      <c r="BT355" s="13"/>
      <c r="BU355" s="15"/>
      <c r="BV355" s="13"/>
      <c r="BW355" s="15"/>
      <c r="BX355" s="13"/>
      <c r="BY355" s="15"/>
      <c r="BZ355" s="13"/>
      <c r="CA355" s="15"/>
      <c r="CB355" s="13"/>
      <c r="CC355" s="15"/>
      <c r="CD355" s="13"/>
      <c r="CE355" s="15"/>
      <c r="CF355" s="13"/>
      <c r="CG355" s="15"/>
      <c r="CH355" s="13"/>
      <c r="CI355" s="15"/>
      <c r="CJ355" s="13"/>
      <c r="CK355" s="15"/>
      <c r="CL355" s="13"/>
      <c r="CM355" s="15"/>
      <c r="CN355" s="13"/>
      <c r="CO355" s="15"/>
      <c r="CP355" s="13"/>
      <c r="CQ355" s="15"/>
      <c r="CR355" s="13"/>
      <c r="CS355" s="15"/>
      <c r="CT355" s="13"/>
      <c r="CU355" s="15"/>
      <c r="CV355" s="13"/>
      <c r="CW355" s="15"/>
      <c r="CX355" s="13"/>
      <c r="CY355" s="15"/>
      <c r="CZ355" s="13"/>
      <c r="DA355" s="15"/>
      <c r="DB355" s="13"/>
      <c r="DC355" s="15"/>
      <c r="DD355" s="13"/>
      <c r="DE355" s="15"/>
      <c r="DF355" s="13"/>
      <c r="DG355" s="15"/>
      <c r="DH355" s="13"/>
      <c r="DI355" s="15"/>
      <c r="DJ355" s="13"/>
      <c r="DK355" s="15"/>
    </row>
    <row r="356" spans="1:115" ht="270" x14ac:dyDescent="0.25">
      <c r="A356" s="13" t="s">
        <v>116</v>
      </c>
      <c r="B356" s="13" t="s">
        <v>117</v>
      </c>
      <c r="C356" s="14">
        <v>43152.5</v>
      </c>
      <c r="D356" s="13" t="s">
        <v>118</v>
      </c>
      <c r="E356" s="15" t="s">
        <v>119</v>
      </c>
      <c r="F356" s="13" t="s">
        <v>545</v>
      </c>
      <c r="G356" s="15" t="s">
        <v>546</v>
      </c>
      <c r="H356" s="13" t="s">
        <v>547</v>
      </c>
      <c r="I356" s="15" t="s">
        <v>548</v>
      </c>
      <c r="J356" s="15" t="s">
        <v>549</v>
      </c>
      <c r="K356" s="15" t="s">
        <v>550</v>
      </c>
      <c r="L356" s="13" t="s">
        <v>624</v>
      </c>
      <c r="M356" s="15" t="s">
        <v>625</v>
      </c>
      <c r="N356" s="13" t="s">
        <v>128</v>
      </c>
      <c r="O356" s="15" t="s">
        <v>626</v>
      </c>
      <c r="P356" s="15" t="s">
        <v>627</v>
      </c>
      <c r="Q356" s="15" t="s">
        <v>273</v>
      </c>
      <c r="R356" s="13" t="s">
        <v>274</v>
      </c>
      <c r="S356" s="13" t="s">
        <v>133</v>
      </c>
      <c r="T356" s="13" t="s">
        <v>243</v>
      </c>
      <c r="U356" s="14">
        <v>40725</v>
      </c>
      <c r="V356" s="14"/>
      <c r="W356" s="15"/>
      <c r="X356" s="13"/>
      <c r="Y356" s="15"/>
      <c r="Z356" s="13"/>
      <c r="AA356" s="15"/>
      <c r="AB356" s="13"/>
      <c r="AC356" s="15"/>
      <c r="AD356" s="13"/>
      <c r="AE356" s="15"/>
      <c r="AF356" s="13"/>
      <c r="AG356" s="15"/>
      <c r="AH356" s="13"/>
      <c r="AI356" s="15"/>
      <c r="AJ356" s="13"/>
      <c r="AK356" s="15"/>
      <c r="AL356" s="13"/>
      <c r="AM356" s="15"/>
      <c r="AN356" s="13"/>
      <c r="AO356" s="15"/>
      <c r="AP356" s="13"/>
      <c r="AQ356" s="15"/>
      <c r="AR356" s="13"/>
      <c r="AS356" s="15"/>
      <c r="AT356" s="13"/>
      <c r="AU356" s="15"/>
      <c r="AV356" s="13"/>
      <c r="AW356" s="15"/>
      <c r="AX356" s="13"/>
      <c r="AY356" s="15"/>
      <c r="AZ356" s="13"/>
      <c r="BA356" s="15"/>
      <c r="BB356" s="13"/>
      <c r="BC356" s="15"/>
      <c r="BD356" s="13"/>
      <c r="BE356" s="15"/>
      <c r="BF356" s="13"/>
      <c r="BG356" s="15"/>
      <c r="BH356" s="13"/>
      <c r="BI356" s="15"/>
      <c r="BJ356" s="13"/>
      <c r="BK356" s="15"/>
      <c r="BL356" s="13"/>
      <c r="BM356" s="15"/>
      <c r="BN356" s="13"/>
      <c r="BO356" s="15"/>
      <c r="BP356" s="13"/>
      <c r="BQ356" s="15"/>
      <c r="BR356" s="13"/>
      <c r="BS356" s="15"/>
      <c r="BT356" s="13"/>
      <c r="BU356" s="15"/>
      <c r="BV356" s="13"/>
      <c r="BW356" s="15"/>
      <c r="BX356" s="13"/>
      <c r="BY356" s="15"/>
      <c r="BZ356" s="13"/>
      <c r="CA356" s="15"/>
      <c r="CB356" s="13"/>
      <c r="CC356" s="15"/>
      <c r="CD356" s="13"/>
      <c r="CE356" s="15"/>
      <c r="CF356" s="13"/>
      <c r="CG356" s="15"/>
      <c r="CH356" s="13"/>
      <c r="CI356" s="15"/>
      <c r="CJ356" s="13"/>
      <c r="CK356" s="15"/>
      <c r="CL356" s="13"/>
      <c r="CM356" s="15"/>
      <c r="CN356" s="13"/>
      <c r="CO356" s="15"/>
      <c r="CP356" s="13"/>
      <c r="CQ356" s="15"/>
      <c r="CR356" s="13"/>
      <c r="CS356" s="15"/>
      <c r="CT356" s="13"/>
      <c r="CU356" s="15"/>
      <c r="CV356" s="13"/>
      <c r="CW356" s="15"/>
      <c r="CX356" s="13"/>
      <c r="CY356" s="15"/>
      <c r="CZ356" s="13"/>
      <c r="DA356" s="15"/>
      <c r="DB356" s="13"/>
      <c r="DC356" s="15"/>
      <c r="DD356" s="13"/>
      <c r="DE356" s="15"/>
      <c r="DF356" s="13"/>
      <c r="DG356" s="15"/>
      <c r="DH356" s="13"/>
      <c r="DI356" s="15"/>
      <c r="DJ356" s="13"/>
      <c r="DK356" s="15"/>
    </row>
    <row r="357" spans="1:115" ht="270" x14ac:dyDescent="0.25">
      <c r="A357" s="13" t="s">
        <v>116</v>
      </c>
      <c r="B357" s="13" t="s">
        <v>117</v>
      </c>
      <c r="C357" s="14">
        <v>43152.5</v>
      </c>
      <c r="D357" s="13" t="s">
        <v>118</v>
      </c>
      <c r="E357" s="15" t="s">
        <v>119</v>
      </c>
      <c r="F357" s="13" t="s">
        <v>545</v>
      </c>
      <c r="G357" s="15" t="s">
        <v>546</v>
      </c>
      <c r="H357" s="13" t="s">
        <v>547</v>
      </c>
      <c r="I357" s="15" t="s">
        <v>548</v>
      </c>
      <c r="J357" s="15" t="s">
        <v>549</v>
      </c>
      <c r="K357" s="15" t="s">
        <v>550</v>
      </c>
      <c r="L357" s="13" t="s">
        <v>628</v>
      </c>
      <c r="M357" s="15" t="s">
        <v>629</v>
      </c>
      <c r="N357" s="13" t="s">
        <v>128</v>
      </c>
      <c r="O357" s="15" t="s">
        <v>630</v>
      </c>
      <c r="P357" s="15" t="s">
        <v>631</v>
      </c>
      <c r="Q357" s="15" t="s">
        <v>273</v>
      </c>
      <c r="R357" s="13" t="s">
        <v>274</v>
      </c>
      <c r="S357" s="13" t="s">
        <v>133</v>
      </c>
      <c r="T357" s="13" t="s">
        <v>243</v>
      </c>
      <c r="U357" s="14">
        <v>40725</v>
      </c>
      <c r="V357" s="14"/>
      <c r="W357" s="15"/>
      <c r="X357" s="13"/>
      <c r="Y357" s="15"/>
      <c r="Z357" s="13"/>
      <c r="AA357" s="15"/>
      <c r="AB357" s="13"/>
      <c r="AC357" s="15"/>
      <c r="AD357" s="13"/>
      <c r="AE357" s="15"/>
      <c r="AF357" s="13"/>
      <c r="AG357" s="15"/>
      <c r="AH357" s="13"/>
      <c r="AI357" s="15"/>
      <c r="AJ357" s="13"/>
      <c r="AK357" s="15"/>
      <c r="AL357" s="13"/>
      <c r="AM357" s="15"/>
      <c r="AN357" s="13"/>
      <c r="AO357" s="15"/>
      <c r="AP357" s="13"/>
      <c r="AQ357" s="15"/>
      <c r="AR357" s="13"/>
      <c r="AS357" s="15"/>
      <c r="AT357" s="13"/>
      <c r="AU357" s="15"/>
      <c r="AV357" s="13"/>
      <c r="AW357" s="15"/>
      <c r="AX357" s="13"/>
      <c r="AY357" s="15"/>
      <c r="AZ357" s="13"/>
      <c r="BA357" s="15"/>
      <c r="BB357" s="13"/>
      <c r="BC357" s="15"/>
      <c r="BD357" s="13"/>
      <c r="BE357" s="15"/>
      <c r="BF357" s="13"/>
      <c r="BG357" s="15"/>
      <c r="BH357" s="13"/>
      <c r="BI357" s="15"/>
      <c r="BJ357" s="13"/>
      <c r="BK357" s="15"/>
      <c r="BL357" s="13"/>
      <c r="BM357" s="15"/>
      <c r="BN357" s="13"/>
      <c r="BO357" s="15"/>
      <c r="BP357" s="13"/>
      <c r="BQ357" s="15"/>
      <c r="BR357" s="13"/>
      <c r="BS357" s="15"/>
      <c r="BT357" s="13"/>
      <c r="BU357" s="15"/>
      <c r="BV357" s="13"/>
      <c r="BW357" s="15"/>
      <c r="BX357" s="13"/>
      <c r="BY357" s="15"/>
      <c r="BZ357" s="13"/>
      <c r="CA357" s="15"/>
      <c r="CB357" s="13"/>
      <c r="CC357" s="15"/>
      <c r="CD357" s="13"/>
      <c r="CE357" s="15"/>
      <c r="CF357" s="13"/>
      <c r="CG357" s="15"/>
      <c r="CH357" s="13"/>
      <c r="CI357" s="15"/>
      <c r="CJ357" s="13"/>
      <c r="CK357" s="15"/>
      <c r="CL357" s="13"/>
      <c r="CM357" s="15"/>
      <c r="CN357" s="13"/>
      <c r="CO357" s="15"/>
      <c r="CP357" s="13"/>
      <c r="CQ357" s="15"/>
      <c r="CR357" s="13"/>
      <c r="CS357" s="15"/>
      <c r="CT357" s="13"/>
      <c r="CU357" s="15"/>
      <c r="CV357" s="13"/>
      <c r="CW357" s="15"/>
      <c r="CX357" s="13"/>
      <c r="CY357" s="15"/>
      <c r="CZ357" s="13"/>
      <c r="DA357" s="15"/>
      <c r="DB357" s="13"/>
      <c r="DC357" s="15"/>
      <c r="DD357" s="13"/>
      <c r="DE357" s="15"/>
      <c r="DF357" s="13"/>
      <c r="DG357" s="15"/>
      <c r="DH357" s="13"/>
      <c r="DI357" s="15"/>
      <c r="DJ357" s="13"/>
      <c r="DK357" s="15"/>
    </row>
    <row r="358" spans="1:115" ht="270" x14ac:dyDescent="0.25">
      <c r="A358" s="13" t="s">
        <v>116</v>
      </c>
      <c r="B358" s="13" t="s">
        <v>117</v>
      </c>
      <c r="C358" s="14">
        <v>43152.5</v>
      </c>
      <c r="D358" s="13" t="s">
        <v>118</v>
      </c>
      <c r="E358" s="15" t="s">
        <v>119</v>
      </c>
      <c r="F358" s="13" t="s">
        <v>545</v>
      </c>
      <c r="G358" s="15" t="s">
        <v>546</v>
      </c>
      <c r="H358" s="13" t="s">
        <v>547</v>
      </c>
      <c r="I358" s="15" t="s">
        <v>548</v>
      </c>
      <c r="J358" s="15" t="s">
        <v>549</v>
      </c>
      <c r="K358" s="15" t="s">
        <v>550</v>
      </c>
      <c r="L358" s="13" t="s">
        <v>632</v>
      </c>
      <c r="M358" s="15" t="s">
        <v>633</v>
      </c>
      <c r="N358" s="13" t="s">
        <v>128</v>
      </c>
      <c r="O358" s="15" t="s">
        <v>634</v>
      </c>
      <c r="P358" s="15" t="s">
        <v>635</v>
      </c>
      <c r="Q358" s="15" t="s">
        <v>273</v>
      </c>
      <c r="R358" s="13" t="s">
        <v>274</v>
      </c>
      <c r="S358" s="13" t="s">
        <v>133</v>
      </c>
      <c r="T358" s="13" t="s">
        <v>134</v>
      </c>
      <c r="U358" s="14">
        <v>40725</v>
      </c>
      <c r="V358" s="14"/>
      <c r="W358" s="15" t="s">
        <v>747</v>
      </c>
      <c r="X358" s="13"/>
      <c r="Y358" s="15"/>
      <c r="Z358" s="13"/>
      <c r="AA358" s="15"/>
      <c r="AB358" s="13" t="s">
        <v>748</v>
      </c>
      <c r="AC358" s="15" t="str">
        <f>VLOOKUP(AB358,'Axe 2 Règles de gestion'!$D$2:$F$119,3, FALSE)</f>
        <v>Si la date d'intégration dans le corps est saisie, alors elle doit être antérieure ou égale à la date de fin réelle ou prévisionnelle du lien juridique.</v>
      </c>
      <c r="AD358" s="13" t="s">
        <v>556</v>
      </c>
      <c r="AE358" s="15" t="str">
        <f>VLOOKUP(AD358,'Axe 2 Règles de gestion'!$D$2:$F$119,3, FALSE)</f>
        <v>Si la date d'intégration dans le corps est saisie, alors elle doit être postérieure ou égale à la date d'entrée dans le corps.</v>
      </c>
      <c r="AF358" s="13" t="s">
        <v>750</v>
      </c>
      <c r="AG358" s="15" t="str">
        <f>VLOOKUP(AF358,'Axe 2 Règles de gestion'!$D$2:$F$119,3, FALSE)</f>
        <v>La date d'entrée dans le nouveau corps est à J+1 de la date de fin du corps précédent (carrière d'origine).</v>
      </c>
      <c r="AH358" s="13" t="s">
        <v>142</v>
      </c>
      <c r="AI358" s="15" t="str">
        <f>VLOOKUP(AH358,'Axe 2 Règles de gestion'!$D$2:$F$119,3, FALSE)</f>
        <v>L'emploi fonctionnel et le groupe dans un emploi fonctionnel ne doivent pas être saisis.</v>
      </c>
      <c r="AJ358" s="13" t="s">
        <v>560</v>
      </c>
      <c r="AK358" s="15" t="str">
        <f>VLOOKUP(AJ358,'Axe 2 Règles de gestion'!$D$2:$F$119,3, FALSE)</f>
        <v>Le grade doit être saisi ainsi que soit l'échelon seul, soit l'échelon le chevron et l'échelle lettre.</v>
      </c>
      <c r="AL358" s="13" t="s">
        <v>146</v>
      </c>
      <c r="AM358" s="15" t="str">
        <f>VLOOKUP(AL358,'Axe 2 Règles de gestion'!$D$2:$F$119,3, FALSE)</f>
        <v>La date d'effet du chevron doit être postérieure ou égale à la date d'effet de l'échelle lettre.</v>
      </c>
      <c r="AN358" s="13" t="s">
        <v>562</v>
      </c>
      <c r="AO358" s="15" t="str">
        <f>VLOOKUP(AN358,'Axe 2 Règles de gestion'!$D$2:$F$119,3, FALSE)</f>
        <v>La date du nouveau corps doit être identique à celle du grade et de l'échelon.</v>
      </c>
      <c r="AP358" s="13" t="s">
        <v>152</v>
      </c>
      <c r="AQ358" s="15" t="str">
        <f>VLOOKUP(AP358,'Axe 2 Règles de gestion'!$D$2:$F$119,3, FALSE)</f>
        <v>La date de fin du chevron doit être postérieure ou égale à la date de début du chevron.</v>
      </c>
      <c r="AR358" s="13" t="s">
        <v>156</v>
      </c>
      <c r="AS358" s="15" t="str">
        <f>VLOOKUP(AR358,'Axe 2 Règles de gestion'!$D$2:$F$119,3, FALSE)</f>
        <v>La date de fin de l'échelon doit être postérieure ou égale à la date de début dans l'échelon.</v>
      </c>
      <c r="AT358" s="13" t="s">
        <v>160</v>
      </c>
      <c r="AU358" s="15" t="str">
        <f>VLOOKUP(AT358,'Axe 2 Règles de gestion'!$D$2:$F$119,3, FALSE)</f>
        <v>La date d'effet de l'accès à la nouvelle échelle lettre doit être antérieure à la date limite de départ à la retraite.</v>
      </c>
      <c r="AV358" s="13" t="s">
        <v>164</v>
      </c>
      <c r="AW358" s="15" t="str">
        <f>VLOOKUP(AV358,'Axe 2 Règles de gestion'!$D$2:$F$119,3, FALSE)</f>
        <v>La date de fin du chevron doit être antérieure à la date limite de départ à la retraite.</v>
      </c>
      <c r="AX358" s="13" t="s">
        <v>276</v>
      </c>
      <c r="AY358" s="15" t="str">
        <f>VLOOKUP(AX358,'Axe 2 Règles de gestion'!$D$2:$F$119,3, FALSE)</f>
        <v>La date d'entrée dans le nouvel échelon est à J+1 de la date de fin de l'échelon précédent (carrière d'origine).</v>
      </c>
      <c r="AZ358" s="13" t="s">
        <v>168</v>
      </c>
      <c r="BA358" s="15" t="str">
        <f>VLOOKUP(AZ358,'Axe 2 Règles de gestion'!$D$2:$F$119,3, FALSE)</f>
        <v>L'agent ne peut pas être classé sur un échelon de stagiaire.</v>
      </c>
      <c r="BB358" s="13" t="s">
        <v>170</v>
      </c>
      <c r="BC358" s="15" t="str">
        <f>VLOOKUP(BB358,'Axe 2 Règles de gestion'!$D$2:$F$119,3, FALSE)</f>
        <v>L'échelon saisi appartient à la grille indiciaire du corps-grade du dossier.</v>
      </c>
      <c r="BD358" s="13" t="s">
        <v>172</v>
      </c>
      <c r="BE358" s="15" t="str">
        <f>VLOOKUP(BD358,'Axe 2 Règles de gestion'!$D$2:$F$119,3, FALSE)</f>
        <v>La date de fin de l'échelon doit être antérieure à la date limite de départ à la retraite.</v>
      </c>
      <c r="BF358" s="13" t="s">
        <v>174</v>
      </c>
      <c r="BG358" s="15" t="str">
        <f>VLOOKUP(BF358,'Axe 2 Règles de gestion'!$D$2:$F$119,3, FALSE)</f>
        <v>La date d'entrée dans le nouvel échelon doit être antérieure à la date limite de départ à la retraite.</v>
      </c>
      <c r="BH358" s="13" t="s">
        <v>176</v>
      </c>
      <c r="BI358" s="15" t="str">
        <f>VLOOKUP(BH358,'Axe 2 Règles de gestion'!$D$2:$F$119,3, FALSE)</f>
        <v>La date d'effet de l'accès au nouveau chevron doit être antérieure à la date limite de départ à la retraite.</v>
      </c>
      <c r="BJ358" s="13" t="s">
        <v>291</v>
      </c>
      <c r="BK358" s="15" t="str">
        <f>VLOOKUP(BJ358,'Axe 2 Règles de gestion'!$D$2:$F$119,3, FALSE)</f>
        <v>La date d'entrée dans le nouveau chevron est à J+1 de la date de fin du chevron précédent (carrière d'origine).</v>
      </c>
      <c r="BL358" s="13" t="s">
        <v>566</v>
      </c>
      <c r="BM358" s="15" t="str">
        <f>VLOOKUP(BL358,'Axe 2 Règles de gestion'!$D$2:$F$119,3, FALSE)</f>
        <v>La date de fin de corps doit être antérieure à la date limite de départ à la retraite.</v>
      </c>
      <c r="BN358" s="13" t="s">
        <v>568</v>
      </c>
      <c r="BO358" s="15" t="str">
        <f>VLOOKUP(BN358,'Axe 2 Règles de gestion'!$D$2:$F$119,3, FALSE)</f>
        <v>La date de fin dans le corps doit être postérieure ou égale à la date d'entrée dans le corps.</v>
      </c>
      <c r="BP358" s="13" t="s">
        <v>570</v>
      </c>
      <c r="BQ358" s="15" t="str">
        <f>VLOOKUP(BP358,'Axe 2 Règles de gestion'!$D$2:$F$119,3, FALSE)</f>
        <v>Si le corps possède une à plusieurs spécialités alors la spécialité du dossier agent doit être renseignée.</v>
      </c>
      <c r="BR358" s="13" t="s">
        <v>295</v>
      </c>
      <c r="BS358" s="15" t="str">
        <f>VLOOKUP(BR358,'Axe 2 Règles de gestion'!$D$2:$F$119,3, FALSE)</f>
        <v>La date d'entrée dans le nouveau grade est à J+1 de la date de fin du grade précédent (carrière d'origine).</v>
      </c>
      <c r="BT358" s="13" t="s">
        <v>184</v>
      </c>
      <c r="BU358" s="15" t="str">
        <f>VLOOKUP(BT358,'Axe 2 Règles de gestion'!$D$2:$F$119,3, FALSE)</f>
        <v>Le grade saisi doit appartenir au corps saisi.</v>
      </c>
      <c r="BV358" s="13" t="s">
        <v>186</v>
      </c>
      <c r="BW358" s="15" t="str">
        <f>VLOOKUP(BV358,'Axe 2 Règles de gestion'!$D$2:$F$119,3, FALSE)</f>
        <v>La date de fin dans le grade doit être postérieure ou égale à la date d'entrée dans le grade.</v>
      </c>
      <c r="BX358" s="13" t="s">
        <v>188</v>
      </c>
      <c r="BY358" s="15" t="str">
        <f>VLOOKUP(BX358,'Axe 2 Règles de gestion'!$D$2:$F$119,3, FALSE)</f>
        <v>La date de fin dans le grade doit être antérieure à la date limite de départ à la retraite.</v>
      </c>
      <c r="BZ358" s="13" t="s">
        <v>190</v>
      </c>
      <c r="CA358" s="15" t="str">
        <f>VLOOKUP(BZ358,'Axe 2 Règles de gestion'!$D$2:$F$119,3, FALSE)</f>
        <v>La date d'effet de l'échelle lettre doit être égale à la date d'effet de l'échelon.</v>
      </c>
      <c r="CB358" s="13" t="s">
        <v>277</v>
      </c>
      <c r="CC358" s="15" t="str">
        <f>VLOOKUP(CB358,'Axe 2 Règles de gestion'!$D$2:$F$119,3, FALSE)</f>
        <v>L'agent doit être non titulaire et être géré par assimilation (avenant).</v>
      </c>
      <c r="CD358" s="13" t="s">
        <v>279</v>
      </c>
      <c r="CE358" s="15" t="str">
        <f>VLOOKUP(CD358,'Axe 2 Règles de gestion'!$D$2:$F$119,3, FALSE)</f>
        <v>L'agent doit être non titulaire et être géré par assimilation (contrat).</v>
      </c>
      <c r="CF358" s="13" t="s">
        <v>281</v>
      </c>
      <c r="CG358" s="15" t="str">
        <f>VLOOKUP(CF358,'Axe 2 Règles de gestion'!$D$2:$F$119,3, FALSE)</f>
        <v>La date d'entrée dans le nouvel échelon doit être antérieure ou égale à la date de fin réelle ou prévisionnelle du lien juridique.</v>
      </c>
      <c r="CH358" s="13" t="s">
        <v>283</v>
      </c>
      <c r="CI358" s="15" t="str">
        <f>VLOOKUP(CH358,'Axe 2 Règles de gestion'!$D$2:$F$119,3, FALSE)</f>
        <v>La date de fin d'échelon doit être antérieure ou égale à la date de fin réelle ou prévisionnelle du lien juridique.</v>
      </c>
      <c r="CJ358" s="13" t="s">
        <v>293</v>
      </c>
      <c r="CK358" s="15" t="str">
        <f>VLOOKUP(CJ358,'Axe 2 Règles de gestion'!$D$2:$F$119,3, FALSE)</f>
        <v>La date d'entrée dans le nouvel échelon doit être postérieure ou égale à la date de début du lien juridique.</v>
      </c>
      <c r="CL358" s="13" t="s">
        <v>292</v>
      </c>
      <c r="CM358" s="15" t="str">
        <f>VLOOKUP(CL358,'Axe 2 Règles de gestion'!$D$2:$F$119,3, FALSE)</f>
        <v>L'agent doit être en activité.</v>
      </c>
      <c r="CN358" s="13" t="s">
        <v>296</v>
      </c>
      <c r="CO358" s="15" t="str">
        <f>VLOOKUP(CN358,'Axe 2 Règles de gestion'!$D$2:$F$119,3, FALSE)</f>
        <v>La date d'entrée dans le grade doit être postérieure ou égale à la date de début du lien juridique.</v>
      </c>
      <c r="CP358" s="13" t="s">
        <v>298</v>
      </c>
      <c r="CQ358" s="15" t="str">
        <f>VLOOKUP(CP358,'Axe 2 Règles de gestion'!$D$2:$F$119,3, FALSE)</f>
        <v>La date de fin dans le grade doit être antérieure ou égale à la date de fin réelle ou prévisionnelle du lien juridique.</v>
      </c>
      <c r="CR358" s="13" t="s">
        <v>285</v>
      </c>
      <c r="CS358" s="15" t="str">
        <f>VLOOKUP(CR358,'Axe 2 Règles de gestion'!$D$2:$F$119,3, FALSE)</f>
        <v>La date d'effet de l'accès à la nouvelle échelle lettre doit être antérieure ou égale à la date de fin réelle ou prévisionnelle du lien juridique.</v>
      </c>
      <c r="CT358" s="13" t="s">
        <v>287</v>
      </c>
      <c r="CU358" s="15" t="str">
        <f>VLOOKUP(CT358,'Axe 2 Règles de gestion'!$D$2:$F$119,3, FALSE)</f>
        <v>La date d'effet de l'accès au nouveau chevron doit être antérieure ou égale à la date de fin réelle ou prévisionnelle du lien juridique.</v>
      </c>
      <c r="CV358" s="13" t="s">
        <v>289</v>
      </c>
      <c r="CW358" s="15" t="str">
        <f>VLOOKUP(CV358,'Axe 2 Règles de gestion'!$D$2:$F$119,3, FALSE)</f>
        <v>La date de fin du chevron doit être antérieure ou égale à la date de fin réelle ou prévisionnelle du lien juridique.</v>
      </c>
      <c r="CX358" s="13" t="s">
        <v>396</v>
      </c>
      <c r="CY358" s="15" t="str">
        <f>VLOOKUP(CX358,'Axe 2 Règles de gestion'!$D$2:$F$119,3, FALSE)</f>
        <v>Le changement de carrière est saisi sur la carrière d'origine de l'agent.</v>
      </c>
      <c r="CZ358" s="13" t="s">
        <v>752</v>
      </c>
      <c r="DA358" s="15" t="str">
        <f>VLOOKUP(CZ358,'Axe 2 Règles de gestion'!$D$2:$F$119,3, FALSE)</f>
        <v>Pour un statut d'agent "Non titulaire", seul un corps portant l'attribut population "Non titulaire" peut être saisi.</v>
      </c>
      <c r="DB358" s="13" t="s">
        <v>574</v>
      </c>
      <c r="DC358" s="15" t="str">
        <f>VLOOKUP(DB358,'Axe 2 Règles de gestion'!$D$2:$F$119,3, FALSE)</f>
        <v>Si la date d'intégration dans le corps est saisie, alors elle doit être antérieure à la date limite de départ à la retraite.</v>
      </c>
      <c r="DD358" s="13" t="s">
        <v>754</v>
      </c>
      <c r="DE358" s="15" t="str">
        <f>VLOOKUP(DD358,'Axe 2 Règles de gestion'!$D$2:$F$119,3, FALSE)</f>
        <v>La date de fin dans le corps doit être antérieure ou égale à la date de fin réelle ou prévisionnelle du lien juridique.</v>
      </c>
      <c r="DF358" s="13" t="s">
        <v>756</v>
      </c>
      <c r="DG358" s="15" t="str">
        <f>VLOOKUP(DF358,'Axe 2 Règles de gestion'!$D$2:$F$119,3, FALSE)</f>
        <v>La date d'entrée dans le corps doit être postérieure ou égale à la date de début du lien juridique.</v>
      </c>
      <c r="DH358" s="13"/>
      <c r="DI358" s="15"/>
      <c r="DJ358" s="13"/>
      <c r="DK358" s="15"/>
    </row>
    <row r="359" spans="1:115" ht="270" x14ac:dyDescent="0.25">
      <c r="A359" s="13" t="s">
        <v>116</v>
      </c>
      <c r="B359" s="13" t="s">
        <v>117</v>
      </c>
      <c r="C359" s="14">
        <v>43152.5</v>
      </c>
      <c r="D359" s="13" t="s">
        <v>118</v>
      </c>
      <c r="E359" s="15" t="s">
        <v>119</v>
      </c>
      <c r="F359" s="13" t="s">
        <v>545</v>
      </c>
      <c r="G359" s="15" t="s">
        <v>546</v>
      </c>
      <c r="H359" s="13" t="s">
        <v>547</v>
      </c>
      <c r="I359" s="15" t="s">
        <v>548</v>
      </c>
      <c r="J359" s="15" t="s">
        <v>549</v>
      </c>
      <c r="K359" s="15" t="s">
        <v>550</v>
      </c>
      <c r="L359" s="13" t="s">
        <v>636</v>
      </c>
      <c r="M359" s="15" t="s">
        <v>637</v>
      </c>
      <c r="N359" s="13" t="s">
        <v>128</v>
      </c>
      <c r="O359" s="15" t="s">
        <v>638</v>
      </c>
      <c r="P359" s="15" t="s">
        <v>639</v>
      </c>
      <c r="Q359" s="15" t="s">
        <v>273</v>
      </c>
      <c r="R359" s="13" t="s">
        <v>274</v>
      </c>
      <c r="S359" s="13" t="s">
        <v>133</v>
      </c>
      <c r="T359" s="13" t="s">
        <v>134</v>
      </c>
      <c r="U359" s="14">
        <v>40725</v>
      </c>
      <c r="V359" s="14"/>
      <c r="W359" s="15" t="s">
        <v>747</v>
      </c>
      <c r="X359" s="13"/>
      <c r="Y359" s="15"/>
      <c r="Z359" s="13"/>
      <c r="AA359" s="15"/>
      <c r="AB359" s="13" t="s">
        <v>748</v>
      </c>
      <c r="AC359" s="15" t="str">
        <f>VLOOKUP(AB359,'Axe 2 Règles de gestion'!$D$2:$F$119,3, FALSE)</f>
        <v>Si la date d'intégration dans le corps est saisie, alors elle doit être antérieure ou égale à la date de fin réelle ou prévisionnelle du lien juridique.</v>
      </c>
      <c r="AD359" s="13" t="s">
        <v>556</v>
      </c>
      <c r="AE359" s="15" t="str">
        <f>VLOOKUP(AD359,'Axe 2 Règles de gestion'!$D$2:$F$119,3, FALSE)</f>
        <v>Si la date d'intégration dans le corps est saisie, alors elle doit être postérieure ou égale à la date d'entrée dans le corps.</v>
      </c>
      <c r="AF359" s="13" t="s">
        <v>750</v>
      </c>
      <c r="AG359" s="15" t="str">
        <f>VLOOKUP(AF359,'Axe 2 Règles de gestion'!$D$2:$F$119,3, FALSE)</f>
        <v>La date d'entrée dans le nouveau corps est à J+1 de la date de fin du corps précédent (carrière d'origine).</v>
      </c>
      <c r="AH359" s="13" t="s">
        <v>142</v>
      </c>
      <c r="AI359" s="15" t="str">
        <f>VLOOKUP(AH359,'Axe 2 Règles de gestion'!$D$2:$F$119,3, FALSE)</f>
        <v>L'emploi fonctionnel et le groupe dans un emploi fonctionnel ne doivent pas être saisis.</v>
      </c>
      <c r="AJ359" s="13" t="s">
        <v>560</v>
      </c>
      <c r="AK359" s="15" t="str">
        <f>VLOOKUP(AJ359,'Axe 2 Règles de gestion'!$D$2:$F$119,3, FALSE)</f>
        <v>Le grade doit être saisi ainsi que soit l'échelon seul, soit l'échelon le chevron et l'échelle lettre.</v>
      </c>
      <c r="AL359" s="13" t="s">
        <v>146</v>
      </c>
      <c r="AM359" s="15" t="str">
        <f>VLOOKUP(AL359,'Axe 2 Règles de gestion'!$D$2:$F$119,3, FALSE)</f>
        <v>La date d'effet du chevron doit être postérieure ou égale à la date d'effet de l'échelle lettre.</v>
      </c>
      <c r="AN359" s="13" t="s">
        <v>562</v>
      </c>
      <c r="AO359" s="15" t="str">
        <f>VLOOKUP(AN359,'Axe 2 Règles de gestion'!$D$2:$F$119,3, FALSE)</f>
        <v>La date du nouveau corps doit être identique à celle du grade et de l'échelon.</v>
      </c>
      <c r="AP359" s="13" t="s">
        <v>152</v>
      </c>
      <c r="AQ359" s="15" t="str">
        <f>VLOOKUP(AP359,'Axe 2 Règles de gestion'!$D$2:$F$119,3, FALSE)</f>
        <v>La date de fin du chevron doit être postérieure ou égale à la date de début du chevron.</v>
      </c>
      <c r="AR359" s="13" t="s">
        <v>156</v>
      </c>
      <c r="AS359" s="15" t="str">
        <f>VLOOKUP(AR359,'Axe 2 Règles de gestion'!$D$2:$F$119,3, FALSE)</f>
        <v>La date de fin de l'échelon doit être postérieure ou égale à la date de début dans l'échelon.</v>
      </c>
      <c r="AT359" s="13" t="s">
        <v>160</v>
      </c>
      <c r="AU359" s="15" t="str">
        <f>VLOOKUP(AT359,'Axe 2 Règles de gestion'!$D$2:$F$119,3, FALSE)</f>
        <v>La date d'effet de l'accès à la nouvelle échelle lettre doit être antérieure à la date limite de départ à la retraite.</v>
      </c>
      <c r="AV359" s="13" t="s">
        <v>164</v>
      </c>
      <c r="AW359" s="15" t="str">
        <f>VLOOKUP(AV359,'Axe 2 Règles de gestion'!$D$2:$F$119,3, FALSE)</f>
        <v>La date de fin du chevron doit être antérieure à la date limite de départ à la retraite.</v>
      </c>
      <c r="AX359" s="13" t="s">
        <v>276</v>
      </c>
      <c r="AY359" s="15" t="str">
        <f>VLOOKUP(AX359,'Axe 2 Règles de gestion'!$D$2:$F$119,3, FALSE)</f>
        <v>La date d'entrée dans le nouvel échelon est à J+1 de la date de fin de l'échelon précédent (carrière d'origine).</v>
      </c>
      <c r="AZ359" s="13" t="s">
        <v>168</v>
      </c>
      <c r="BA359" s="15" t="str">
        <f>VLOOKUP(AZ359,'Axe 2 Règles de gestion'!$D$2:$F$119,3, FALSE)</f>
        <v>L'agent ne peut pas être classé sur un échelon de stagiaire.</v>
      </c>
      <c r="BB359" s="13" t="s">
        <v>170</v>
      </c>
      <c r="BC359" s="15" t="str">
        <f>VLOOKUP(BB359,'Axe 2 Règles de gestion'!$D$2:$F$119,3, FALSE)</f>
        <v>L'échelon saisi appartient à la grille indiciaire du corps-grade du dossier.</v>
      </c>
      <c r="BD359" s="13" t="s">
        <v>172</v>
      </c>
      <c r="BE359" s="15" t="str">
        <f>VLOOKUP(BD359,'Axe 2 Règles de gestion'!$D$2:$F$119,3, FALSE)</f>
        <v>La date de fin de l'échelon doit être antérieure à la date limite de départ à la retraite.</v>
      </c>
      <c r="BF359" s="13" t="s">
        <v>174</v>
      </c>
      <c r="BG359" s="15" t="str">
        <f>VLOOKUP(BF359,'Axe 2 Règles de gestion'!$D$2:$F$119,3, FALSE)</f>
        <v>La date d'entrée dans le nouvel échelon doit être antérieure à la date limite de départ à la retraite.</v>
      </c>
      <c r="BH359" s="13" t="s">
        <v>176</v>
      </c>
      <c r="BI359" s="15" t="str">
        <f>VLOOKUP(BH359,'Axe 2 Règles de gestion'!$D$2:$F$119,3, FALSE)</f>
        <v>La date d'effet de l'accès au nouveau chevron doit être antérieure à la date limite de départ à la retraite.</v>
      </c>
      <c r="BJ359" s="13" t="s">
        <v>291</v>
      </c>
      <c r="BK359" s="15" t="str">
        <f>VLOOKUP(BJ359,'Axe 2 Règles de gestion'!$D$2:$F$119,3, FALSE)</f>
        <v>La date d'entrée dans le nouveau chevron est à J+1 de la date de fin du chevron précédent (carrière d'origine).</v>
      </c>
      <c r="BL359" s="13" t="s">
        <v>566</v>
      </c>
      <c r="BM359" s="15" t="str">
        <f>VLOOKUP(BL359,'Axe 2 Règles de gestion'!$D$2:$F$119,3, FALSE)</f>
        <v>La date de fin de corps doit être antérieure à la date limite de départ à la retraite.</v>
      </c>
      <c r="BN359" s="13" t="s">
        <v>568</v>
      </c>
      <c r="BO359" s="15" t="str">
        <f>VLOOKUP(BN359,'Axe 2 Règles de gestion'!$D$2:$F$119,3, FALSE)</f>
        <v>La date de fin dans le corps doit être postérieure ou égale à la date d'entrée dans le corps.</v>
      </c>
      <c r="BP359" s="13" t="s">
        <v>570</v>
      </c>
      <c r="BQ359" s="15" t="str">
        <f>VLOOKUP(BP359,'Axe 2 Règles de gestion'!$D$2:$F$119,3, FALSE)</f>
        <v>Si le corps possède une à plusieurs spécialités alors la spécialité du dossier agent doit être renseignée.</v>
      </c>
      <c r="BR359" s="13" t="s">
        <v>295</v>
      </c>
      <c r="BS359" s="15" t="str">
        <f>VLOOKUP(BR359,'Axe 2 Règles de gestion'!$D$2:$F$119,3, FALSE)</f>
        <v>La date d'entrée dans le nouveau grade est à J+1 de la date de fin du grade précédent (carrière d'origine).</v>
      </c>
      <c r="BT359" s="13" t="s">
        <v>184</v>
      </c>
      <c r="BU359" s="15" t="str">
        <f>VLOOKUP(BT359,'Axe 2 Règles de gestion'!$D$2:$F$119,3, FALSE)</f>
        <v>Le grade saisi doit appartenir au corps saisi.</v>
      </c>
      <c r="BV359" s="13" t="s">
        <v>186</v>
      </c>
      <c r="BW359" s="15" t="str">
        <f>VLOOKUP(BV359,'Axe 2 Règles de gestion'!$D$2:$F$119,3, FALSE)</f>
        <v>La date de fin dans le grade doit être postérieure ou égale à la date d'entrée dans le grade.</v>
      </c>
      <c r="BX359" s="13" t="s">
        <v>188</v>
      </c>
      <c r="BY359" s="15" t="str">
        <f>VLOOKUP(BX359,'Axe 2 Règles de gestion'!$D$2:$F$119,3, FALSE)</f>
        <v>La date de fin dans le grade doit être antérieure à la date limite de départ à la retraite.</v>
      </c>
      <c r="BZ359" s="13" t="s">
        <v>190</v>
      </c>
      <c r="CA359" s="15" t="str">
        <f>VLOOKUP(BZ359,'Axe 2 Règles de gestion'!$D$2:$F$119,3, FALSE)</f>
        <v>La date d'effet de l'échelle lettre doit être égale à la date d'effet de l'échelon.</v>
      </c>
      <c r="CB359" s="13" t="s">
        <v>277</v>
      </c>
      <c r="CC359" s="15" t="str">
        <f>VLOOKUP(CB359,'Axe 2 Règles de gestion'!$D$2:$F$119,3, FALSE)</f>
        <v>L'agent doit être non titulaire et être géré par assimilation (avenant).</v>
      </c>
      <c r="CD359" s="13" t="s">
        <v>279</v>
      </c>
      <c r="CE359" s="15" t="str">
        <f>VLOOKUP(CD359,'Axe 2 Règles de gestion'!$D$2:$F$119,3, FALSE)</f>
        <v>L'agent doit être non titulaire et être géré par assimilation (contrat).</v>
      </c>
      <c r="CF359" s="13" t="s">
        <v>281</v>
      </c>
      <c r="CG359" s="15" t="str">
        <f>VLOOKUP(CF359,'Axe 2 Règles de gestion'!$D$2:$F$119,3, FALSE)</f>
        <v>La date d'entrée dans le nouvel échelon doit être antérieure ou égale à la date de fin réelle ou prévisionnelle du lien juridique.</v>
      </c>
      <c r="CH359" s="13" t="s">
        <v>283</v>
      </c>
      <c r="CI359" s="15" t="str">
        <f>VLOOKUP(CH359,'Axe 2 Règles de gestion'!$D$2:$F$119,3, FALSE)</f>
        <v>La date de fin d'échelon doit être antérieure ou égale à la date de fin réelle ou prévisionnelle du lien juridique.</v>
      </c>
      <c r="CJ359" s="13" t="s">
        <v>293</v>
      </c>
      <c r="CK359" s="15" t="str">
        <f>VLOOKUP(CJ359,'Axe 2 Règles de gestion'!$D$2:$F$119,3, FALSE)</f>
        <v>La date d'entrée dans le nouvel échelon doit être postérieure ou égale à la date de début du lien juridique.</v>
      </c>
      <c r="CL359" s="13" t="s">
        <v>292</v>
      </c>
      <c r="CM359" s="15" t="str">
        <f>VLOOKUP(CL359,'Axe 2 Règles de gestion'!$D$2:$F$119,3, FALSE)</f>
        <v>L'agent doit être en activité.</v>
      </c>
      <c r="CN359" s="13" t="s">
        <v>296</v>
      </c>
      <c r="CO359" s="15" t="str">
        <f>VLOOKUP(CN359,'Axe 2 Règles de gestion'!$D$2:$F$119,3, FALSE)</f>
        <v>La date d'entrée dans le grade doit être postérieure ou égale à la date de début du lien juridique.</v>
      </c>
      <c r="CP359" s="13" t="s">
        <v>298</v>
      </c>
      <c r="CQ359" s="15" t="str">
        <f>VLOOKUP(CP359,'Axe 2 Règles de gestion'!$D$2:$F$119,3, FALSE)</f>
        <v>La date de fin dans le grade doit être antérieure ou égale à la date de fin réelle ou prévisionnelle du lien juridique.</v>
      </c>
      <c r="CR359" s="13" t="s">
        <v>285</v>
      </c>
      <c r="CS359" s="15" t="str">
        <f>VLOOKUP(CR359,'Axe 2 Règles de gestion'!$D$2:$F$119,3, FALSE)</f>
        <v>La date d'effet de l'accès à la nouvelle échelle lettre doit être antérieure ou égale à la date de fin réelle ou prévisionnelle du lien juridique.</v>
      </c>
      <c r="CT359" s="13" t="s">
        <v>287</v>
      </c>
      <c r="CU359" s="15" t="str">
        <f>VLOOKUP(CT359,'Axe 2 Règles de gestion'!$D$2:$F$119,3, FALSE)</f>
        <v>La date d'effet de l'accès au nouveau chevron doit être antérieure ou égale à la date de fin réelle ou prévisionnelle du lien juridique.</v>
      </c>
      <c r="CV359" s="13" t="s">
        <v>289</v>
      </c>
      <c r="CW359" s="15" t="str">
        <f>VLOOKUP(CV359,'Axe 2 Règles de gestion'!$D$2:$F$119,3, FALSE)</f>
        <v>La date de fin du chevron doit être antérieure ou égale à la date de fin réelle ou prévisionnelle du lien juridique.</v>
      </c>
      <c r="CX359" s="13" t="s">
        <v>396</v>
      </c>
      <c r="CY359" s="15" t="str">
        <f>VLOOKUP(CX359,'Axe 2 Règles de gestion'!$D$2:$F$119,3, FALSE)</f>
        <v>Le changement de carrière est saisi sur la carrière d'origine de l'agent.</v>
      </c>
      <c r="CZ359" s="13" t="s">
        <v>752</v>
      </c>
      <c r="DA359" s="15" t="str">
        <f>VLOOKUP(CZ359,'Axe 2 Règles de gestion'!$D$2:$F$119,3, FALSE)</f>
        <v>Pour un statut d'agent "Non titulaire", seul un corps portant l'attribut population "Non titulaire" peut être saisi.</v>
      </c>
      <c r="DB359" s="13" t="s">
        <v>574</v>
      </c>
      <c r="DC359" s="15" t="str">
        <f>VLOOKUP(DB359,'Axe 2 Règles de gestion'!$D$2:$F$119,3, FALSE)</f>
        <v>Si la date d'intégration dans le corps est saisie, alors elle doit être antérieure à la date limite de départ à la retraite.</v>
      </c>
      <c r="DD359" s="13" t="s">
        <v>754</v>
      </c>
      <c r="DE359" s="15" t="str">
        <f>VLOOKUP(DD359,'Axe 2 Règles de gestion'!$D$2:$F$119,3, FALSE)</f>
        <v>La date de fin dans le corps doit être antérieure ou égale à la date de fin réelle ou prévisionnelle du lien juridique.</v>
      </c>
      <c r="DF359" s="13" t="s">
        <v>756</v>
      </c>
      <c r="DG359" s="15" t="str">
        <f>VLOOKUP(DF359,'Axe 2 Règles de gestion'!$D$2:$F$119,3, FALSE)</f>
        <v>La date d'entrée dans le corps doit être postérieure ou égale à la date de début du lien juridique.</v>
      </c>
      <c r="DH359" s="13"/>
      <c r="DI359" s="15"/>
      <c r="DJ359" s="13"/>
      <c r="DK359" s="15"/>
    </row>
    <row r="360" spans="1:115" ht="270" x14ac:dyDescent="0.25">
      <c r="A360" s="13" t="s">
        <v>116</v>
      </c>
      <c r="B360" s="13" t="s">
        <v>117</v>
      </c>
      <c r="C360" s="14">
        <v>43152.5</v>
      </c>
      <c r="D360" s="13" t="s">
        <v>118</v>
      </c>
      <c r="E360" s="15" t="s">
        <v>119</v>
      </c>
      <c r="F360" s="13" t="s">
        <v>545</v>
      </c>
      <c r="G360" s="15" t="s">
        <v>546</v>
      </c>
      <c r="H360" s="13" t="s">
        <v>547</v>
      </c>
      <c r="I360" s="15" t="s">
        <v>548</v>
      </c>
      <c r="J360" s="15" t="s">
        <v>549</v>
      </c>
      <c r="K360" s="15" t="s">
        <v>550</v>
      </c>
      <c r="L360" s="13" t="s">
        <v>640</v>
      </c>
      <c r="M360" s="15" t="s">
        <v>641</v>
      </c>
      <c r="N360" s="13" t="s">
        <v>128</v>
      </c>
      <c r="O360" s="15" t="s">
        <v>642</v>
      </c>
      <c r="P360" s="15" t="s">
        <v>643</v>
      </c>
      <c r="Q360" s="15" t="s">
        <v>273</v>
      </c>
      <c r="R360" s="13" t="s">
        <v>274</v>
      </c>
      <c r="S360" s="13" t="s">
        <v>133</v>
      </c>
      <c r="T360" s="13" t="s">
        <v>243</v>
      </c>
      <c r="U360" s="14">
        <v>40725</v>
      </c>
      <c r="V360" s="14"/>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c r="BI360" s="15"/>
      <c r="BJ360" s="13"/>
      <c r="BK360" s="15"/>
      <c r="BL360" s="13"/>
      <c r="BM360" s="15"/>
      <c r="BN360" s="13"/>
      <c r="BO360" s="15"/>
      <c r="BP360" s="13"/>
      <c r="BQ360" s="15"/>
      <c r="BR360" s="13"/>
      <c r="BS360" s="15"/>
      <c r="BT360" s="13"/>
      <c r="BU360" s="15"/>
      <c r="BV360" s="13"/>
      <c r="BW360" s="15"/>
      <c r="BX360" s="13"/>
      <c r="BY360" s="15"/>
      <c r="BZ360" s="13"/>
      <c r="CA360" s="15"/>
      <c r="CB360" s="13"/>
      <c r="CC360" s="15"/>
      <c r="CD360" s="13"/>
      <c r="CE360" s="15"/>
      <c r="CF360" s="13"/>
      <c r="CG360" s="15"/>
      <c r="CH360" s="13"/>
      <c r="CI360" s="15"/>
      <c r="CJ360" s="13"/>
      <c r="CK360" s="15"/>
      <c r="CL360" s="13"/>
      <c r="CM360" s="15"/>
      <c r="CN360" s="13"/>
      <c r="CO360" s="15"/>
      <c r="CP360" s="13"/>
      <c r="CQ360" s="15"/>
      <c r="CR360" s="13"/>
      <c r="CS360" s="15"/>
      <c r="CT360" s="13"/>
      <c r="CU360" s="15"/>
      <c r="CV360" s="13"/>
      <c r="CW360" s="15"/>
      <c r="CX360" s="13"/>
      <c r="CY360" s="15"/>
      <c r="CZ360" s="13"/>
      <c r="DA360" s="15"/>
      <c r="DB360" s="13"/>
      <c r="DC360" s="15"/>
      <c r="DD360" s="13"/>
      <c r="DE360" s="15"/>
      <c r="DF360" s="13"/>
      <c r="DG360" s="15"/>
      <c r="DH360" s="13"/>
      <c r="DI360" s="15"/>
      <c r="DJ360" s="13"/>
      <c r="DK360" s="15"/>
    </row>
    <row r="361" spans="1:115" ht="270" x14ac:dyDescent="0.25">
      <c r="A361" s="13" t="s">
        <v>116</v>
      </c>
      <c r="B361" s="13" t="s">
        <v>117</v>
      </c>
      <c r="C361" s="14">
        <v>43152.5</v>
      </c>
      <c r="D361" s="13" t="s">
        <v>118</v>
      </c>
      <c r="E361" s="15" t="s">
        <v>119</v>
      </c>
      <c r="F361" s="13" t="s">
        <v>545</v>
      </c>
      <c r="G361" s="15" t="s">
        <v>546</v>
      </c>
      <c r="H361" s="13" t="s">
        <v>547</v>
      </c>
      <c r="I361" s="15" t="s">
        <v>548</v>
      </c>
      <c r="J361" s="15" t="s">
        <v>549</v>
      </c>
      <c r="K361" s="15" t="s">
        <v>550</v>
      </c>
      <c r="L361" s="13" t="s">
        <v>644</v>
      </c>
      <c r="M361" s="15" t="s">
        <v>645</v>
      </c>
      <c r="N361" s="13" t="s">
        <v>128</v>
      </c>
      <c r="O361" s="15" t="s">
        <v>646</v>
      </c>
      <c r="P361" s="15" t="s">
        <v>647</v>
      </c>
      <c r="Q361" s="15" t="s">
        <v>273</v>
      </c>
      <c r="R361" s="13" t="s">
        <v>274</v>
      </c>
      <c r="S361" s="13" t="s">
        <v>133</v>
      </c>
      <c r="T361" s="13" t="s">
        <v>243</v>
      </c>
      <c r="U361" s="14">
        <v>40725</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c r="CE361" s="15"/>
      <c r="CF361" s="13"/>
      <c r="CG361" s="15"/>
      <c r="CH361" s="13"/>
      <c r="CI361" s="15"/>
      <c r="CJ361" s="13"/>
      <c r="CK361" s="15"/>
      <c r="CL361" s="13"/>
      <c r="CM361" s="15"/>
      <c r="CN361" s="13"/>
      <c r="CO361" s="15"/>
      <c r="CP361" s="13"/>
      <c r="CQ361" s="15"/>
      <c r="CR361" s="13"/>
      <c r="CS361" s="15"/>
      <c r="CT361" s="13"/>
      <c r="CU361" s="15"/>
      <c r="CV361" s="13"/>
      <c r="CW361" s="15"/>
      <c r="CX361" s="13"/>
      <c r="CY361" s="15"/>
      <c r="CZ361" s="13"/>
      <c r="DA361" s="15"/>
      <c r="DB361" s="13"/>
      <c r="DC361" s="15"/>
      <c r="DD361" s="13"/>
      <c r="DE361" s="15"/>
      <c r="DF361" s="13"/>
      <c r="DG361" s="15"/>
      <c r="DH361" s="13"/>
      <c r="DI361" s="15"/>
      <c r="DJ361" s="13"/>
      <c r="DK361" s="15"/>
    </row>
    <row r="362" spans="1:115" ht="270" x14ac:dyDescent="0.25">
      <c r="A362" s="13" t="s">
        <v>116</v>
      </c>
      <c r="B362" s="13" t="s">
        <v>117</v>
      </c>
      <c r="C362" s="14">
        <v>43152.5</v>
      </c>
      <c r="D362" s="13" t="s">
        <v>118</v>
      </c>
      <c r="E362" s="15" t="s">
        <v>119</v>
      </c>
      <c r="F362" s="13" t="s">
        <v>545</v>
      </c>
      <c r="G362" s="15" t="s">
        <v>546</v>
      </c>
      <c r="H362" s="13" t="s">
        <v>547</v>
      </c>
      <c r="I362" s="15" t="s">
        <v>548</v>
      </c>
      <c r="J362" s="15" t="s">
        <v>549</v>
      </c>
      <c r="K362" s="15" t="s">
        <v>550</v>
      </c>
      <c r="L362" s="13" t="s">
        <v>648</v>
      </c>
      <c r="M362" s="15" t="s">
        <v>649</v>
      </c>
      <c r="N362" s="13" t="s">
        <v>128</v>
      </c>
      <c r="O362" s="15" t="s">
        <v>650</v>
      </c>
      <c r="P362" s="15" t="s">
        <v>651</v>
      </c>
      <c r="Q362" s="15" t="s">
        <v>273</v>
      </c>
      <c r="R362" s="13" t="s">
        <v>274</v>
      </c>
      <c r="S362" s="13" t="s">
        <v>133</v>
      </c>
      <c r="T362" s="13" t="s">
        <v>243</v>
      </c>
      <c r="U362" s="14">
        <v>40725</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c r="CE362" s="15"/>
      <c r="CF362" s="13"/>
      <c r="CG362" s="15"/>
      <c r="CH362" s="13"/>
      <c r="CI362" s="15"/>
      <c r="CJ362" s="13"/>
      <c r="CK362" s="15"/>
      <c r="CL362" s="13"/>
      <c r="CM362" s="15"/>
      <c r="CN362" s="13"/>
      <c r="CO362" s="15"/>
      <c r="CP362" s="13"/>
      <c r="CQ362" s="15"/>
      <c r="CR362" s="13"/>
      <c r="CS362" s="15"/>
      <c r="CT362" s="13"/>
      <c r="CU362" s="15"/>
      <c r="CV362" s="13"/>
      <c r="CW362" s="15"/>
      <c r="CX362" s="13"/>
      <c r="CY362" s="15"/>
      <c r="CZ362" s="13"/>
      <c r="DA362" s="15"/>
      <c r="DB362" s="13"/>
      <c r="DC362" s="15"/>
      <c r="DD362" s="13"/>
      <c r="DE362" s="15"/>
      <c r="DF362" s="13"/>
      <c r="DG362" s="15"/>
      <c r="DH362" s="13"/>
      <c r="DI362" s="15"/>
      <c r="DJ362" s="13"/>
      <c r="DK362" s="15"/>
    </row>
    <row r="363" spans="1:115" ht="270" x14ac:dyDescent="0.25">
      <c r="A363" s="13" t="s">
        <v>116</v>
      </c>
      <c r="B363" s="13" t="s">
        <v>117</v>
      </c>
      <c r="C363" s="14">
        <v>43152.5</v>
      </c>
      <c r="D363" s="13" t="s">
        <v>118</v>
      </c>
      <c r="E363" s="15" t="s">
        <v>119</v>
      </c>
      <c r="F363" s="13" t="s">
        <v>545</v>
      </c>
      <c r="G363" s="15" t="s">
        <v>546</v>
      </c>
      <c r="H363" s="13" t="s">
        <v>547</v>
      </c>
      <c r="I363" s="15" t="s">
        <v>548</v>
      </c>
      <c r="J363" s="15" t="s">
        <v>549</v>
      </c>
      <c r="K363" s="15" t="s">
        <v>550</v>
      </c>
      <c r="L363" s="13" t="s">
        <v>652</v>
      </c>
      <c r="M363" s="15" t="s">
        <v>220</v>
      </c>
      <c r="N363" s="13" t="s">
        <v>128</v>
      </c>
      <c r="O363" s="15" t="s">
        <v>653</v>
      </c>
      <c r="P363" s="15" t="s">
        <v>654</v>
      </c>
      <c r="Q363" s="15" t="s">
        <v>273</v>
      </c>
      <c r="R363" s="13" t="s">
        <v>274</v>
      </c>
      <c r="S363" s="13" t="s">
        <v>133</v>
      </c>
      <c r="T363" s="13" t="s">
        <v>243</v>
      </c>
      <c r="U363" s="14">
        <v>40725</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c r="CE363" s="15"/>
      <c r="CF363" s="13"/>
      <c r="CG363" s="15"/>
      <c r="CH363" s="13"/>
      <c r="CI363" s="15"/>
      <c r="CJ363" s="13"/>
      <c r="CK363" s="15"/>
      <c r="CL363" s="13"/>
      <c r="CM363" s="15"/>
      <c r="CN363" s="13"/>
      <c r="CO363" s="15"/>
      <c r="CP363" s="13"/>
      <c r="CQ363" s="15"/>
      <c r="CR363" s="13"/>
      <c r="CS363" s="15"/>
      <c r="CT363" s="13"/>
      <c r="CU363" s="15"/>
      <c r="CV363" s="13"/>
      <c r="CW363" s="15"/>
      <c r="CX363" s="13"/>
      <c r="CY363" s="15"/>
      <c r="CZ363" s="13"/>
      <c r="DA363" s="15"/>
      <c r="DB363" s="13"/>
      <c r="DC363" s="15"/>
      <c r="DD363" s="13"/>
      <c r="DE363" s="15"/>
      <c r="DF363" s="13"/>
      <c r="DG363" s="15"/>
      <c r="DH363" s="13"/>
      <c r="DI363" s="15"/>
      <c r="DJ363" s="13"/>
      <c r="DK363" s="15"/>
    </row>
    <row r="364" spans="1:115" ht="270" x14ac:dyDescent="0.25">
      <c r="A364" s="13" t="s">
        <v>116</v>
      </c>
      <c r="B364" s="13" t="s">
        <v>117</v>
      </c>
      <c r="C364" s="14">
        <v>43152.5</v>
      </c>
      <c r="D364" s="13" t="s">
        <v>118</v>
      </c>
      <c r="E364" s="15" t="s">
        <v>119</v>
      </c>
      <c r="F364" s="13" t="s">
        <v>545</v>
      </c>
      <c r="G364" s="15" t="s">
        <v>546</v>
      </c>
      <c r="H364" s="13" t="s">
        <v>547</v>
      </c>
      <c r="I364" s="15" t="s">
        <v>548</v>
      </c>
      <c r="J364" s="15" t="s">
        <v>549</v>
      </c>
      <c r="K364" s="15" t="s">
        <v>550</v>
      </c>
      <c r="L364" s="13" t="s">
        <v>655</v>
      </c>
      <c r="M364" s="15" t="s">
        <v>656</v>
      </c>
      <c r="N364" s="13" t="s">
        <v>128</v>
      </c>
      <c r="O364" s="15" t="s">
        <v>657</v>
      </c>
      <c r="P364" s="15" t="s">
        <v>658</v>
      </c>
      <c r="Q364" s="15" t="s">
        <v>273</v>
      </c>
      <c r="R364" s="13" t="s">
        <v>274</v>
      </c>
      <c r="S364" s="13" t="s">
        <v>133</v>
      </c>
      <c r="T364" s="13" t="s">
        <v>243</v>
      </c>
      <c r="U364" s="14">
        <v>40725</v>
      </c>
      <c r="V364" s="14"/>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5"/>
      <c r="CH364" s="13"/>
      <c r="CI364" s="15"/>
      <c r="CJ364" s="13"/>
      <c r="CK364" s="15"/>
      <c r="CL364" s="13"/>
      <c r="CM364" s="15"/>
      <c r="CN364" s="13"/>
      <c r="CO364" s="15"/>
      <c r="CP364" s="13"/>
      <c r="CQ364" s="15"/>
      <c r="CR364" s="13"/>
      <c r="CS364" s="15"/>
      <c r="CT364" s="13"/>
      <c r="CU364" s="15"/>
      <c r="CV364" s="13"/>
      <c r="CW364" s="15"/>
      <c r="CX364" s="13"/>
      <c r="CY364" s="15"/>
      <c r="CZ364" s="13"/>
      <c r="DA364" s="15"/>
      <c r="DB364" s="13"/>
      <c r="DC364" s="15"/>
      <c r="DD364" s="13"/>
      <c r="DE364" s="15"/>
      <c r="DF364" s="13"/>
      <c r="DG364" s="15"/>
      <c r="DH364" s="13"/>
      <c r="DI364" s="15"/>
      <c r="DJ364" s="13"/>
      <c r="DK364" s="15"/>
    </row>
    <row r="365" spans="1:115" ht="270" x14ac:dyDescent="0.25">
      <c r="A365" s="13" t="s">
        <v>116</v>
      </c>
      <c r="B365" s="13" t="s">
        <v>117</v>
      </c>
      <c r="C365" s="14">
        <v>43152.5</v>
      </c>
      <c r="D365" s="13" t="s">
        <v>118</v>
      </c>
      <c r="E365" s="15" t="s">
        <v>119</v>
      </c>
      <c r="F365" s="13" t="s">
        <v>545</v>
      </c>
      <c r="G365" s="15" t="s">
        <v>546</v>
      </c>
      <c r="H365" s="13" t="s">
        <v>547</v>
      </c>
      <c r="I365" s="15" t="s">
        <v>548</v>
      </c>
      <c r="J365" s="15" t="s">
        <v>549</v>
      </c>
      <c r="K365" s="15" t="s">
        <v>550</v>
      </c>
      <c r="L365" s="13" t="s">
        <v>659</v>
      </c>
      <c r="M365" s="15" t="s">
        <v>660</v>
      </c>
      <c r="N365" s="13" t="s">
        <v>128</v>
      </c>
      <c r="O365" s="15" t="s">
        <v>661</v>
      </c>
      <c r="P365" s="15" t="s">
        <v>662</v>
      </c>
      <c r="Q365" s="15" t="s">
        <v>273</v>
      </c>
      <c r="R365" s="13" t="s">
        <v>274</v>
      </c>
      <c r="S365" s="13" t="s">
        <v>133</v>
      </c>
      <c r="T365" s="13" t="s">
        <v>243</v>
      </c>
      <c r="U365" s="14">
        <v>40725</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5"/>
      <c r="CH365" s="13"/>
      <c r="CI365" s="15"/>
      <c r="CJ365" s="13"/>
      <c r="CK365" s="15"/>
      <c r="CL365" s="13"/>
      <c r="CM365" s="15"/>
      <c r="CN365" s="13"/>
      <c r="CO365" s="15"/>
      <c r="CP365" s="13"/>
      <c r="CQ365" s="15"/>
      <c r="CR365" s="13"/>
      <c r="CS365" s="15"/>
      <c r="CT365" s="13"/>
      <c r="CU365" s="15"/>
      <c r="CV365" s="13"/>
      <c r="CW365" s="15"/>
      <c r="CX365" s="13"/>
      <c r="CY365" s="15"/>
      <c r="CZ365" s="13"/>
      <c r="DA365" s="15"/>
      <c r="DB365" s="13"/>
      <c r="DC365" s="15"/>
      <c r="DD365" s="13"/>
      <c r="DE365" s="15"/>
      <c r="DF365" s="13"/>
      <c r="DG365" s="15"/>
      <c r="DH365" s="13"/>
      <c r="DI365" s="15"/>
      <c r="DJ365" s="13"/>
      <c r="DK365" s="15"/>
    </row>
    <row r="366" spans="1:115" ht="270" x14ac:dyDescent="0.25">
      <c r="A366" s="13" t="s">
        <v>116</v>
      </c>
      <c r="B366" s="13" t="s">
        <v>117</v>
      </c>
      <c r="C366" s="14">
        <v>43152.5</v>
      </c>
      <c r="D366" s="13" t="s">
        <v>118</v>
      </c>
      <c r="E366" s="15" t="s">
        <v>119</v>
      </c>
      <c r="F366" s="13" t="s">
        <v>545</v>
      </c>
      <c r="G366" s="15" t="s">
        <v>546</v>
      </c>
      <c r="H366" s="13" t="s">
        <v>547</v>
      </c>
      <c r="I366" s="15" t="s">
        <v>548</v>
      </c>
      <c r="J366" s="15" t="s">
        <v>549</v>
      </c>
      <c r="K366" s="15" t="s">
        <v>550</v>
      </c>
      <c r="L366" s="13" t="s">
        <v>663</v>
      </c>
      <c r="M366" s="15" t="s">
        <v>664</v>
      </c>
      <c r="N366" s="13" t="s">
        <v>128</v>
      </c>
      <c r="O366" s="15" t="s">
        <v>665</v>
      </c>
      <c r="P366" s="15" t="s">
        <v>666</v>
      </c>
      <c r="Q366" s="15" t="s">
        <v>273</v>
      </c>
      <c r="R366" s="13" t="s">
        <v>274</v>
      </c>
      <c r="S366" s="13" t="s">
        <v>133</v>
      </c>
      <c r="T366" s="13" t="s">
        <v>134</v>
      </c>
      <c r="U366" s="14">
        <v>40725</v>
      </c>
      <c r="V366" s="14"/>
      <c r="W366" s="15" t="s">
        <v>747</v>
      </c>
      <c r="X366" s="13"/>
      <c r="Y366" s="15"/>
      <c r="Z366" s="13"/>
      <c r="AA366" s="15"/>
      <c r="AB366" s="13" t="s">
        <v>748</v>
      </c>
      <c r="AC366" s="15" t="str">
        <f>VLOOKUP(AB366,'Axe 2 Règles de gestion'!$D$2:$F$119,3, FALSE)</f>
        <v>Si la date d'intégration dans le corps est saisie, alors elle doit être antérieure ou égale à la date de fin réelle ou prévisionnelle du lien juridique.</v>
      </c>
      <c r="AD366" s="13" t="s">
        <v>556</v>
      </c>
      <c r="AE366" s="15" t="str">
        <f>VLOOKUP(AD366,'Axe 2 Règles de gestion'!$D$2:$F$119,3, FALSE)</f>
        <v>Si la date d'intégration dans le corps est saisie, alors elle doit être postérieure ou égale à la date d'entrée dans le corps.</v>
      </c>
      <c r="AF366" s="13" t="s">
        <v>750</v>
      </c>
      <c r="AG366" s="15" t="str">
        <f>VLOOKUP(AF366,'Axe 2 Règles de gestion'!$D$2:$F$119,3, FALSE)</f>
        <v>La date d'entrée dans le nouveau corps est à J+1 de la date de fin du corps précédent (carrière d'origine).</v>
      </c>
      <c r="AH366" s="13" t="s">
        <v>142</v>
      </c>
      <c r="AI366" s="15" t="str">
        <f>VLOOKUP(AH366,'Axe 2 Règles de gestion'!$D$2:$F$119,3, FALSE)</f>
        <v>L'emploi fonctionnel et le groupe dans un emploi fonctionnel ne doivent pas être saisis.</v>
      </c>
      <c r="AJ366" s="13" t="s">
        <v>560</v>
      </c>
      <c r="AK366" s="15" t="str">
        <f>VLOOKUP(AJ366,'Axe 2 Règles de gestion'!$D$2:$F$119,3, FALSE)</f>
        <v>Le grade doit être saisi ainsi que soit l'échelon seul, soit l'échelon le chevron et l'échelle lettre.</v>
      </c>
      <c r="AL366" s="13" t="s">
        <v>146</v>
      </c>
      <c r="AM366" s="15" t="str">
        <f>VLOOKUP(AL366,'Axe 2 Règles de gestion'!$D$2:$F$119,3, FALSE)</f>
        <v>La date d'effet du chevron doit être postérieure ou égale à la date d'effet de l'échelle lettre.</v>
      </c>
      <c r="AN366" s="13" t="s">
        <v>562</v>
      </c>
      <c r="AO366" s="15" t="str">
        <f>VLOOKUP(AN366,'Axe 2 Règles de gestion'!$D$2:$F$119,3, FALSE)</f>
        <v>La date du nouveau corps doit être identique à celle du grade et de l'échelon.</v>
      </c>
      <c r="AP366" s="13" t="s">
        <v>152</v>
      </c>
      <c r="AQ366" s="15" t="str">
        <f>VLOOKUP(AP366,'Axe 2 Règles de gestion'!$D$2:$F$119,3, FALSE)</f>
        <v>La date de fin du chevron doit être postérieure ou égale à la date de début du chevron.</v>
      </c>
      <c r="AR366" s="13" t="s">
        <v>156</v>
      </c>
      <c r="AS366" s="15" t="str">
        <f>VLOOKUP(AR366,'Axe 2 Règles de gestion'!$D$2:$F$119,3, FALSE)</f>
        <v>La date de fin de l'échelon doit être postérieure ou égale à la date de début dans l'échelon.</v>
      </c>
      <c r="AT366" s="13" t="s">
        <v>160</v>
      </c>
      <c r="AU366" s="15" t="str">
        <f>VLOOKUP(AT366,'Axe 2 Règles de gestion'!$D$2:$F$119,3, FALSE)</f>
        <v>La date d'effet de l'accès à la nouvelle échelle lettre doit être antérieure à la date limite de départ à la retraite.</v>
      </c>
      <c r="AV366" s="13" t="s">
        <v>164</v>
      </c>
      <c r="AW366" s="15" t="str">
        <f>VLOOKUP(AV366,'Axe 2 Règles de gestion'!$D$2:$F$119,3, FALSE)</f>
        <v>La date de fin du chevron doit être antérieure à la date limite de départ à la retraite.</v>
      </c>
      <c r="AX366" s="13" t="s">
        <v>276</v>
      </c>
      <c r="AY366" s="15" t="str">
        <f>VLOOKUP(AX366,'Axe 2 Règles de gestion'!$D$2:$F$119,3, FALSE)</f>
        <v>La date d'entrée dans le nouvel échelon est à J+1 de la date de fin de l'échelon précédent (carrière d'origine).</v>
      </c>
      <c r="AZ366" s="13" t="s">
        <v>168</v>
      </c>
      <c r="BA366" s="15" t="str">
        <f>VLOOKUP(AZ366,'Axe 2 Règles de gestion'!$D$2:$F$119,3, FALSE)</f>
        <v>L'agent ne peut pas être classé sur un échelon de stagiaire.</v>
      </c>
      <c r="BB366" s="13" t="s">
        <v>170</v>
      </c>
      <c r="BC366" s="15" t="str">
        <f>VLOOKUP(BB366,'Axe 2 Règles de gestion'!$D$2:$F$119,3, FALSE)</f>
        <v>L'échelon saisi appartient à la grille indiciaire du corps-grade du dossier.</v>
      </c>
      <c r="BD366" s="13" t="s">
        <v>172</v>
      </c>
      <c r="BE366" s="15" t="str">
        <f>VLOOKUP(BD366,'Axe 2 Règles de gestion'!$D$2:$F$119,3, FALSE)</f>
        <v>La date de fin de l'échelon doit être antérieure à la date limite de départ à la retraite.</v>
      </c>
      <c r="BF366" s="13" t="s">
        <v>174</v>
      </c>
      <c r="BG366" s="15" t="str">
        <f>VLOOKUP(BF366,'Axe 2 Règles de gestion'!$D$2:$F$119,3, FALSE)</f>
        <v>La date d'entrée dans le nouvel échelon doit être antérieure à la date limite de départ à la retraite.</v>
      </c>
      <c r="BH366" s="13" t="s">
        <v>176</v>
      </c>
      <c r="BI366" s="15" t="str">
        <f>VLOOKUP(BH366,'Axe 2 Règles de gestion'!$D$2:$F$119,3, FALSE)</f>
        <v>La date d'effet de l'accès au nouveau chevron doit être antérieure à la date limite de départ à la retraite.</v>
      </c>
      <c r="BJ366" s="13" t="s">
        <v>291</v>
      </c>
      <c r="BK366" s="15" t="str">
        <f>VLOOKUP(BJ366,'Axe 2 Règles de gestion'!$D$2:$F$119,3, FALSE)</f>
        <v>La date d'entrée dans le nouveau chevron est à J+1 de la date de fin du chevron précédent (carrière d'origine).</v>
      </c>
      <c r="BL366" s="13" t="s">
        <v>566</v>
      </c>
      <c r="BM366" s="15" t="str">
        <f>VLOOKUP(BL366,'Axe 2 Règles de gestion'!$D$2:$F$119,3, FALSE)</f>
        <v>La date de fin de corps doit être antérieure à la date limite de départ à la retraite.</v>
      </c>
      <c r="BN366" s="13" t="s">
        <v>568</v>
      </c>
      <c r="BO366" s="15" t="str">
        <f>VLOOKUP(BN366,'Axe 2 Règles de gestion'!$D$2:$F$119,3, FALSE)</f>
        <v>La date de fin dans le corps doit être postérieure ou égale à la date d'entrée dans le corps.</v>
      </c>
      <c r="BP366" s="13" t="s">
        <v>570</v>
      </c>
      <c r="BQ366" s="15" t="str">
        <f>VLOOKUP(BP366,'Axe 2 Règles de gestion'!$D$2:$F$119,3, FALSE)</f>
        <v>Si le corps possède une à plusieurs spécialités alors la spécialité du dossier agent doit être renseignée.</v>
      </c>
      <c r="BR366" s="13" t="s">
        <v>295</v>
      </c>
      <c r="BS366" s="15" t="str">
        <f>VLOOKUP(BR366,'Axe 2 Règles de gestion'!$D$2:$F$119,3, FALSE)</f>
        <v>La date d'entrée dans le nouveau grade est à J+1 de la date de fin du grade précédent (carrière d'origine).</v>
      </c>
      <c r="BT366" s="13" t="s">
        <v>184</v>
      </c>
      <c r="BU366" s="15" t="str">
        <f>VLOOKUP(BT366,'Axe 2 Règles de gestion'!$D$2:$F$119,3, FALSE)</f>
        <v>Le grade saisi doit appartenir au corps saisi.</v>
      </c>
      <c r="BV366" s="13" t="s">
        <v>186</v>
      </c>
      <c r="BW366" s="15" t="str">
        <f>VLOOKUP(BV366,'Axe 2 Règles de gestion'!$D$2:$F$119,3, FALSE)</f>
        <v>La date de fin dans le grade doit être postérieure ou égale à la date d'entrée dans le grade.</v>
      </c>
      <c r="BX366" s="13" t="s">
        <v>188</v>
      </c>
      <c r="BY366" s="15" t="str">
        <f>VLOOKUP(BX366,'Axe 2 Règles de gestion'!$D$2:$F$119,3, FALSE)</f>
        <v>La date de fin dans le grade doit être antérieure à la date limite de départ à la retraite.</v>
      </c>
      <c r="BZ366" s="13" t="s">
        <v>190</v>
      </c>
      <c r="CA366" s="15" t="str">
        <f>VLOOKUP(BZ366,'Axe 2 Règles de gestion'!$D$2:$F$119,3, FALSE)</f>
        <v>La date d'effet de l'échelle lettre doit être égale à la date d'effet de l'échelon.</v>
      </c>
      <c r="CB366" s="13" t="s">
        <v>277</v>
      </c>
      <c r="CC366" s="15" t="str">
        <f>VLOOKUP(CB366,'Axe 2 Règles de gestion'!$D$2:$F$119,3, FALSE)</f>
        <v>L'agent doit être non titulaire et être géré par assimilation (avenant).</v>
      </c>
      <c r="CD366" s="13" t="s">
        <v>279</v>
      </c>
      <c r="CE366" s="15" t="str">
        <f>VLOOKUP(CD366,'Axe 2 Règles de gestion'!$D$2:$F$119,3, FALSE)</f>
        <v>L'agent doit être non titulaire et être géré par assimilation (contrat).</v>
      </c>
      <c r="CF366" s="13" t="s">
        <v>281</v>
      </c>
      <c r="CG366" s="15" t="str">
        <f>VLOOKUP(CF366,'Axe 2 Règles de gestion'!$D$2:$F$119,3, FALSE)</f>
        <v>La date d'entrée dans le nouvel échelon doit être antérieure ou égale à la date de fin réelle ou prévisionnelle du lien juridique.</v>
      </c>
      <c r="CH366" s="13" t="s">
        <v>283</v>
      </c>
      <c r="CI366" s="15" t="str">
        <f>VLOOKUP(CH366,'Axe 2 Règles de gestion'!$D$2:$F$119,3, FALSE)</f>
        <v>La date de fin d'échelon doit être antérieure ou égale à la date de fin réelle ou prévisionnelle du lien juridique.</v>
      </c>
      <c r="CJ366" s="13" t="s">
        <v>293</v>
      </c>
      <c r="CK366" s="15" t="str">
        <f>VLOOKUP(CJ366,'Axe 2 Règles de gestion'!$D$2:$F$119,3, FALSE)</f>
        <v>La date d'entrée dans le nouvel échelon doit être postérieure ou égale à la date de début du lien juridique.</v>
      </c>
      <c r="CL366" s="13" t="s">
        <v>292</v>
      </c>
      <c r="CM366" s="15" t="str">
        <f>VLOOKUP(CL366,'Axe 2 Règles de gestion'!$D$2:$F$119,3, FALSE)</f>
        <v>L'agent doit être en activité.</v>
      </c>
      <c r="CN366" s="13" t="s">
        <v>296</v>
      </c>
      <c r="CO366" s="15" t="str">
        <f>VLOOKUP(CN366,'Axe 2 Règles de gestion'!$D$2:$F$119,3, FALSE)</f>
        <v>La date d'entrée dans le grade doit être postérieure ou égale à la date de début du lien juridique.</v>
      </c>
      <c r="CP366" s="13" t="s">
        <v>298</v>
      </c>
      <c r="CQ366" s="15" t="str">
        <f>VLOOKUP(CP366,'Axe 2 Règles de gestion'!$D$2:$F$119,3, FALSE)</f>
        <v>La date de fin dans le grade doit être antérieure ou égale à la date de fin réelle ou prévisionnelle du lien juridique.</v>
      </c>
      <c r="CR366" s="13" t="s">
        <v>285</v>
      </c>
      <c r="CS366" s="15" t="str">
        <f>VLOOKUP(CR366,'Axe 2 Règles de gestion'!$D$2:$F$119,3, FALSE)</f>
        <v>La date d'effet de l'accès à la nouvelle échelle lettre doit être antérieure ou égale à la date de fin réelle ou prévisionnelle du lien juridique.</v>
      </c>
      <c r="CT366" s="13" t="s">
        <v>287</v>
      </c>
      <c r="CU366" s="15" t="str">
        <f>VLOOKUP(CT366,'Axe 2 Règles de gestion'!$D$2:$F$119,3, FALSE)</f>
        <v>La date d'effet de l'accès au nouveau chevron doit être antérieure ou égale à la date de fin réelle ou prévisionnelle du lien juridique.</v>
      </c>
      <c r="CV366" s="13" t="s">
        <v>289</v>
      </c>
      <c r="CW366" s="15" t="str">
        <f>VLOOKUP(CV366,'Axe 2 Règles de gestion'!$D$2:$F$119,3, FALSE)</f>
        <v>La date de fin du chevron doit être antérieure ou égale à la date de fin réelle ou prévisionnelle du lien juridique.</v>
      </c>
      <c r="CX366" s="13" t="s">
        <v>396</v>
      </c>
      <c r="CY366" s="15" t="str">
        <f>VLOOKUP(CX366,'Axe 2 Règles de gestion'!$D$2:$F$119,3, FALSE)</f>
        <v>Le changement de carrière est saisi sur la carrière d'origine de l'agent.</v>
      </c>
      <c r="CZ366" s="13" t="s">
        <v>752</v>
      </c>
      <c r="DA366" s="15" t="str">
        <f>VLOOKUP(CZ366,'Axe 2 Règles de gestion'!$D$2:$F$119,3, FALSE)</f>
        <v>Pour un statut d'agent "Non titulaire", seul un corps portant l'attribut population "Non titulaire" peut être saisi.</v>
      </c>
      <c r="DB366" s="13" t="s">
        <v>574</v>
      </c>
      <c r="DC366" s="15" t="str">
        <f>VLOOKUP(DB366,'Axe 2 Règles de gestion'!$D$2:$F$119,3, FALSE)</f>
        <v>Si la date d'intégration dans le corps est saisie, alors elle doit être antérieure à la date limite de départ à la retraite.</v>
      </c>
      <c r="DD366" s="13" t="s">
        <v>754</v>
      </c>
      <c r="DE366" s="15" t="str">
        <f>VLOOKUP(DD366,'Axe 2 Règles de gestion'!$D$2:$F$119,3, FALSE)</f>
        <v>La date de fin dans le corps doit être antérieure ou égale à la date de fin réelle ou prévisionnelle du lien juridique.</v>
      </c>
      <c r="DF366" s="13" t="s">
        <v>756</v>
      </c>
      <c r="DG366" s="15" t="str">
        <f>VLOOKUP(DF366,'Axe 2 Règles de gestion'!$D$2:$F$119,3, FALSE)</f>
        <v>La date d'entrée dans le corps doit être postérieure ou égale à la date de début du lien juridique.</v>
      </c>
      <c r="DH366" s="13"/>
      <c r="DI366" s="15"/>
      <c r="DJ366" s="13"/>
      <c r="DK366" s="15"/>
    </row>
    <row r="367" spans="1:115" ht="270" x14ac:dyDescent="0.25">
      <c r="A367" s="13" t="s">
        <v>116</v>
      </c>
      <c r="B367" s="13" t="s">
        <v>117</v>
      </c>
      <c r="C367" s="14">
        <v>43152.5</v>
      </c>
      <c r="D367" s="13" t="s">
        <v>118</v>
      </c>
      <c r="E367" s="15" t="s">
        <v>119</v>
      </c>
      <c r="F367" s="13" t="s">
        <v>545</v>
      </c>
      <c r="G367" s="15" t="s">
        <v>546</v>
      </c>
      <c r="H367" s="13" t="s">
        <v>547</v>
      </c>
      <c r="I367" s="15" t="s">
        <v>548</v>
      </c>
      <c r="J367" s="15" t="s">
        <v>549</v>
      </c>
      <c r="K367" s="15" t="s">
        <v>550</v>
      </c>
      <c r="L367" s="13" t="s">
        <v>667</v>
      </c>
      <c r="M367" s="15" t="s">
        <v>668</v>
      </c>
      <c r="N367" s="13" t="s">
        <v>128</v>
      </c>
      <c r="O367" s="15" t="s">
        <v>669</v>
      </c>
      <c r="P367" s="15" t="s">
        <v>670</v>
      </c>
      <c r="Q367" s="15" t="s">
        <v>273</v>
      </c>
      <c r="R367" s="13" t="s">
        <v>274</v>
      </c>
      <c r="S367" s="13" t="s">
        <v>133</v>
      </c>
      <c r="T367" s="13" t="s">
        <v>243</v>
      </c>
      <c r="U367" s="14">
        <v>40725</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c r="CR367" s="13"/>
      <c r="CS367" s="15"/>
      <c r="CT367" s="13"/>
      <c r="CU367" s="15"/>
      <c r="CV367" s="13"/>
      <c r="CW367" s="15"/>
      <c r="CX367" s="13"/>
      <c r="CY367" s="15"/>
      <c r="CZ367" s="13"/>
      <c r="DA367" s="15"/>
      <c r="DB367" s="13"/>
      <c r="DC367" s="15"/>
      <c r="DD367" s="13"/>
      <c r="DE367" s="15"/>
      <c r="DF367" s="13"/>
      <c r="DG367" s="15"/>
      <c r="DH367" s="13"/>
      <c r="DI367" s="15"/>
      <c r="DJ367" s="13"/>
      <c r="DK367" s="15"/>
    </row>
    <row r="368" spans="1:115" ht="270" x14ac:dyDescent="0.25">
      <c r="A368" s="13" t="s">
        <v>116</v>
      </c>
      <c r="B368" s="13" t="s">
        <v>117</v>
      </c>
      <c r="C368" s="14">
        <v>43152.5</v>
      </c>
      <c r="D368" s="13" t="s">
        <v>118</v>
      </c>
      <c r="E368" s="15" t="s">
        <v>119</v>
      </c>
      <c r="F368" s="13" t="s">
        <v>545</v>
      </c>
      <c r="G368" s="15" t="s">
        <v>546</v>
      </c>
      <c r="H368" s="13" t="s">
        <v>547</v>
      </c>
      <c r="I368" s="15" t="s">
        <v>548</v>
      </c>
      <c r="J368" s="15" t="s">
        <v>549</v>
      </c>
      <c r="K368" s="15" t="s">
        <v>550</v>
      </c>
      <c r="L368" s="13" t="s">
        <v>671</v>
      </c>
      <c r="M368" s="15" t="s">
        <v>672</v>
      </c>
      <c r="N368" s="13" t="s">
        <v>128</v>
      </c>
      <c r="O368" s="15" t="s">
        <v>673</v>
      </c>
      <c r="P368" s="15" t="s">
        <v>674</v>
      </c>
      <c r="Q368" s="15" t="s">
        <v>273</v>
      </c>
      <c r="R368" s="13" t="s">
        <v>274</v>
      </c>
      <c r="S368" s="13" t="s">
        <v>133</v>
      </c>
      <c r="T368" s="13" t="s">
        <v>243</v>
      </c>
      <c r="U368" s="14">
        <v>40725</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5"/>
      <c r="CL368" s="13"/>
      <c r="CM368" s="15"/>
      <c r="CN368" s="13"/>
      <c r="CO368" s="15"/>
      <c r="CP368" s="13"/>
      <c r="CQ368" s="15"/>
      <c r="CR368" s="13"/>
      <c r="CS368" s="15"/>
      <c r="CT368" s="13"/>
      <c r="CU368" s="15"/>
      <c r="CV368" s="13"/>
      <c r="CW368" s="15"/>
      <c r="CX368" s="13"/>
      <c r="CY368" s="15"/>
      <c r="CZ368" s="13"/>
      <c r="DA368" s="15"/>
      <c r="DB368" s="13"/>
      <c r="DC368" s="15"/>
      <c r="DD368" s="13"/>
      <c r="DE368" s="15"/>
      <c r="DF368" s="13"/>
      <c r="DG368" s="15"/>
      <c r="DH368" s="13"/>
      <c r="DI368" s="15"/>
      <c r="DJ368" s="13"/>
      <c r="DK368" s="15"/>
    </row>
    <row r="369" spans="1:115" ht="270" x14ac:dyDescent="0.25">
      <c r="A369" s="13" t="s">
        <v>116</v>
      </c>
      <c r="B369" s="13" t="s">
        <v>117</v>
      </c>
      <c r="C369" s="14">
        <v>43152.5</v>
      </c>
      <c r="D369" s="13" t="s">
        <v>118</v>
      </c>
      <c r="E369" s="15" t="s">
        <v>119</v>
      </c>
      <c r="F369" s="13" t="s">
        <v>545</v>
      </c>
      <c r="G369" s="15" t="s">
        <v>546</v>
      </c>
      <c r="H369" s="13" t="s">
        <v>547</v>
      </c>
      <c r="I369" s="15" t="s">
        <v>548</v>
      </c>
      <c r="J369" s="15" t="s">
        <v>549</v>
      </c>
      <c r="K369" s="15" t="s">
        <v>550</v>
      </c>
      <c r="L369" s="13" t="s">
        <v>675</v>
      </c>
      <c r="M369" s="15" t="s">
        <v>676</v>
      </c>
      <c r="N369" s="13" t="s">
        <v>128</v>
      </c>
      <c r="O369" s="15" t="s">
        <v>677</v>
      </c>
      <c r="P369" s="15" t="s">
        <v>678</v>
      </c>
      <c r="Q369" s="15" t="s">
        <v>273</v>
      </c>
      <c r="R369" s="13" t="s">
        <v>274</v>
      </c>
      <c r="S369" s="13" t="s">
        <v>133</v>
      </c>
      <c r="T369" s="13" t="s">
        <v>134</v>
      </c>
      <c r="U369" s="14">
        <v>40725</v>
      </c>
      <c r="V369" s="14"/>
      <c r="W369" s="15" t="s">
        <v>747</v>
      </c>
      <c r="X369" s="13"/>
      <c r="Y369" s="15"/>
      <c r="Z369" s="13"/>
      <c r="AA369" s="15"/>
      <c r="AB369" s="13" t="s">
        <v>748</v>
      </c>
      <c r="AC369" s="15" t="str">
        <f>VLOOKUP(AB369,'Axe 2 Règles de gestion'!$D$2:$F$119,3, FALSE)</f>
        <v>Si la date d'intégration dans le corps est saisie, alors elle doit être antérieure ou égale à la date de fin réelle ou prévisionnelle du lien juridique.</v>
      </c>
      <c r="AD369" s="13" t="s">
        <v>556</v>
      </c>
      <c r="AE369" s="15" t="str">
        <f>VLOOKUP(AD369,'Axe 2 Règles de gestion'!$D$2:$F$119,3, FALSE)</f>
        <v>Si la date d'intégration dans le corps est saisie, alors elle doit être postérieure ou égale à la date d'entrée dans le corps.</v>
      </c>
      <c r="AF369" s="13" t="s">
        <v>750</v>
      </c>
      <c r="AG369" s="15" t="str">
        <f>VLOOKUP(AF369,'Axe 2 Règles de gestion'!$D$2:$F$119,3, FALSE)</f>
        <v>La date d'entrée dans le nouveau corps est à J+1 de la date de fin du corps précédent (carrière d'origine).</v>
      </c>
      <c r="AH369" s="13" t="s">
        <v>142</v>
      </c>
      <c r="AI369" s="15" t="str">
        <f>VLOOKUP(AH369,'Axe 2 Règles de gestion'!$D$2:$F$119,3, FALSE)</f>
        <v>L'emploi fonctionnel et le groupe dans un emploi fonctionnel ne doivent pas être saisis.</v>
      </c>
      <c r="AJ369" s="13" t="s">
        <v>560</v>
      </c>
      <c r="AK369" s="15" t="str">
        <f>VLOOKUP(AJ369,'Axe 2 Règles de gestion'!$D$2:$F$119,3, FALSE)</f>
        <v>Le grade doit être saisi ainsi que soit l'échelon seul, soit l'échelon le chevron et l'échelle lettre.</v>
      </c>
      <c r="AL369" s="13" t="s">
        <v>146</v>
      </c>
      <c r="AM369" s="15" t="str">
        <f>VLOOKUP(AL369,'Axe 2 Règles de gestion'!$D$2:$F$119,3, FALSE)</f>
        <v>La date d'effet du chevron doit être postérieure ou égale à la date d'effet de l'échelle lettre.</v>
      </c>
      <c r="AN369" s="13" t="s">
        <v>562</v>
      </c>
      <c r="AO369" s="15" t="str">
        <f>VLOOKUP(AN369,'Axe 2 Règles de gestion'!$D$2:$F$119,3, FALSE)</f>
        <v>La date du nouveau corps doit être identique à celle du grade et de l'échelon.</v>
      </c>
      <c r="AP369" s="13" t="s">
        <v>152</v>
      </c>
      <c r="AQ369" s="15" t="str">
        <f>VLOOKUP(AP369,'Axe 2 Règles de gestion'!$D$2:$F$119,3, FALSE)</f>
        <v>La date de fin du chevron doit être postérieure ou égale à la date de début du chevron.</v>
      </c>
      <c r="AR369" s="13" t="s">
        <v>156</v>
      </c>
      <c r="AS369" s="15" t="str">
        <f>VLOOKUP(AR369,'Axe 2 Règles de gestion'!$D$2:$F$119,3, FALSE)</f>
        <v>La date de fin de l'échelon doit être postérieure ou égale à la date de début dans l'échelon.</v>
      </c>
      <c r="AT369" s="13" t="s">
        <v>160</v>
      </c>
      <c r="AU369" s="15" t="str">
        <f>VLOOKUP(AT369,'Axe 2 Règles de gestion'!$D$2:$F$119,3, FALSE)</f>
        <v>La date d'effet de l'accès à la nouvelle échelle lettre doit être antérieure à la date limite de départ à la retraite.</v>
      </c>
      <c r="AV369" s="13" t="s">
        <v>164</v>
      </c>
      <c r="AW369" s="15" t="str">
        <f>VLOOKUP(AV369,'Axe 2 Règles de gestion'!$D$2:$F$119,3, FALSE)</f>
        <v>La date de fin du chevron doit être antérieure à la date limite de départ à la retraite.</v>
      </c>
      <c r="AX369" s="13" t="s">
        <v>276</v>
      </c>
      <c r="AY369" s="15" t="str">
        <f>VLOOKUP(AX369,'Axe 2 Règles de gestion'!$D$2:$F$119,3, FALSE)</f>
        <v>La date d'entrée dans le nouvel échelon est à J+1 de la date de fin de l'échelon précédent (carrière d'origine).</v>
      </c>
      <c r="AZ369" s="13" t="s">
        <v>168</v>
      </c>
      <c r="BA369" s="15" t="str">
        <f>VLOOKUP(AZ369,'Axe 2 Règles de gestion'!$D$2:$F$119,3, FALSE)</f>
        <v>L'agent ne peut pas être classé sur un échelon de stagiaire.</v>
      </c>
      <c r="BB369" s="13" t="s">
        <v>170</v>
      </c>
      <c r="BC369" s="15" t="str">
        <f>VLOOKUP(BB369,'Axe 2 Règles de gestion'!$D$2:$F$119,3, FALSE)</f>
        <v>L'échelon saisi appartient à la grille indiciaire du corps-grade du dossier.</v>
      </c>
      <c r="BD369" s="13" t="s">
        <v>172</v>
      </c>
      <c r="BE369" s="15" t="str">
        <f>VLOOKUP(BD369,'Axe 2 Règles de gestion'!$D$2:$F$119,3, FALSE)</f>
        <v>La date de fin de l'échelon doit être antérieure à la date limite de départ à la retraite.</v>
      </c>
      <c r="BF369" s="13" t="s">
        <v>174</v>
      </c>
      <c r="BG369" s="15" t="str">
        <f>VLOOKUP(BF369,'Axe 2 Règles de gestion'!$D$2:$F$119,3, FALSE)</f>
        <v>La date d'entrée dans le nouvel échelon doit être antérieure à la date limite de départ à la retraite.</v>
      </c>
      <c r="BH369" s="13" t="s">
        <v>176</v>
      </c>
      <c r="BI369" s="15" t="str">
        <f>VLOOKUP(BH369,'Axe 2 Règles de gestion'!$D$2:$F$119,3, FALSE)</f>
        <v>La date d'effet de l'accès au nouveau chevron doit être antérieure à la date limite de départ à la retraite.</v>
      </c>
      <c r="BJ369" s="13" t="s">
        <v>291</v>
      </c>
      <c r="BK369" s="15" t="str">
        <f>VLOOKUP(BJ369,'Axe 2 Règles de gestion'!$D$2:$F$119,3, FALSE)</f>
        <v>La date d'entrée dans le nouveau chevron est à J+1 de la date de fin du chevron précédent (carrière d'origine).</v>
      </c>
      <c r="BL369" s="13" t="s">
        <v>566</v>
      </c>
      <c r="BM369" s="15" t="str">
        <f>VLOOKUP(BL369,'Axe 2 Règles de gestion'!$D$2:$F$119,3, FALSE)</f>
        <v>La date de fin de corps doit être antérieure à la date limite de départ à la retraite.</v>
      </c>
      <c r="BN369" s="13" t="s">
        <v>568</v>
      </c>
      <c r="BO369" s="15" t="str">
        <f>VLOOKUP(BN369,'Axe 2 Règles de gestion'!$D$2:$F$119,3, FALSE)</f>
        <v>La date de fin dans le corps doit être postérieure ou égale à la date d'entrée dans le corps.</v>
      </c>
      <c r="BP369" s="13" t="s">
        <v>570</v>
      </c>
      <c r="BQ369" s="15" t="str">
        <f>VLOOKUP(BP369,'Axe 2 Règles de gestion'!$D$2:$F$119,3, FALSE)</f>
        <v>Si le corps possède une à plusieurs spécialités alors la spécialité du dossier agent doit être renseignée.</v>
      </c>
      <c r="BR369" s="13" t="s">
        <v>295</v>
      </c>
      <c r="BS369" s="15" t="str">
        <f>VLOOKUP(BR369,'Axe 2 Règles de gestion'!$D$2:$F$119,3, FALSE)</f>
        <v>La date d'entrée dans le nouveau grade est à J+1 de la date de fin du grade précédent (carrière d'origine).</v>
      </c>
      <c r="BT369" s="13" t="s">
        <v>184</v>
      </c>
      <c r="BU369" s="15" t="str">
        <f>VLOOKUP(BT369,'Axe 2 Règles de gestion'!$D$2:$F$119,3, FALSE)</f>
        <v>Le grade saisi doit appartenir au corps saisi.</v>
      </c>
      <c r="BV369" s="13" t="s">
        <v>186</v>
      </c>
      <c r="BW369" s="15" t="str">
        <f>VLOOKUP(BV369,'Axe 2 Règles de gestion'!$D$2:$F$119,3, FALSE)</f>
        <v>La date de fin dans le grade doit être postérieure ou égale à la date d'entrée dans le grade.</v>
      </c>
      <c r="BX369" s="13" t="s">
        <v>188</v>
      </c>
      <c r="BY369" s="15" t="str">
        <f>VLOOKUP(BX369,'Axe 2 Règles de gestion'!$D$2:$F$119,3, FALSE)</f>
        <v>La date de fin dans le grade doit être antérieure à la date limite de départ à la retraite.</v>
      </c>
      <c r="BZ369" s="13" t="s">
        <v>190</v>
      </c>
      <c r="CA369" s="15" t="str">
        <f>VLOOKUP(BZ369,'Axe 2 Règles de gestion'!$D$2:$F$119,3, FALSE)</f>
        <v>La date d'effet de l'échelle lettre doit être égale à la date d'effet de l'échelon.</v>
      </c>
      <c r="CB369" s="13" t="s">
        <v>277</v>
      </c>
      <c r="CC369" s="15" t="str">
        <f>VLOOKUP(CB369,'Axe 2 Règles de gestion'!$D$2:$F$119,3, FALSE)</f>
        <v>L'agent doit être non titulaire et être géré par assimilation (avenant).</v>
      </c>
      <c r="CD369" s="13" t="s">
        <v>279</v>
      </c>
      <c r="CE369" s="15" t="str">
        <f>VLOOKUP(CD369,'Axe 2 Règles de gestion'!$D$2:$F$119,3, FALSE)</f>
        <v>L'agent doit être non titulaire et être géré par assimilation (contrat).</v>
      </c>
      <c r="CF369" s="13" t="s">
        <v>281</v>
      </c>
      <c r="CG369" s="15" t="str">
        <f>VLOOKUP(CF369,'Axe 2 Règles de gestion'!$D$2:$F$119,3, FALSE)</f>
        <v>La date d'entrée dans le nouvel échelon doit être antérieure ou égale à la date de fin réelle ou prévisionnelle du lien juridique.</v>
      </c>
      <c r="CH369" s="13" t="s">
        <v>283</v>
      </c>
      <c r="CI369" s="15" t="str">
        <f>VLOOKUP(CH369,'Axe 2 Règles de gestion'!$D$2:$F$119,3, FALSE)</f>
        <v>La date de fin d'échelon doit être antérieure ou égale à la date de fin réelle ou prévisionnelle du lien juridique.</v>
      </c>
      <c r="CJ369" s="13" t="s">
        <v>293</v>
      </c>
      <c r="CK369" s="15" t="str">
        <f>VLOOKUP(CJ369,'Axe 2 Règles de gestion'!$D$2:$F$119,3, FALSE)</f>
        <v>La date d'entrée dans le nouvel échelon doit être postérieure ou égale à la date de début du lien juridique.</v>
      </c>
      <c r="CL369" s="13" t="s">
        <v>292</v>
      </c>
      <c r="CM369" s="15" t="str">
        <f>VLOOKUP(CL369,'Axe 2 Règles de gestion'!$D$2:$F$119,3, FALSE)</f>
        <v>L'agent doit être en activité.</v>
      </c>
      <c r="CN369" s="13" t="s">
        <v>296</v>
      </c>
      <c r="CO369" s="15" t="str">
        <f>VLOOKUP(CN369,'Axe 2 Règles de gestion'!$D$2:$F$119,3, FALSE)</f>
        <v>La date d'entrée dans le grade doit être postérieure ou égale à la date de début du lien juridique.</v>
      </c>
      <c r="CP369" s="13" t="s">
        <v>298</v>
      </c>
      <c r="CQ369" s="15" t="str">
        <f>VLOOKUP(CP369,'Axe 2 Règles de gestion'!$D$2:$F$119,3, FALSE)</f>
        <v>La date de fin dans le grade doit être antérieure ou égale à la date de fin réelle ou prévisionnelle du lien juridique.</v>
      </c>
      <c r="CR369" s="13" t="s">
        <v>285</v>
      </c>
      <c r="CS369" s="15" t="str">
        <f>VLOOKUP(CR369,'Axe 2 Règles de gestion'!$D$2:$F$119,3, FALSE)</f>
        <v>La date d'effet de l'accès à la nouvelle échelle lettre doit être antérieure ou égale à la date de fin réelle ou prévisionnelle du lien juridique.</v>
      </c>
      <c r="CT369" s="13" t="s">
        <v>287</v>
      </c>
      <c r="CU369" s="15" t="str">
        <f>VLOOKUP(CT369,'Axe 2 Règles de gestion'!$D$2:$F$119,3, FALSE)</f>
        <v>La date d'effet de l'accès au nouveau chevron doit être antérieure ou égale à la date de fin réelle ou prévisionnelle du lien juridique.</v>
      </c>
      <c r="CV369" s="13" t="s">
        <v>289</v>
      </c>
      <c r="CW369" s="15" t="str">
        <f>VLOOKUP(CV369,'Axe 2 Règles de gestion'!$D$2:$F$119,3, FALSE)</f>
        <v>La date de fin du chevron doit être antérieure ou égale à la date de fin réelle ou prévisionnelle du lien juridique.</v>
      </c>
      <c r="CX369" s="13" t="s">
        <v>396</v>
      </c>
      <c r="CY369" s="15" t="str">
        <f>VLOOKUP(CX369,'Axe 2 Règles de gestion'!$D$2:$F$119,3, FALSE)</f>
        <v>Le changement de carrière est saisi sur la carrière d'origine de l'agent.</v>
      </c>
      <c r="CZ369" s="13" t="s">
        <v>752</v>
      </c>
      <c r="DA369" s="15" t="str">
        <f>VLOOKUP(CZ369,'Axe 2 Règles de gestion'!$D$2:$F$119,3, FALSE)</f>
        <v>Pour un statut d'agent "Non titulaire", seul un corps portant l'attribut population "Non titulaire" peut être saisi.</v>
      </c>
      <c r="DB369" s="13" t="s">
        <v>574</v>
      </c>
      <c r="DC369" s="15" t="str">
        <f>VLOOKUP(DB369,'Axe 2 Règles de gestion'!$D$2:$F$119,3, FALSE)</f>
        <v>Si la date d'intégration dans le corps est saisie, alors elle doit être antérieure à la date limite de départ à la retraite.</v>
      </c>
      <c r="DD369" s="13" t="s">
        <v>754</v>
      </c>
      <c r="DE369" s="15" t="str">
        <f>VLOOKUP(DD369,'Axe 2 Règles de gestion'!$D$2:$F$119,3, FALSE)</f>
        <v>La date de fin dans le corps doit être antérieure ou égale à la date de fin réelle ou prévisionnelle du lien juridique.</v>
      </c>
      <c r="DF369" s="13" t="s">
        <v>756</v>
      </c>
      <c r="DG369" s="15" t="str">
        <f>VLOOKUP(DF369,'Axe 2 Règles de gestion'!$D$2:$F$119,3, FALSE)</f>
        <v>La date d'entrée dans le corps doit être postérieure ou égale à la date de début du lien juridique.</v>
      </c>
      <c r="DH369" s="13"/>
      <c r="DI369" s="15"/>
      <c r="DJ369" s="13"/>
      <c r="DK369" s="15"/>
    </row>
    <row r="370" spans="1:115" ht="270" x14ac:dyDescent="0.25">
      <c r="A370" s="13" t="s">
        <v>116</v>
      </c>
      <c r="B370" s="13" t="s">
        <v>117</v>
      </c>
      <c r="C370" s="14">
        <v>43152.5</v>
      </c>
      <c r="D370" s="13" t="s">
        <v>118</v>
      </c>
      <c r="E370" s="15" t="s">
        <v>119</v>
      </c>
      <c r="F370" s="13" t="s">
        <v>545</v>
      </c>
      <c r="G370" s="15" t="s">
        <v>546</v>
      </c>
      <c r="H370" s="13" t="s">
        <v>547</v>
      </c>
      <c r="I370" s="15" t="s">
        <v>548</v>
      </c>
      <c r="J370" s="15" t="s">
        <v>549</v>
      </c>
      <c r="K370" s="15" t="s">
        <v>550</v>
      </c>
      <c r="L370" s="13" t="s">
        <v>679</v>
      </c>
      <c r="M370" s="15" t="s">
        <v>680</v>
      </c>
      <c r="N370" s="13" t="s">
        <v>128</v>
      </c>
      <c r="O370" s="15" t="s">
        <v>681</v>
      </c>
      <c r="P370" s="15" t="s">
        <v>682</v>
      </c>
      <c r="Q370" s="15" t="s">
        <v>273</v>
      </c>
      <c r="R370" s="13" t="s">
        <v>274</v>
      </c>
      <c r="S370" s="13" t="s">
        <v>133</v>
      </c>
      <c r="T370" s="13" t="s">
        <v>243</v>
      </c>
      <c r="U370" s="14">
        <v>40725</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c r="CE370" s="15"/>
      <c r="CF370" s="13"/>
      <c r="CG370" s="15"/>
      <c r="CH370" s="13"/>
      <c r="CI370" s="15"/>
      <c r="CJ370" s="13"/>
      <c r="CK370" s="15"/>
      <c r="CL370" s="13"/>
      <c r="CM370" s="15"/>
      <c r="CN370" s="13"/>
      <c r="CO370" s="15"/>
      <c r="CP370" s="13"/>
      <c r="CQ370" s="15"/>
      <c r="CR370" s="13"/>
      <c r="CS370" s="15"/>
      <c r="CT370" s="13"/>
      <c r="CU370" s="15"/>
      <c r="CV370" s="13"/>
      <c r="CW370" s="15"/>
      <c r="CX370" s="13"/>
      <c r="CY370" s="15"/>
      <c r="CZ370" s="13"/>
      <c r="DA370" s="15"/>
      <c r="DB370" s="13"/>
      <c r="DC370" s="15"/>
      <c r="DD370" s="13"/>
      <c r="DE370" s="15"/>
      <c r="DF370" s="13"/>
      <c r="DG370" s="15"/>
      <c r="DH370" s="13"/>
      <c r="DI370" s="15"/>
      <c r="DJ370" s="13"/>
      <c r="DK370" s="15"/>
    </row>
    <row r="371" spans="1:115" ht="270" x14ac:dyDescent="0.25">
      <c r="A371" s="13" t="s">
        <v>116</v>
      </c>
      <c r="B371" s="13" t="s">
        <v>117</v>
      </c>
      <c r="C371" s="14">
        <v>43152.5</v>
      </c>
      <c r="D371" s="13" t="s">
        <v>118</v>
      </c>
      <c r="E371" s="15" t="s">
        <v>119</v>
      </c>
      <c r="F371" s="13" t="s">
        <v>545</v>
      </c>
      <c r="G371" s="15" t="s">
        <v>546</v>
      </c>
      <c r="H371" s="13" t="s">
        <v>547</v>
      </c>
      <c r="I371" s="15" t="s">
        <v>548</v>
      </c>
      <c r="J371" s="15" t="s">
        <v>549</v>
      </c>
      <c r="K371" s="15" t="s">
        <v>550</v>
      </c>
      <c r="L371" s="13" t="s">
        <v>683</v>
      </c>
      <c r="M371" s="15" t="s">
        <v>684</v>
      </c>
      <c r="N371" s="13" t="s">
        <v>128</v>
      </c>
      <c r="O371" s="15" t="s">
        <v>685</v>
      </c>
      <c r="P371" s="15" t="s">
        <v>686</v>
      </c>
      <c r="Q371" s="15" t="s">
        <v>273</v>
      </c>
      <c r="R371" s="13" t="s">
        <v>274</v>
      </c>
      <c r="S371" s="13" t="s">
        <v>133</v>
      </c>
      <c r="T371" s="13" t="s">
        <v>243</v>
      </c>
      <c r="U371" s="14">
        <v>40725</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5"/>
      <c r="CL371" s="13"/>
      <c r="CM371" s="15"/>
      <c r="CN371" s="13"/>
      <c r="CO371" s="15"/>
      <c r="CP371" s="13"/>
      <c r="CQ371" s="15"/>
      <c r="CR371" s="13"/>
      <c r="CS371" s="15"/>
      <c r="CT371" s="13"/>
      <c r="CU371" s="15"/>
      <c r="CV371" s="13"/>
      <c r="CW371" s="15"/>
      <c r="CX371" s="13"/>
      <c r="CY371" s="15"/>
      <c r="CZ371" s="13"/>
      <c r="DA371" s="15"/>
      <c r="DB371" s="13"/>
      <c r="DC371" s="15"/>
      <c r="DD371" s="13"/>
      <c r="DE371" s="15"/>
      <c r="DF371" s="13"/>
      <c r="DG371" s="15"/>
      <c r="DH371" s="13"/>
      <c r="DI371" s="15"/>
      <c r="DJ371" s="13"/>
      <c r="DK371" s="15"/>
    </row>
    <row r="372" spans="1:115" ht="270" x14ac:dyDescent="0.25">
      <c r="A372" s="13" t="s">
        <v>116</v>
      </c>
      <c r="B372" s="13" t="s">
        <v>117</v>
      </c>
      <c r="C372" s="14">
        <v>43152.5</v>
      </c>
      <c r="D372" s="13" t="s">
        <v>118</v>
      </c>
      <c r="E372" s="15" t="s">
        <v>119</v>
      </c>
      <c r="F372" s="13" t="s">
        <v>545</v>
      </c>
      <c r="G372" s="15" t="s">
        <v>546</v>
      </c>
      <c r="H372" s="13" t="s">
        <v>547</v>
      </c>
      <c r="I372" s="15" t="s">
        <v>548</v>
      </c>
      <c r="J372" s="15" t="s">
        <v>549</v>
      </c>
      <c r="K372" s="15" t="s">
        <v>550</v>
      </c>
      <c r="L372" s="13" t="s">
        <v>687</v>
      </c>
      <c r="M372" s="15" t="s">
        <v>688</v>
      </c>
      <c r="N372" s="13" t="s">
        <v>128</v>
      </c>
      <c r="O372" s="15" t="s">
        <v>689</v>
      </c>
      <c r="P372" s="15" t="s">
        <v>690</v>
      </c>
      <c r="Q372" s="15" t="s">
        <v>273</v>
      </c>
      <c r="R372" s="13" t="s">
        <v>274</v>
      </c>
      <c r="S372" s="13" t="s">
        <v>133</v>
      </c>
      <c r="T372" s="13" t="s">
        <v>243</v>
      </c>
      <c r="U372" s="14">
        <v>40725</v>
      </c>
      <c r="V372" s="14"/>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5"/>
      <c r="BZ372" s="13"/>
      <c r="CA372" s="15"/>
      <c r="CB372" s="13"/>
      <c r="CC372" s="15"/>
      <c r="CD372" s="13"/>
      <c r="CE372" s="15"/>
      <c r="CF372" s="13"/>
      <c r="CG372" s="15"/>
      <c r="CH372" s="13"/>
      <c r="CI372" s="15"/>
      <c r="CJ372" s="13"/>
      <c r="CK372" s="15"/>
      <c r="CL372" s="13"/>
      <c r="CM372" s="15"/>
      <c r="CN372" s="13"/>
      <c r="CO372" s="15"/>
      <c r="CP372" s="13"/>
      <c r="CQ372" s="15"/>
      <c r="CR372" s="13"/>
      <c r="CS372" s="15"/>
      <c r="CT372" s="13"/>
      <c r="CU372" s="15"/>
      <c r="CV372" s="13"/>
      <c r="CW372" s="15"/>
      <c r="CX372" s="13"/>
      <c r="CY372" s="15"/>
      <c r="CZ372" s="13"/>
      <c r="DA372" s="15"/>
      <c r="DB372" s="13"/>
      <c r="DC372" s="15"/>
      <c r="DD372" s="13"/>
      <c r="DE372" s="15"/>
      <c r="DF372" s="13"/>
      <c r="DG372" s="15"/>
      <c r="DH372" s="13"/>
      <c r="DI372" s="15"/>
      <c r="DJ372" s="13"/>
      <c r="DK372" s="15"/>
    </row>
    <row r="373" spans="1:115" ht="270" x14ac:dyDescent="0.25">
      <c r="A373" s="13" t="s">
        <v>116</v>
      </c>
      <c r="B373" s="13" t="s">
        <v>117</v>
      </c>
      <c r="C373" s="14">
        <v>43152.5</v>
      </c>
      <c r="D373" s="13" t="s">
        <v>118</v>
      </c>
      <c r="E373" s="15" t="s">
        <v>119</v>
      </c>
      <c r="F373" s="13" t="s">
        <v>545</v>
      </c>
      <c r="G373" s="15" t="s">
        <v>546</v>
      </c>
      <c r="H373" s="13" t="s">
        <v>547</v>
      </c>
      <c r="I373" s="15" t="s">
        <v>548</v>
      </c>
      <c r="J373" s="15" t="s">
        <v>549</v>
      </c>
      <c r="K373" s="15" t="s">
        <v>550</v>
      </c>
      <c r="L373" s="13" t="s">
        <v>691</v>
      </c>
      <c r="M373" s="15" t="s">
        <v>692</v>
      </c>
      <c r="N373" s="13" t="s">
        <v>128</v>
      </c>
      <c r="O373" s="15" t="s">
        <v>693</v>
      </c>
      <c r="P373" s="15" t="s">
        <v>694</v>
      </c>
      <c r="Q373" s="15" t="s">
        <v>273</v>
      </c>
      <c r="R373" s="13" t="s">
        <v>274</v>
      </c>
      <c r="S373" s="13" t="s">
        <v>133</v>
      </c>
      <c r="T373" s="13" t="s">
        <v>243</v>
      </c>
      <c r="U373" s="14">
        <v>40725</v>
      </c>
      <c r="V373" s="14"/>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c r="BG373" s="15"/>
      <c r="BH373" s="13"/>
      <c r="BI373" s="15"/>
      <c r="BJ373" s="13"/>
      <c r="BK373" s="15"/>
      <c r="BL373" s="13"/>
      <c r="BM373" s="15"/>
      <c r="BN373" s="13"/>
      <c r="BO373" s="15"/>
      <c r="BP373" s="13"/>
      <c r="BQ373" s="15"/>
      <c r="BR373" s="13"/>
      <c r="BS373" s="15"/>
      <c r="BT373" s="13"/>
      <c r="BU373" s="15"/>
      <c r="BV373" s="13"/>
      <c r="BW373" s="15"/>
      <c r="BX373" s="13"/>
      <c r="BY373" s="15"/>
      <c r="BZ373" s="13"/>
      <c r="CA373" s="15"/>
      <c r="CB373" s="13"/>
      <c r="CC373" s="15"/>
      <c r="CD373" s="13"/>
      <c r="CE373" s="15"/>
      <c r="CF373" s="13"/>
      <c r="CG373" s="15"/>
      <c r="CH373" s="13"/>
      <c r="CI373" s="15"/>
      <c r="CJ373" s="13"/>
      <c r="CK373" s="15"/>
      <c r="CL373" s="13"/>
      <c r="CM373" s="15"/>
      <c r="CN373" s="13"/>
      <c r="CO373" s="15"/>
      <c r="CP373" s="13"/>
      <c r="CQ373" s="15"/>
      <c r="CR373" s="13"/>
      <c r="CS373" s="15"/>
      <c r="CT373" s="13"/>
      <c r="CU373" s="15"/>
      <c r="CV373" s="13"/>
      <c r="CW373" s="15"/>
      <c r="CX373" s="13"/>
      <c r="CY373" s="15"/>
      <c r="CZ373" s="13"/>
      <c r="DA373" s="15"/>
      <c r="DB373" s="13"/>
      <c r="DC373" s="15"/>
      <c r="DD373" s="13"/>
      <c r="DE373" s="15"/>
      <c r="DF373" s="13"/>
      <c r="DG373" s="15"/>
      <c r="DH373" s="13"/>
      <c r="DI373" s="15"/>
      <c r="DJ373" s="13"/>
      <c r="DK373" s="15"/>
    </row>
    <row r="374" spans="1:115" ht="270" x14ac:dyDescent="0.25">
      <c r="A374" s="13" t="s">
        <v>116</v>
      </c>
      <c r="B374" s="13" t="s">
        <v>117</v>
      </c>
      <c r="C374" s="14">
        <v>43152.5</v>
      </c>
      <c r="D374" s="13" t="s">
        <v>118</v>
      </c>
      <c r="E374" s="15" t="s">
        <v>119</v>
      </c>
      <c r="F374" s="13" t="s">
        <v>545</v>
      </c>
      <c r="G374" s="15" t="s">
        <v>546</v>
      </c>
      <c r="H374" s="13" t="s">
        <v>547</v>
      </c>
      <c r="I374" s="15" t="s">
        <v>548</v>
      </c>
      <c r="J374" s="15" t="s">
        <v>549</v>
      </c>
      <c r="K374" s="15" t="s">
        <v>550</v>
      </c>
      <c r="L374" s="13" t="s">
        <v>695</v>
      </c>
      <c r="M374" s="15" t="s">
        <v>696</v>
      </c>
      <c r="N374" s="13" t="s">
        <v>128</v>
      </c>
      <c r="O374" s="15" t="s">
        <v>697</v>
      </c>
      <c r="P374" s="15" t="s">
        <v>698</v>
      </c>
      <c r="Q374" s="15" t="s">
        <v>273</v>
      </c>
      <c r="R374" s="13" t="s">
        <v>274</v>
      </c>
      <c r="S374" s="13" t="s">
        <v>133</v>
      </c>
      <c r="T374" s="13" t="s">
        <v>243</v>
      </c>
      <c r="U374" s="14">
        <v>40725</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c r="BG374" s="15"/>
      <c r="BH374" s="13"/>
      <c r="BI374" s="15"/>
      <c r="BJ374" s="13"/>
      <c r="BK374" s="15"/>
      <c r="BL374" s="13"/>
      <c r="BM374" s="15"/>
      <c r="BN374" s="13"/>
      <c r="BO374" s="15"/>
      <c r="BP374" s="13"/>
      <c r="BQ374" s="15"/>
      <c r="BR374" s="13"/>
      <c r="BS374" s="15"/>
      <c r="BT374" s="13"/>
      <c r="BU374" s="15"/>
      <c r="BV374" s="13"/>
      <c r="BW374" s="15"/>
      <c r="BX374" s="13"/>
      <c r="BY374" s="15"/>
      <c r="BZ374" s="13"/>
      <c r="CA374" s="15"/>
      <c r="CB374" s="13"/>
      <c r="CC374" s="15"/>
      <c r="CD374" s="13"/>
      <c r="CE374" s="15"/>
      <c r="CF374" s="13"/>
      <c r="CG374" s="15"/>
      <c r="CH374" s="13"/>
      <c r="CI374" s="15"/>
      <c r="CJ374" s="13"/>
      <c r="CK374" s="15"/>
      <c r="CL374" s="13"/>
      <c r="CM374" s="15"/>
      <c r="CN374" s="13"/>
      <c r="CO374" s="15"/>
      <c r="CP374" s="13"/>
      <c r="CQ374" s="15"/>
      <c r="CR374" s="13"/>
      <c r="CS374" s="15"/>
      <c r="CT374" s="13"/>
      <c r="CU374" s="15"/>
      <c r="CV374" s="13"/>
      <c r="CW374" s="15"/>
      <c r="CX374" s="13"/>
      <c r="CY374" s="15"/>
      <c r="CZ374" s="13"/>
      <c r="DA374" s="15"/>
      <c r="DB374" s="13"/>
      <c r="DC374" s="15"/>
      <c r="DD374" s="13"/>
      <c r="DE374" s="15"/>
      <c r="DF374" s="13"/>
      <c r="DG374" s="15"/>
      <c r="DH374" s="13"/>
      <c r="DI374" s="15"/>
      <c r="DJ374" s="13"/>
      <c r="DK374" s="15"/>
    </row>
    <row r="375" spans="1:115" ht="270" x14ac:dyDescent="0.25">
      <c r="A375" s="13" t="s">
        <v>116</v>
      </c>
      <c r="B375" s="13" t="s">
        <v>117</v>
      </c>
      <c r="C375" s="14">
        <v>43152.5</v>
      </c>
      <c r="D375" s="13" t="s">
        <v>118</v>
      </c>
      <c r="E375" s="15" t="s">
        <v>119</v>
      </c>
      <c r="F375" s="13" t="s">
        <v>545</v>
      </c>
      <c r="G375" s="15" t="s">
        <v>546</v>
      </c>
      <c r="H375" s="13" t="s">
        <v>547</v>
      </c>
      <c r="I375" s="15" t="s">
        <v>548</v>
      </c>
      <c r="J375" s="15" t="s">
        <v>549</v>
      </c>
      <c r="K375" s="15" t="s">
        <v>550</v>
      </c>
      <c r="L375" s="13" t="s">
        <v>699</v>
      </c>
      <c r="M375" s="15" t="s">
        <v>700</v>
      </c>
      <c r="N375" s="13" t="s">
        <v>128</v>
      </c>
      <c r="O375" s="15" t="s">
        <v>701</v>
      </c>
      <c r="P375" s="15" t="s">
        <v>702</v>
      </c>
      <c r="Q375" s="15" t="s">
        <v>273</v>
      </c>
      <c r="R375" s="13" t="s">
        <v>274</v>
      </c>
      <c r="S375" s="13" t="s">
        <v>133</v>
      </c>
      <c r="T375" s="13" t="s">
        <v>243</v>
      </c>
      <c r="U375" s="14">
        <v>40982</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5"/>
      <c r="BZ375" s="13"/>
      <c r="CA375" s="15"/>
      <c r="CB375" s="13"/>
      <c r="CC375" s="15"/>
      <c r="CD375" s="13"/>
      <c r="CE375" s="15"/>
      <c r="CF375" s="13"/>
      <c r="CG375" s="15"/>
      <c r="CH375" s="13"/>
      <c r="CI375" s="15"/>
      <c r="CJ375" s="13"/>
      <c r="CK375" s="15"/>
      <c r="CL375" s="13"/>
      <c r="CM375" s="15"/>
      <c r="CN375" s="13"/>
      <c r="CO375" s="15"/>
      <c r="CP375" s="13"/>
      <c r="CQ375" s="15"/>
      <c r="CR375" s="13"/>
      <c r="CS375" s="15"/>
      <c r="CT375" s="13"/>
      <c r="CU375" s="15"/>
      <c r="CV375" s="13"/>
      <c r="CW375" s="15"/>
      <c r="CX375" s="13"/>
      <c r="CY375" s="15"/>
      <c r="CZ375" s="13"/>
      <c r="DA375" s="15"/>
      <c r="DB375" s="13"/>
      <c r="DC375" s="15"/>
      <c r="DD375" s="13"/>
      <c r="DE375" s="15"/>
      <c r="DF375" s="13"/>
      <c r="DG375" s="15"/>
      <c r="DH375" s="13"/>
      <c r="DI375" s="15"/>
      <c r="DJ375" s="13"/>
      <c r="DK375" s="15"/>
    </row>
    <row r="376" spans="1:115" ht="270" x14ac:dyDescent="0.25">
      <c r="A376" s="13" t="s">
        <v>116</v>
      </c>
      <c r="B376" s="13" t="s">
        <v>117</v>
      </c>
      <c r="C376" s="14">
        <v>43152.5</v>
      </c>
      <c r="D376" s="13" t="s">
        <v>118</v>
      </c>
      <c r="E376" s="15" t="s">
        <v>119</v>
      </c>
      <c r="F376" s="13" t="s">
        <v>545</v>
      </c>
      <c r="G376" s="15" t="s">
        <v>546</v>
      </c>
      <c r="H376" s="13" t="s">
        <v>547</v>
      </c>
      <c r="I376" s="15" t="s">
        <v>548</v>
      </c>
      <c r="J376" s="15" t="s">
        <v>549</v>
      </c>
      <c r="K376" s="15" t="s">
        <v>550</v>
      </c>
      <c r="L376" s="13" t="s">
        <v>703</v>
      </c>
      <c r="M376" s="15" t="s">
        <v>704</v>
      </c>
      <c r="N376" s="13" t="s">
        <v>128</v>
      </c>
      <c r="O376" s="15" t="s">
        <v>705</v>
      </c>
      <c r="P376" s="15" t="s">
        <v>706</v>
      </c>
      <c r="Q376" s="15" t="s">
        <v>273</v>
      </c>
      <c r="R376" s="13" t="s">
        <v>274</v>
      </c>
      <c r="S376" s="13" t="s">
        <v>133</v>
      </c>
      <c r="T376" s="13" t="s">
        <v>243</v>
      </c>
      <c r="U376" s="14">
        <v>40725</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5"/>
      <c r="BZ376" s="13"/>
      <c r="CA376" s="15"/>
      <c r="CB376" s="13"/>
      <c r="CC376" s="15"/>
      <c r="CD376" s="13"/>
      <c r="CE376" s="15"/>
      <c r="CF376" s="13"/>
      <c r="CG376" s="15"/>
      <c r="CH376" s="13"/>
      <c r="CI376" s="15"/>
      <c r="CJ376" s="13"/>
      <c r="CK376" s="15"/>
      <c r="CL376" s="13"/>
      <c r="CM376" s="15"/>
      <c r="CN376" s="13"/>
      <c r="CO376" s="15"/>
      <c r="CP376" s="13"/>
      <c r="CQ376" s="15"/>
      <c r="CR376" s="13"/>
      <c r="CS376" s="15"/>
      <c r="CT376" s="13"/>
      <c r="CU376" s="15"/>
      <c r="CV376" s="13"/>
      <c r="CW376" s="15"/>
      <c r="CX376" s="13"/>
      <c r="CY376" s="15"/>
      <c r="CZ376" s="13"/>
      <c r="DA376" s="15"/>
      <c r="DB376" s="13"/>
      <c r="DC376" s="15"/>
      <c r="DD376" s="13"/>
      <c r="DE376" s="15"/>
      <c r="DF376" s="13"/>
      <c r="DG376" s="15"/>
      <c r="DH376" s="13"/>
      <c r="DI376" s="15"/>
      <c r="DJ376" s="13"/>
      <c r="DK376" s="15"/>
    </row>
    <row r="377" spans="1:115" ht="270" x14ac:dyDescent="0.25">
      <c r="A377" s="13" t="s">
        <v>116</v>
      </c>
      <c r="B377" s="13" t="s">
        <v>117</v>
      </c>
      <c r="C377" s="14">
        <v>43152.5</v>
      </c>
      <c r="D377" s="13" t="s">
        <v>118</v>
      </c>
      <c r="E377" s="15" t="s">
        <v>119</v>
      </c>
      <c r="F377" s="13" t="s">
        <v>545</v>
      </c>
      <c r="G377" s="15" t="s">
        <v>546</v>
      </c>
      <c r="H377" s="13" t="s">
        <v>547</v>
      </c>
      <c r="I377" s="15" t="s">
        <v>548</v>
      </c>
      <c r="J377" s="15" t="s">
        <v>549</v>
      </c>
      <c r="K377" s="15" t="s">
        <v>550</v>
      </c>
      <c r="L377" s="13" t="s">
        <v>707</v>
      </c>
      <c r="M377" s="15" t="s">
        <v>708</v>
      </c>
      <c r="N377" s="13" t="s">
        <v>128</v>
      </c>
      <c r="O377" s="15" t="s">
        <v>709</v>
      </c>
      <c r="P377" s="15" t="s">
        <v>710</v>
      </c>
      <c r="Q377" s="15" t="s">
        <v>273</v>
      </c>
      <c r="R377" s="13" t="s">
        <v>274</v>
      </c>
      <c r="S377" s="13" t="s">
        <v>133</v>
      </c>
      <c r="T377" s="13" t="s">
        <v>243</v>
      </c>
      <c r="U377" s="14">
        <v>40725</v>
      </c>
      <c r="V377" s="14"/>
      <c r="W377" s="15"/>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5"/>
      <c r="BF377" s="13"/>
      <c r="BG377" s="15"/>
      <c r="BH377" s="13"/>
      <c r="BI377" s="15"/>
      <c r="BJ377" s="13"/>
      <c r="BK377" s="15"/>
      <c r="BL377" s="13"/>
      <c r="BM377" s="15"/>
      <c r="BN377" s="13"/>
      <c r="BO377" s="15"/>
      <c r="BP377" s="13"/>
      <c r="BQ377" s="15"/>
      <c r="BR377" s="13"/>
      <c r="BS377" s="15"/>
      <c r="BT377" s="13"/>
      <c r="BU377" s="15"/>
      <c r="BV377" s="13"/>
      <c r="BW377" s="15"/>
      <c r="BX377" s="13"/>
      <c r="BY377" s="15"/>
      <c r="BZ377" s="13"/>
      <c r="CA377" s="15"/>
      <c r="CB377" s="13"/>
      <c r="CC377" s="15"/>
      <c r="CD377" s="13"/>
      <c r="CE377" s="15"/>
      <c r="CF377" s="13"/>
      <c r="CG377" s="15"/>
      <c r="CH377" s="13"/>
      <c r="CI377" s="15"/>
      <c r="CJ377" s="13"/>
      <c r="CK377" s="15"/>
      <c r="CL377" s="13"/>
      <c r="CM377" s="15"/>
      <c r="CN377" s="13"/>
      <c r="CO377" s="15"/>
      <c r="CP377" s="13"/>
      <c r="CQ377" s="15"/>
      <c r="CR377" s="13"/>
      <c r="CS377" s="15"/>
      <c r="CT377" s="13"/>
      <c r="CU377" s="15"/>
      <c r="CV377" s="13"/>
      <c r="CW377" s="15"/>
      <c r="CX377" s="13"/>
      <c r="CY377" s="15"/>
      <c r="CZ377" s="13"/>
      <c r="DA377" s="15"/>
      <c r="DB377" s="13"/>
      <c r="DC377" s="15"/>
      <c r="DD377" s="13"/>
      <c r="DE377" s="15"/>
      <c r="DF377" s="13"/>
      <c r="DG377" s="15"/>
      <c r="DH377" s="13"/>
      <c r="DI377" s="15"/>
      <c r="DJ377" s="13"/>
      <c r="DK377" s="15"/>
    </row>
    <row r="378" spans="1:115" ht="270" x14ac:dyDescent="0.25">
      <c r="A378" s="13" t="s">
        <v>116</v>
      </c>
      <c r="B378" s="13" t="s">
        <v>117</v>
      </c>
      <c r="C378" s="14">
        <v>43152.5</v>
      </c>
      <c r="D378" s="13" t="s">
        <v>118</v>
      </c>
      <c r="E378" s="15" t="s">
        <v>119</v>
      </c>
      <c r="F378" s="13" t="s">
        <v>545</v>
      </c>
      <c r="G378" s="15" t="s">
        <v>546</v>
      </c>
      <c r="H378" s="13" t="s">
        <v>547</v>
      </c>
      <c r="I378" s="15" t="s">
        <v>548</v>
      </c>
      <c r="J378" s="15" t="s">
        <v>549</v>
      </c>
      <c r="K378" s="15" t="s">
        <v>550</v>
      </c>
      <c r="L378" s="13" t="s">
        <v>711</v>
      </c>
      <c r="M378" s="15" t="s">
        <v>712</v>
      </c>
      <c r="N378" s="13" t="s">
        <v>128</v>
      </c>
      <c r="O378" s="15" t="s">
        <v>713</v>
      </c>
      <c r="P378" s="15" t="s">
        <v>714</v>
      </c>
      <c r="Q378" s="15" t="s">
        <v>273</v>
      </c>
      <c r="R378" s="13" t="s">
        <v>274</v>
      </c>
      <c r="S378" s="13" t="s">
        <v>133</v>
      </c>
      <c r="T378" s="13" t="s">
        <v>243</v>
      </c>
      <c r="U378" s="14">
        <v>41781</v>
      </c>
      <c r="V378" s="14"/>
      <c r="W378" s="15"/>
      <c r="X378" s="13"/>
      <c r="Y378" s="15"/>
      <c r="Z378" s="13"/>
      <c r="AA378" s="15"/>
      <c r="AB378" s="13"/>
      <c r="AC378" s="15"/>
      <c r="AD378" s="13"/>
      <c r="AE378" s="15"/>
      <c r="AF378" s="13"/>
      <c r="AG378" s="15"/>
      <c r="AH378" s="13"/>
      <c r="AI378" s="15"/>
      <c r="AJ378" s="13"/>
      <c r="AK378" s="15"/>
      <c r="AL378" s="13"/>
      <c r="AM378" s="15"/>
      <c r="AN378" s="13"/>
      <c r="AO378" s="15"/>
      <c r="AP378" s="13"/>
      <c r="AQ378" s="15"/>
      <c r="AR378" s="13"/>
      <c r="AS378" s="15"/>
      <c r="AT378" s="13"/>
      <c r="AU378" s="15"/>
      <c r="AV378" s="13"/>
      <c r="AW378" s="15"/>
      <c r="AX378" s="13"/>
      <c r="AY378" s="15"/>
      <c r="AZ378" s="13"/>
      <c r="BA378" s="15"/>
      <c r="BB378" s="13"/>
      <c r="BC378" s="15"/>
      <c r="BD378" s="13"/>
      <c r="BE378" s="15"/>
      <c r="BF378" s="13"/>
      <c r="BG378" s="15"/>
      <c r="BH378" s="13"/>
      <c r="BI378" s="15"/>
      <c r="BJ378" s="13"/>
      <c r="BK378" s="15"/>
      <c r="BL378" s="13"/>
      <c r="BM378" s="15"/>
      <c r="BN378" s="13"/>
      <c r="BO378" s="15"/>
      <c r="BP378" s="13"/>
      <c r="BQ378" s="15"/>
      <c r="BR378" s="13"/>
      <c r="BS378" s="15"/>
      <c r="BT378" s="13"/>
      <c r="BU378" s="15"/>
      <c r="BV378" s="13"/>
      <c r="BW378" s="15"/>
      <c r="BX378" s="13"/>
      <c r="BY378" s="15"/>
      <c r="BZ378" s="13"/>
      <c r="CA378" s="15"/>
      <c r="CB378" s="13"/>
      <c r="CC378" s="15"/>
      <c r="CD378" s="13"/>
      <c r="CE378" s="15"/>
      <c r="CF378" s="13"/>
      <c r="CG378" s="15"/>
      <c r="CH378" s="13"/>
      <c r="CI378" s="15"/>
      <c r="CJ378" s="13"/>
      <c r="CK378" s="15"/>
      <c r="CL378" s="13"/>
      <c r="CM378" s="15"/>
      <c r="CN378" s="13"/>
      <c r="CO378" s="15"/>
      <c r="CP378" s="13"/>
      <c r="CQ378" s="15"/>
      <c r="CR378" s="13"/>
      <c r="CS378" s="15"/>
      <c r="CT378" s="13"/>
      <c r="CU378" s="15"/>
      <c r="CV378" s="13"/>
      <c r="CW378" s="15"/>
      <c r="CX378" s="13"/>
      <c r="CY378" s="15"/>
      <c r="CZ378" s="13"/>
      <c r="DA378" s="15"/>
      <c r="DB378" s="13"/>
      <c r="DC378" s="15"/>
      <c r="DD378" s="13"/>
      <c r="DE378" s="15"/>
      <c r="DF378" s="13"/>
      <c r="DG378" s="15"/>
      <c r="DH378" s="13"/>
      <c r="DI378" s="15"/>
      <c r="DJ378" s="13"/>
      <c r="DK378" s="15"/>
    </row>
    <row r="379" spans="1:115" ht="270" x14ac:dyDescent="0.25">
      <c r="A379" s="13" t="s">
        <v>116</v>
      </c>
      <c r="B379" s="13" t="s">
        <v>117</v>
      </c>
      <c r="C379" s="14">
        <v>43152.5</v>
      </c>
      <c r="D379" s="13" t="s">
        <v>118</v>
      </c>
      <c r="E379" s="15" t="s">
        <v>119</v>
      </c>
      <c r="F379" s="13" t="s">
        <v>545</v>
      </c>
      <c r="G379" s="15" t="s">
        <v>546</v>
      </c>
      <c r="H379" s="13" t="s">
        <v>547</v>
      </c>
      <c r="I379" s="15" t="s">
        <v>548</v>
      </c>
      <c r="J379" s="15" t="s">
        <v>549</v>
      </c>
      <c r="K379" s="15" t="s">
        <v>550</v>
      </c>
      <c r="L379" s="13" t="s">
        <v>715</v>
      </c>
      <c r="M379" s="15" t="s">
        <v>716</v>
      </c>
      <c r="N379" s="13" t="s">
        <v>128</v>
      </c>
      <c r="O379" s="15" t="s">
        <v>717</v>
      </c>
      <c r="P379" s="15" t="s">
        <v>718</v>
      </c>
      <c r="Q379" s="15" t="s">
        <v>273</v>
      </c>
      <c r="R379" s="13" t="s">
        <v>274</v>
      </c>
      <c r="S379" s="13" t="s">
        <v>133</v>
      </c>
      <c r="T379" s="13" t="s">
        <v>243</v>
      </c>
      <c r="U379" s="14">
        <v>40982</v>
      </c>
      <c r="V379" s="14"/>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c r="CE379" s="15"/>
      <c r="CF379" s="13"/>
      <c r="CG379" s="15"/>
      <c r="CH379" s="13"/>
      <c r="CI379" s="15"/>
      <c r="CJ379" s="13"/>
      <c r="CK379" s="15"/>
      <c r="CL379" s="13"/>
      <c r="CM379" s="15"/>
      <c r="CN379" s="13"/>
      <c r="CO379" s="15"/>
      <c r="CP379" s="13"/>
      <c r="CQ379" s="15"/>
      <c r="CR379" s="13"/>
      <c r="CS379" s="15"/>
      <c r="CT379" s="13"/>
      <c r="CU379" s="15"/>
      <c r="CV379" s="13"/>
      <c r="CW379" s="15"/>
      <c r="CX379" s="13"/>
      <c r="CY379" s="15"/>
      <c r="CZ379" s="13"/>
      <c r="DA379" s="15"/>
      <c r="DB379" s="13"/>
      <c r="DC379" s="15"/>
      <c r="DD379" s="13"/>
      <c r="DE379" s="15"/>
      <c r="DF379" s="13"/>
      <c r="DG379" s="15"/>
      <c r="DH379" s="13"/>
      <c r="DI379" s="15"/>
      <c r="DJ379" s="13"/>
      <c r="DK379" s="15"/>
    </row>
    <row r="380" spans="1:115" ht="270" x14ac:dyDescent="0.25">
      <c r="A380" s="13" t="s">
        <v>116</v>
      </c>
      <c r="B380" s="13" t="s">
        <v>117</v>
      </c>
      <c r="C380" s="14">
        <v>43152.5</v>
      </c>
      <c r="D380" s="13" t="s">
        <v>118</v>
      </c>
      <c r="E380" s="15" t="s">
        <v>119</v>
      </c>
      <c r="F380" s="13" t="s">
        <v>545</v>
      </c>
      <c r="G380" s="15" t="s">
        <v>546</v>
      </c>
      <c r="H380" s="13" t="s">
        <v>547</v>
      </c>
      <c r="I380" s="15" t="s">
        <v>548</v>
      </c>
      <c r="J380" s="15" t="s">
        <v>549</v>
      </c>
      <c r="K380" s="15" t="s">
        <v>550</v>
      </c>
      <c r="L380" s="13" t="s">
        <v>719</v>
      </c>
      <c r="M380" s="15" t="s">
        <v>720</v>
      </c>
      <c r="N380" s="13" t="s">
        <v>128</v>
      </c>
      <c r="O380" s="15" t="s">
        <v>721</v>
      </c>
      <c r="P380" s="15" t="s">
        <v>722</v>
      </c>
      <c r="Q380" s="15" t="s">
        <v>273</v>
      </c>
      <c r="R380" s="13" t="s">
        <v>274</v>
      </c>
      <c r="S380" s="13" t="s">
        <v>133</v>
      </c>
      <c r="T380" s="13" t="s">
        <v>134</v>
      </c>
      <c r="U380" s="14">
        <v>40725</v>
      </c>
      <c r="V380" s="14"/>
      <c r="W380" s="15" t="s">
        <v>747</v>
      </c>
      <c r="X380" s="13"/>
      <c r="Y380" s="15"/>
      <c r="Z380" s="13"/>
      <c r="AA380" s="15"/>
      <c r="AB380" s="13" t="s">
        <v>748</v>
      </c>
      <c r="AC380" s="15" t="str">
        <f>VLOOKUP(AB380,'Axe 2 Règles de gestion'!$D$2:$F$119,3, FALSE)</f>
        <v>Si la date d'intégration dans le corps est saisie, alors elle doit être antérieure ou égale à la date de fin réelle ou prévisionnelle du lien juridique.</v>
      </c>
      <c r="AD380" s="13" t="s">
        <v>556</v>
      </c>
      <c r="AE380" s="15" t="str">
        <f>VLOOKUP(AD380,'Axe 2 Règles de gestion'!$D$2:$F$119,3, FALSE)</f>
        <v>Si la date d'intégration dans le corps est saisie, alors elle doit être postérieure ou égale à la date d'entrée dans le corps.</v>
      </c>
      <c r="AF380" s="13" t="s">
        <v>750</v>
      </c>
      <c r="AG380" s="15" t="str">
        <f>VLOOKUP(AF380,'Axe 2 Règles de gestion'!$D$2:$F$119,3, FALSE)</f>
        <v>La date d'entrée dans le nouveau corps est à J+1 de la date de fin du corps précédent (carrière d'origine).</v>
      </c>
      <c r="AH380" s="13" t="s">
        <v>142</v>
      </c>
      <c r="AI380" s="15" t="str">
        <f>VLOOKUP(AH380,'Axe 2 Règles de gestion'!$D$2:$F$119,3, FALSE)</f>
        <v>L'emploi fonctionnel et le groupe dans un emploi fonctionnel ne doivent pas être saisis.</v>
      </c>
      <c r="AJ380" s="13" t="s">
        <v>560</v>
      </c>
      <c r="AK380" s="15" t="str">
        <f>VLOOKUP(AJ380,'Axe 2 Règles de gestion'!$D$2:$F$119,3, FALSE)</f>
        <v>Le grade doit être saisi ainsi que soit l'échelon seul, soit l'échelon le chevron et l'échelle lettre.</v>
      </c>
      <c r="AL380" s="13" t="s">
        <v>146</v>
      </c>
      <c r="AM380" s="15" t="str">
        <f>VLOOKUP(AL380,'Axe 2 Règles de gestion'!$D$2:$F$119,3, FALSE)</f>
        <v>La date d'effet du chevron doit être postérieure ou égale à la date d'effet de l'échelle lettre.</v>
      </c>
      <c r="AN380" s="13" t="s">
        <v>562</v>
      </c>
      <c r="AO380" s="15" t="str">
        <f>VLOOKUP(AN380,'Axe 2 Règles de gestion'!$D$2:$F$119,3, FALSE)</f>
        <v>La date du nouveau corps doit être identique à celle du grade et de l'échelon.</v>
      </c>
      <c r="AP380" s="13" t="s">
        <v>152</v>
      </c>
      <c r="AQ380" s="15" t="str">
        <f>VLOOKUP(AP380,'Axe 2 Règles de gestion'!$D$2:$F$119,3, FALSE)</f>
        <v>La date de fin du chevron doit être postérieure ou égale à la date de début du chevron.</v>
      </c>
      <c r="AR380" s="13" t="s">
        <v>156</v>
      </c>
      <c r="AS380" s="15" t="str">
        <f>VLOOKUP(AR380,'Axe 2 Règles de gestion'!$D$2:$F$119,3, FALSE)</f>
        <v>La date de fin de l'échelon doit être postérieure ou égale à la date de début dans l'échelon.</v>
      </c>
      <c r="AT380" s="13" t="s">
        <v>160</v>
      </c>
      <c r="AU380" s="15" t="str">
        <f>VLOOKUP(AT380,'Axe 2 Règles de gestion'!$D$2:$F$119,3, FALSE)</f>
        <v>La date d'effet de l'accès à la nouvelle échelle lettre doit être antérieure à la date limite de départ à la retraite.</v>
      </c>
      <c r="AV380" s="13" t="s">
        <v>164</v>
      </c>
      <c r="AW380" s="15" t="str">
        <f>VLOOKUP(AV380,'Axe 2 Règles de gestion'!$D$2:$F$119,3, FALSE)</f>
        <v>La date de fin du chevron doit être antérieure à la date limite de départ à la retraite.</v>
      </c>
      <c r="AX380" s="13" t="s">
        <v>276</v>
      </c>
      <c r="AY380" s="15" t="str">
        <f>VLOOKUP(AX380,'Axe 2 Règles de gestion'!$D$2:$F$119,3, FALSE)</f>
        <v>La date d'entrée dans le nouvel échelon est à J+1 de la date de fin de l'échelon précédent (carrière d'origine).</v>
      </c>
      <c r="AZ380" s="13" t="s">
        <v>168</v>
      </c>
      <c r="BA380" s="15" t="str">
        <f>VLOOKUP(AZ380,'Axe 2 Règles de gestion'!$D$2:$F$119,3, FALSE)</f>
        <v>L'agent ne peut pas être classé sur un échelon de stagiaire.</v>
      </c>
      <c r="BB380" s="13" t="s">
        <v>170</v>
      </c>
      <c r="BC380" s="15" t="str">
        <f>VLOOKUP(BB380,'Axe 2 Règles de gestion'!$D$2:$F$119,3, FALSE)</f>
        <v>L'échelon saisi appartient à la grille indiciaire du corps-grade du dossier.</v>
      </c>
      <c r="BD380" s="13" t="s">
        <v>172</v>
      </c>
      <c r="BE380" s="15" t="str">
        <f>VLOOKUP(BD380,'Axe 2 Règles de gestion'!$D$2:$F$119,3, FALSE)</f>
        <v>La date de fin de l'échelon doit être antérieure à la date limite de départ à la retraite.</v>
      </c>
      <c r="BF380" s="13" t="s">
        <v>174</v>
      </c>
      <c r="BG380" s="15" t="str">
        <f>VLOOKUP(BF380,'Axe 2 Règles de gestion'!$D$2:$F$119,3, FALSE)</f>
        <v>La date d'entrée dans le nouvel échelon doit être antérieure à la date limite de départ à la retraite.</v>
      </c>
      <c r="BH380" s="13" t="s">
        <v>176</v>
      </c>
      <c r="BI380" s="15" t="str">
        <f>VLOOKUP(BH380,'Axe 2 Règles de gestion'!$D$2:$F$119,3, FALSE)</f>
        <v>La date d'effet de l'accès au nouveau chevron doit être antérieure à la date limite de départ à la retraite.</v>
      </c>
      <c r="BJ380" s="13" t="s">
        <v>291</v>
      </c>
      <c r="BK380" s="15" t="str">
        <f>VLOOKUP(BJ380,'Axe 2 Règles de gestion'!$D$2:$F$119,3, FALSE)</f>
        <v>La date d'entrée dans le nouveau chevron est à J+1 de la date de fin du chevron précédent (carrière d'origine).</v>
      </c>
      <c r="BL380" s="13" t="s">
        <v>566</v>
      </c>
      <c r="BM380" s="15" t="str">
        <f>VLOOKUP(BL380,'Axe 2 Règles de gestion'!$D$2:$F$119,3, FALSE)</f>
        <v>La date de fin de corps doit être antérieure à la date limite de départ à la retraite.</v>
      </c>
      <c r="BN380" s="13" t="s">
        <v>568</v>
      </c>
      <c r="BO380" s="15" t="str">
        <f>VLOOKUP(BN380,'Axe 2 Règles de gestion'!$D$2:$F$119,3, FALSE)</f>
        <v>La date de fin dans le corps doit être postérieure ou égale à la date d'entrée dans le corps.</v>
      </c>
      <c r="BP380" s="13" t="s">
        <v>570</v>
      </c>
      <c r="BQ380" s="15" t="str">
        <f>VLOOKUP(BP380,'Axe 2 Règles de gestion'!$D$2:$F$119,3, FALSE)</f>
        <v>Si le corps possède une à plusieurs spécialités alors la spécialité du dossier agent doit être renseignée.</v>
      </c>
      <c r="BR380" s="13" t="s">
        <v>295</v>
      </c>
      <c r="BS380" s="15" t="str">
        <f>VLOOKUP(BR380,'Axe 2 Règles de gestion'!$D$2:$F$119,3, FALSE)</f>
        <v>La date d'entrée dans le nouveau grade est à J+1 de la date de fin du grade précédent (carrière d'origine).</v>
      </c>
      <c r="BT380" s="13" t="s">
        <v>184</v>
      </c>
      <c r="BU380" s="15" t="str">
        <f>VLOOKUP(BT380,'Axe 2 Règles de gestion'!$D$2:$F$119,3, FALSE)</f>
        <v>Le grade saisi doit appartenir au corps saisi.</v>
      </c>
      <c r="BV380" s="13" t="s">
        <v>186</v>
      </c>
      <c r="BW380" s="15" t="str">
        <f>VLOOKUP(BV380,'Axe 2 Règles de gestion'!$D$2:$F$119,3, FALSE)</f>
        <v>La date de fin dans le grade doit être postérieure ou égale à la date d'entrée dans le grade.</v>
      </c>
      <c r="BX380" s="13" t="s">
        <v>188</v>
      </c>
      <c r="BY380" s="15" t="str">
        <f>VLOOKUP(BX380,'Axe 2 Règles de gestion'!$D$2:$F$119,3, FALSE)</f>
        <v>La date de fin dans le grade doit être antérieure à la date limite de départ à la retraite.</v>
      </c>
      <c r="BZ380" s="13" t="s">
        <v>190</v>
      </c>
      <c r="CA380" s="15" t="str">
        <f>VLOOKUP(BZ380,'Axe 2 Règles de gestion'!$D$2:$F$119,3, FALSE)</f>
        <v>La date d'effet de l'échelle lettre doit être égale à la date d'effet de l'échelon.</v>
      </c>
      <c r="CB380" s="13" t="s">
        <v>277</v>
      </c>
      <c r="CC380" s="15" t="str">
        <f>VLOOKUP(CB380,'Axe 2 Règles de gestion'!$D$2:$F$119,3, FALSE)</f>
        <v>L'agent doit être non titulaire et être géré par assimilation (avenant).</v>
      </c>
      <c r="CD380" s="13" t="s">
        <v>279</v>
      </c>
      <c r="CE380" s="15" t="str">
        <f>VLOOKUP(CD380,'Axe 2 Règles de gestion'!$D$2:$F$119,3, FALSE)</f>
        <v>L'agent doit être non titulaire et être géré par assimilation (contrat).</v>
      </c>
      <c r="CF380" s="13" t="s">
        <v>281</v>
      </c>
      <c r="CG380" s="15" t="str">
        <f>VLOOKUP(CF380,'Axe 2 Règles de gestion'!$D$2:$F$119,3, FALSE)</f>
        <v>La date d'entrée dans le nouvel échelon doit être antérieure ou égale à la date de fin réelle ou prévisionnelle du lien juridique.</v>
      </c>
      <c r="CH380" s="13" t="s">
        <v>283</v>
      </c>
      <c r="CI380" s="15" t="str">
        <f>VLOOKUP(CH380,'Axe 2 Règles de gestion'!$D$2:$F$119,3, FALSE)</f>
        <v>La date de fin d'échelon doit être antérieure ou égale à la date de fin réelle ou prévisionnelle du lien juridique.</v>
      </c>
      <c r="CJ380" s="13" t="s">
        <v>293</v>
      </c>
      <c r="CK380" s="15" t="str">
        <f>VLOOKUP(CJ380,'Axe 2 Règles de gestion'!$D$2:$F$119,3, FALSE)</f>
        <v>La date d'entrée dans le nouvel échelon doit être postérieure ou égale à la date de début du lien juridique.</v>
      </c>
      <c r="CL380" s="13" t="s">
        <v>292</v>
      </c>
      <c r="CM380" s="15" t="str">
        <f>VLOOKUP(CL380,'Axe 2 Règles de gestion'!$D$2:$F$119,3, FALSE)</f>
        <v>L'agent doit être en activité.</v>
      </c>
      <c r="CN380" s="13" t="s">
        <v>296</v>
      </c>
      <c r="CO380" s="15" t="str">
        <f>VLOOKUP(CN380,'Axe 2 Règles de gestion'!$D$2:$F$119,3, FALSE)</f>
        <v>La date d'entrée dans le grade doit être postérieure ou égale à la date de début du lien juridique.</v>
      </c>
      <c r="CP380" s="13" t="s">
        <v>298</v>
      </c>
      <c r="CQ380" s="15" t="str">
        <f>VLOOKUP(CP380,'Axe 2 Règles de gestion'!$D$2:$F$119,3, FALSE)</f>
        <v>La date de fin dans le grade doit être antérieure ou égale à la date de fin réelle ou prévisionnelle du lien juridique.</v>
      </c>
      <c r="CR380" s="13" t="s">
        <v>285</v>
      </c>
      <c r="CS380" s="15" t="str">
        <f>VLOOKUP(CR380,'Axe 2 Règles de gestion'!$D$2:$F$119,3, FALSE)</f>
        <v>La date d'effet de l'accès à la nouvelle échelle lettre doit être antérieure ou égale à la date de fin réelle ou prévisionnelle du lien juridique.</v>
      </c>
      <c r="CT380" s="13" t="s">
        <v>287</v>
      </c>
      <c r="CU380" s="15" t="str">
        <f>VLOOKUP(CT380,'Axe 2 Règles de gestion'!$D$2:$F$119,3, FALSE)</f>
        <v>La date d'effet de l'accès au nouveau chevron doit être antérieure ou égale à la date de fin réelle ou prévisionnelle du lien juridique.</v>
      </c>
      <c r="CV380" s="13" t="s">
        <v>289</v>
      </c>
      <c r="CW380" s="15" t="str">
        <f>VLOOKUP(CV380,'Axe 2 Règles de gestion'!$D$2:$F$119,3, FALSE)</f>
        <v>La date de fin du chevron doit être antérieure ou égale à la date de fin réelle ou prévisionnelle du lien juridique.</v>
      </c>
      <c r="CX380" s="13" t="s">
        <v>396</v>
      </c>
      <c r="CY380" s="15" t="str">
        <f>VLOOKUP(CX380,'Axe 2 Règles de gestion'!$D$2:$F$119,3, FALSE)</f>
        <v>Le changement de carrière est saisi sur la carrière d'origine de l'agent.</v>
      </c>
      <c r="CZ380" s="13" t="s">
        <v>752</v>
      </c>
      <c r="DA380" s="15" t="str">
        <f>VLOOKUP(CZ380,'Axe 2 Règles de gestion'!$D$2:$F$119,3, FALSE)</f>
        <v>Pour un statut d'agent "Non titulaire", seul un corps portant l'attribut population "Non titulaire" peut être saisi.</v>
      </c>
      <c r="DB380" s="13" t="s">
        <v>574</v>
      </c>
      <c r="DC380" s="15" t="str">
        <f>VLOOKUP(DB380,'Axe 2 Règles de gestion'!$D$2:$F$119,3, FALSE)</f>
        <v>Si la date d'intégration dans le corps est saisie, alors elle doit être antérieure à la date limite de départ à la retraite.</v>
      </c>
      <c r="DD380" s="13" t="s">
        <v>754</v>
      </c>
      <c r="DE380" s="15" t="str">
        <f>VLOOKUP(DD380,'Axe 2 Règles de gestion'!$D$2:$F$119,3, FALSE)</f>
        <v>La date de fin dans le corps doit être antérieure ou égale à la date de fin réelle ou prévisionnelle du lien juridique.</v>
      </c>
      <c r="DF380" s="13" t="s">
        <v>756</v>
      </c>
      <c r="DG380" s="15" t="str">
        <f>VLOOKUP(DF380,'Axe 2 Règles de gestion'!$D$2:$F$119,3, FALSE)</f>
        <v>La date d'entrée dans le corps doit être postérieure ou égale à la date de début du lien juridique.</v>
      </c>
      <c r="DH380" s="13"/>
      <c r="DI380" s="15"/>
      <c r="DJ380" s="13"/>
      <c r="DK380" s="15"/>
    </row>
    <row r="381" spans="1:115" ht="270" x14ac:dyDescent="0.25">
      <c r="A381" s="13" t="s">
        <v>116</v>
      </c>
      <c r="B381" s="13" t="s">
        <v>117</v>
      </c>
      <c r="C381" s="14">
        <v>43152.5</v>
      </c>
      <c r="D381" s="13" t="s">
        <v>118</v>
      </c>
      <c r="E381" s="15" t="s">
        <v>119</v>
      </c>
      <c r="F381" s="13" t="s">
        <v>545</v>
      </c>
      <c r="G381" s="15" t="s">
        <v>546</v>
      </c>
      <c r="H381" s="13" t="s">
        <v>547</v>
      </c>
      <c r="I381" s="15" t="s">
        <v>548</v>
      </c>
      <c r="J381" s="15" t="s">
        <v>549</v>
      </c>
      <c r="K381" s="15" t="s">
        <v>550</v>
      </c>
      <c r="L381" s="13" t="s">
        <v>723</v>
      </c>
      <c r="M381" s="15" t="s">
        <v>548</v>
      </c>
      <c r="N381" s="13" t="s">
        <v>128</v>
      </c>
      <c r="O381" s="15" t="s">
        <v>724</v>
      </c>
      <c r="P381" s="15" t="s">
        <v>725</v>
      </c>
      <c r="Q381" s="15" t="s">
        <v>273</v>
      </c>
      <c r="R381" s="13" t="s">
        <v>274</v>
      </c>
      <c r="S381" s="13" t="s">
        <v>133</v>
      </c>
      <c r="T381" s="13" t="s">
        <v>134</v>
      </c>
      <c r="U381" s="14">
        <v>40725</v>
      </c>
      <c r="V381" s="14"/>
      <c r="W381" s="15" t="s">
        <v>726</v>
      </c>
      <c r="X381" s="13"/>
      <c r="Y381" s="15"/>
      <c r="Z381" s="13"/>
      <c r="AA381" s="15"/>
      <c r="AB381" s="13" t="s">
        <v>726</v>
      </c>
      <c r="AC381" s="15" t="str">
        <f>VLOOKUP(AB381,'Axe 2 Règles de gestion'!$D$2:$F$119,3, FALSE)</f>
        <v>Le mode d'accès au corps ne doit pas être vide.</v>
      </c>
      <c r="AD381" s="13"/>
      <c r="AE381" s="15"/>
      <c r="AF381" s="13"/>
      <c r="AG381" s="15"/>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c r="BG381" s="15"/>
      <c r="BH381" s="13"/>
      <c r="BI381" s="15"/>
      <c r="BJ381" s="13"/>
      <c r="BK381" s="15"/>
      <c r="BL381" s="13"/>
      <c r="BM381" s="15"/>
      <c r="BN381" s="13"/>
      <c r="BO381" s="15"/>
      <c r="BP381" s="13"/>
      <c r="BQ381" s="15"/>
      <c r="BR381" s="13"/>
      <c r="BS381" s="15"/>
      <c r="BT381" s="13"/>
      <c r="BU381" s="15"/>
      <c r="BV381" s="13"/>
      <c r="BW381" s="15"/>
      <c r="BX381" s="13"/>
      <c r="BY381" s="15"/>
      <c r="BZ381" s="13"/>
      <c r="CA381" s="15"/>
      <c r="CB381" s="13"/>
      <c r="CC381" s="15"/>
      <c r="CD381" s="13"/>
      <c r="CE381" s="15"/>
      <c r="CF381" s="13"/>
      <c r="CG381" s="15"/>
      <c r="CH381" s="13"/>
      <c r="CI381" s="15"/>
      <c r="CJ381" s="13"/>
      <c r="CK381" s="15"/>
      <c r="CL381" s="13"/>
      <c r="CM381" s="15"/>
      <c r="CN381" s="13"/>
      <c r="CO381" s="15"/>
      <c r="CP381" s="13"/>
      <c r="CQ381" s="15"/>
      <c r="CR381" s="13"/>
      <c r="CS381" s="15"/>
      <c r="CT381" s="13"/>
      <c r="CU381" s="15"/>
      <c r="CV381" s="13"/>
      <c r="CW381" s="15"/>
      <c r="CX381" s="13"/>
      <c r="CY381" s="15"/>
      <c r="CZ381" s="13"/>
      <c r="DA381" s="15"/>
      <c r="DB381" s="13"/>
      <c r="DC381" s="15"/>
      <c r="DD381" s="13"/>
      <c r="DE381" s="15"/>
      <c r="DF381" s="13"/>
      <c r="DG381" s="15"/>
      <c r="DH381" s="13"/>
      <c r="DI381" s="15"/>
      <c r="DJ381" s="13"/>
      <c r="DK381" s="15"/>
    </row>
    <row r="382" spans="1:115" ht="270" x14ac:dyDescent="0.25">
      <c r="A382" s="13" t="s">
        <v>116</v>
      </c>
      <c r="B382" s="13" t="s">
        <v>117</v>
      </c>
      <c r="C382" s="14">
        <v>43161.668749999997</v>
      </c>
      <c r="D382" s="13" t="s">
        <v>118</v>
      </c>
      <c r="E382" s="15" t="s">
        <v>119</v>
      </c>
      <c r="F382" s="13" t="s">
        <v>545</v>
      </c>
      <c r="G382" s="15" t="s">
        <v>546</v>
      </c>
      <c r="H382" s="13" t="s">
        <v>547</v>
      </c>
      <c r="I382" s="15" t="s">
        <v>548</v>
      </c>
      <c r="J382" s="15" t="s">
        <v>549</v>
      </c>
      <c r="K382" s="15" t="s">
        <v>550</v>
      </c>
      <c r="L382" s="13" t="s">
        <v>728</v>
      </c>
      <c r="M382" s="15" t="s">
        <v>240</v>
      </c>
      <c r="N382" s="13" t="s">
        <v>128</v>
      </c>
      <c r="O382" s="15" t="s">
        <v>729</v>
      </c>
      <c r="P382" s="15" t="s">
        <v>730</v>
      </c>
      <c r="Q382" s="15" t="s">
        <v>273</v>
      </c>
      <c r="R382" s="13" t="s">
        <v>274</v>
      </c>
      <c r="S382" s="13" t="s">
        <v>133</v>
      </c>
      <c r="T382" s="13" t="s">
        <v>243</v>
      </c>
      <c r="U382" s="14">
        <v>40725</v>
      </c>
      <c r="V382" s="14"/>
      <c r="W382" s="15"/>
      <c r="X382" s="13"/>
      <c r="Y382" s="15"/>
      <c r="Z382" s="13"/>
      <c r="AA382" s="15"/>
      <c r="AB382" s="13"/>
      <c r="AC382" s="15"/>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c r="BO382" s="15"/>
      <c r="BP382" s="13"/>
      <c r="BQ382" s="15"/>
      <c r="BR382" s="13"/>
      <c r="BS382" s="15"/>
      <c r="BT382" s="13"/>
      <c r="BU382" s="15"/>
      <c r="BV382" s="13"/>
      <c r="BW382" s="15"/>
      <c r="BX382" s="13"/>
      <c r="BY382" s="15"/>
      <c r="BZ382" s="13"/>
      <c r="CA382" s="15"/>
      <c r="CB382" s="13"/>
      <c r="CC382" s="15"/>
      <c r="CD382" s="13"/>
      <c r="CE382" s="15"/>
      <c r="CF382" s="13"/>
      <c r="CG382" s="15"/>
      <c r="CH382" s="13"/>
      <c r="CI382" s="15"/>
      <c r="CJ382" s="13"/>
      <c r="CK382" s="15"/>
      <c r="CL382" s="13"/>
      <c r="CM382" s="15"/>
      <c r="CN382" s="13"/>
      <c r="CO382" s="15"/>
      <c r="CP382" s="13"/>
      <c r="CQ382" s="15"/>
      <c r="CR382" s="13"/>
      <c r="CS382" s="15"/>
      <c r="CT382" s="13"/>
      <c r="CU382" s="15"/>
      <c r="CV382" s="13"/>
      <c r="CW382" s="15"/>
      <c r="CX382" s="13"/>
      <c r="CY382" s="15"/>
      <c r="CZ382" s="13"/>
      <c r="DA382" s="15"/>
      <c r="DB382" s="13"/>
      <c r="DC382" s="15"/>
      <c r="DD382" s="13"/>
      <c r="DE382" s="15"/>
      <c r="DF382" s="13"/>
      <c r="DG382" s="15"/>
      <c r="DH382" s="13"/>
      <c r="DI382" s="15"/>
      <c r="DJ382" s="13"/>
      <c r="DK382" s="15"/>
    </row>
    <row r="383" spans="1:115" ht="270" x14ac:dyDescent="0.25">
      <c r="A383" s="13" t="s">
        <v>529</v>
      </c>
      <c r="B383" s="13" t="s">
        <v>117</v>
      </c>
      <c r="C383" s="14">
        <v>44362.574999999997</v>
      </c>
      <c r="D383" s="13" t="s">
        <v>118</v>
      </c>
      <c r="E383" s="15" t="s">
        <v>119</v>
      </c>
      <c r="F383" s="13" t="s">
        <v>545</v>
      </c>
      <c r="G383" s="15" t="s">
        <v>546</v>
      </c>
      <c r="H383" s="13" t="s">
        <v>547</v>
      </c>
      <c r="I383" s="15" t="s">
        <v>548</v>
      </c>
      <c r="J383" s="15" t="s">
        <v>549</v>
      </c>
      <c r="K383" s="15" t="s">
        <v>550</v>
      </c>
      <c r="L383" s="13" t="s">
        <v>731</v>
      </c>
      <c r="M383" s="15" t="s">
        <v>732</v>
      </c>
      <c r="N383" s="13" t="s">
        <v>128</v>
      </c>
      <c r="O383" s="15" t="s">
        <v>733</v>
      </c>
      <c r="P383" s="15" t="s">
        <v>734</v>
      </c>
      <c r="Q383" s="15" t="s">
        <v>273</v>
      </c>
      <c r="R383" s="13" t="s">
        <v>274</v>
      </c>
      <c r="S383" s="13" t="s">
        <v>133</v>
      </c>
      <c r="T383" s="13" t="s">
        <v>243</v>
      </c>
      <c r="U383" s="14">
        <v>43967</v>
      </c>
      <c r="V383" s="14"/>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5"/>
      <c r="CH383" s="13"/>
      <c r="CI383" s="15"/>
      <c r="CJ383" s="13"/>
      <c r="CK383" s="15"/>
      <c r="CL383" s="13"/>
      <c r="CM383" s="15"/>
      <c r="CN383" s="13"/>
      <c r="CO383" s="15"/>
      <c r="CP383" s="13"/>
      <c r="CQ383" s="15"/>
      <c r="CR383" s="13"/>
      <c r="CS383" s="15"/>
      <c r="CT383" s="13"/>
      <c r="CU383" s="15"/>
      <c r="CV383" s="13"/>
      <c r="CW383" s="15"/>
      <c r="CX383" s="13"/>
      <c r="CY383" s="15"/>
      <c r="CZ383" s="13"/>
      <c r="DA383" s="15"/>
      <c r="DB383" s="13"/>
      <c r="DC383" s="15"/>
      <c r="DD383" s="13"/>
      <c r="DE383" s="15"/>
      <c r="DF383" s="13"/>
      <c r="DG383" s="15"/>
      <c r="DH383" s="13"/>
      <c r="DI383" s="15"/>
      <c r="DJ383" s="13"/>
      <c r="DK383" s="15"/>
    </row>
    <row r="384" spans="1:115" ht="270" x14ac:dyDescent="0.25">
      <c r="A384" s="13" t="s">
        <v>384</v>
      </c>
      <c r="B384" s="13" t="s">
        <v>117</v>
      </c>
      <c r="C384" s="14">
        <v>44445.586805555555</v>
      </c>
      <c r="D384" s="13" t="s">
        <v>118</v>
      </c>
      <c r="E384" s="15" t="s">
        <v>119</v>
      </c>
      <c r="F384" s="13" t="s">
        <v>545</v>
      </c>
      <c r="G384" s="15" t="s">
        <v>546</v>
      </c>
      <c r="H384" s="13" t="s">
        <v>547</v>
      </c>
      <c r="I384" s="15" t="s">
        <v>548</v>
      </c>
      <c r="J384" s="15" t="s">
        <v>549</v>
      </c>
      <c r="K384" s="15" t="s">
        <v>550</v>
      </c>
      <c r="L384" s="13" t="s">
        <v>738</v>
      </c>
      <c r="M384" s="15" t="s">
        <v>739</v>
      </c>
      <c r="N384" s="13" t="s">
        <v>128</v>
      </c>
      <c r="O384" s="15" t="s">
        <v>740</v>
      </c>
      <c r="P384" s="15" t="s">
        <v>741</v>
      </c>
      <c r="Q384" s="15" t="s">
        <v>273</v>
      </c>
      <c r="R384" s="13" t="s">
        <v>274</v>
      </c>
      <c r="S384" s="13" t="s">
        <v>133</v>
      </c>
      <c r="T384" s="13" t="s">
        <v>243</v>
      </c>
      <c r="U384" s="14">
        <v>40725</v>
      </c>
      <c r="V384" s="14"/>
      <c r="W384" s="15"/>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5"/>
      <c r="BZ384" s="13"/>
      <c r="CA384" s="15"/>
      <c r="CB384" s="13"/>
      <c r="CC384" s="15"/>
      <c r="CD384" s="13"/>
      <c r="CE384" s="15"/>
      <c r="CF384" s="13"/>
      <c r="CG384" s="15"/>
      <c r="CH384" s="13"/>
      <c r="CI384" s="15"/>
      <c r="CJ384" s="13"/>
      <c r="CK384" s="15"/>
      <c r="CL384" s="13"/>
      <c r="CM384" s="15"/>
      <c r="CN384" s="13"/>
      <c r="CO384" s="15"/>
      <c r="CP384" s="13"/>
      <c r="CQ384" s="15"/>
      <c r="CR384" s="13"/>
      <c r="CS384" s="15"/>
      <c r="CT384" s="13"/>
      <c r="CU384" s="15"/>
      <c r="CV384" s="13"/>
      <c r="CW384" s="15"/>
      <c r="CX384" s="13"/>
      <c r="CY384" s="15"/>
      <c r="CZ384" s="13"/>
      <c r="DA384" s="15"/>
      <c r="DB384" s="13"/>
      <c r="DC384" s="15"/>
      <c r="DD384" s="13"/>
      <c r="DE384" s="15"/>
      <c r="DF384" s="13"/>
      <c r="DG384" s="15"/>
      <c r="DH384" s="13"/>
      <c r="DI384" s="15"/>
      <c r="DJ384" s="13"/>
      <c r="DK384" s="15"/>
    </row>
    <row r="385" spans="1:115" ht="270" x14ac:dyDescent="0.25">
      <c r="A385" s="13" t="s">
        <v>742</v>
      </c>
      <c r="B385" s="13" t="s">
        <v>117</v>
      </c>
      <c r="C385" s="14">
        <v>45365.476388888892</v>
      </c>
      <c r="D385" s="13" t="s">
        <v>118</v>
      </c>
      <c r="E385" s="15" t="s">
        <v>119</v>
      </c>
      <c r="F385" s="13" t="s">
        <v>545</v>
      </c>
      <c r="G385" s="15" t="s">
        <v>546</v>
      </c>
      <c r="H385" s="13" t="s">
        <v>547</v>
      </c>
      <c r="I385" s="15" t="s">
        <v>548</v>
      </c>
      <c r="J385" s="15" t="s">
        <v>549</v>
      </c>
      <c r="K385" s="15" t="s">
        <v>550</v>
      </c>
      <c r="L385" s="13" t="s">
        <v>743</v>
      </c>
      <c r="M385" s="15" t="s">
        <v>744</v>
      </c>
      <c r="N385" s="13" t="s">
        <v>128</v>
      </c>
      <c r="O385" s="15" t="s">
        <v>745</v>
      </c>
      <c r="P385" s="15" t="s">
        <v>746</v>
      </c>
      <c r="Q385" s="15" t="s">
        <v>273</v>
      </c>
      <c r="R385" s="13" t="s">
        <v>274</v>
      </c>
      <c r="S385" s="13" t="s">
        <v>133</v>
      </c>
      <c r="T385" s="13" t="s">
        <v>243</v>
      </c>
      <c r="U385" s="14">
        <v>40725</v>
      </c>
      <c r="V385" s="14"/>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5"/>
      <c r="CH385" s="13"/>
      <c r="CI385" s="15"/>
      <c r="CJ385" s="13"/>
      <c r="CK385" s="15"/>
      <c r="CL385" s="13"/>
      <c r="CM385" s="15"/>
      <c r="CN385" s="13"/>
      <c r="CO385" s="15"/>
      <c r="CP385" s="13"/>
      <c r="CQ385" s="15"/>
      <c r="CR385" s="13"/>
      <c r="CS385" s="15"/>
      <c r="CT385" s="13"/>
      <c r="CU385" s="15"/>
      <c r="CV385" s="13"/>
      <c r="CW385" s="15"/>
      <c r="CX385" s="13"/>
      <c r="CY385" s="15"/>
      <c r="CZ385" s="13"/>
      <c r="DA385" s="15"/>
      <c r="DB385" s="13"/>
      <c r="DC385" s="15"/>
      <c r="DD385" s="13"/>
      <c r="DE385" s="15"/>
      <c r="DF385" s="13"/>
      <c r="DG385" s="15"/>
      <c r="DH385" s="13"/>
      <c r="DI385" s="15"/>
      <c r="DJ385" s="13"/>
      <c r="DK385" s="15"/>
    </row>
    <row r="386" spans="1:115" ht="270" x14ac:dyDescent="0.25">
      <c r="A386" s="13" t="s">
        <v>116</v>
      </c>
      <c r="B386" s="13" t="s">
        <v>117</v>
      </c>
      <c r="C386" s="14">
        <v>43152.5</v>
      </c>
      <c r="D386" s="13" t="s">
        <v>118</v>
      </c>
      <c r="E386" s="15" t="s">
        <v>119</v>
      </c>
      <c r="F386" s="13" t="s">
        <v>545</v>
      </c>
      <c r="G386" s="15" t="s">
        <v>546</v>
      </c>
      <c r="H386" s="13" t="s">
        <v>547</v>
      </c>
      <c r="I386" s="15" t="s">
        <v>548</v>
      </c>
      <c r="J386" s="15" t="s">
        <v>549</v>
      </c>
      <c r="K386" s="15" t="s">
        <v>550</v>
      </c>
      <c r="L386" s="13" t="s">
        <v>551</v>
      </c>
      <c r="M386" s="15" t="s">
        <v>552</v>
      </c>
      <c r="N386" s="13" t="s">
        <v>128</v>
      </c>
      <c r="O386" s="15" t="s">
        <v>553</v>
      </c>
      <c r="P386" s="15" t="s">
        <v>554</v>
      </c>
      <c r="Q386" s="15" t="s">
        <v>306</v>
      </c>
      <c r="R386" s="13" t="s">
        <v>307</v>
      </c>
      <c r="S386" s="13" t="s">
        <v>133</v>
      </c>
      <c r="T386" s="13" t="s">
        <v>134</v>
      </c>
      <c r="U386" s="14">
        <v>40725</v>
      </c>
      <c r="V386" s="14"/>
      <c r="W386" s="15" t="s">
        <v>759</v>
      </c>
      <c r="X386" s="13" t="s">
        <v>136</v>
      </c>
      <c r="Y386" s="15" t="str">
        <f>VLOOKUP(X386,'Axe 2 Règles de gestion'!$D$2:$F$119,3, FALSE)</f>
        <v>L'agent doit être en activité.</v>
      </c>
      <c r="Z386" s="13"/>
      <c r="AA386" s="15"/>
      <c r="AB386" s="13" t="s">
        <v>556</v>
      </c>
      <c r="AC386" s="15" t="str">
        <f>VLOOKUP(AB386,'Axe 2 Règles de gestion'!$D$2:$F$119,3, FALSE)</f>
        <v>Si la date d'intégration dans le corps est saisie, alors elle doit être postérieure ou égale à la date d'entrée dans le corps.</v>
      </c>
      <c r="AD386" s="13" t="s">
        <v>558</v>
      </c>
      <c r="AE386" s="15" t="str">
        <f>VLOOKUP(AD386,'Axe 2 Règles de gestion'!$D$2:$F$119,3, FALSE)</f>
        <v>La date d'entrée dans le nouveau corps est à J+1 de la date de fin du corps précédent (carrière origine).</v>
      </c>
      <c r="AF386" s="13" t="s">
        <v>142</v>
      </c>
      <c r="AG386" s="15" t="str">
        <f>VLOOKUP(AF386,'Axe 2 Règles de gestion'!$D$2:$F$119,3, FALSE)</f>
        <v>L'emploi fonctionnel et le groupe dans un emploi fonctionnel ne doivent pas être saisis.</v>
      </c>
      <c r="AH386" s="13" t="s">
        <v>560</v>
      </c>
      <c r="AI386" s="15" t="str">
        <f>VLOOKUP(AH386,'Axe 2 Règles de gestion'!$D$2:$F$119,3, FALSE)</f>
        <v>Le grade doit être saisi ainsi que soit l'échelon seul, soit l'échelon le chevron et l'échelle lettre.</v>
      </c>
      <c r="AJ386" s="13" t="s">
        <v>146</v>
      </c>
      <c r="AK386" s="15" t="str">
        <f>VLOOKUP(AJ386,'Axe 2 Règles de gestion'!$D$2:$F$119,3, FALSE)</f>
        <v>La date d'effet du chevron doit être postérieure ou égale à la date d'effet de l'échelle lettre.</v>
      </c>
      <c r="AL386" s="13" t="s">
        <v>562</v>
      </c>
      <c r="AM386" s="15" t="str">
        <f>VLOOKUP(AL386,'Axe 2 Règles de gestion'!$D$2:$F$119,3, FALSE)</f>
        <v>La date du nouveau corps doit être identique à celle du grade et de l'échelon.</v>
      </c>
      <c r="AN386" s="13" t="s">
        <v>152</v>
      </c>
      <c r="AO386" s="15" t="str">
        <f>VLOOKUP(AN386,'Axe 2 Règles de gestion'!$D$2:$F$119,3, FALSE)</f>
        <v>La date de fin du chevron doit être postérieure ou égale à la date de début du chevron.</v>
      </c>
      <c r="AP386" s="13" t="s">
        <v>154</v>
      </c>
      <c r="AQ386" s="15" t="str">
        <f>VLOOKUP(AP386,'Axe 2 Règles de gestion'!$D$2:$F$119,3, FALSE)</f>
        <v>La date d'effet d'accès au nouveau chevron doit être postérieure ou égale à la date d'entrée dans la FPE ou dans la carrière militaire.</v>
      </c>
      <c r="AR386" s="13" t="s">
        <v>156</v>
      </c>
      <c r="AS386" s="15" t="str">
        <f>VLOOKUP(AR386,'Axe 2 Règles de gestion'!$D$2:$F$119,3, FALSE)</f>
        <v>La date de fin de l'échelon doit être postérieure ou égale à la date de début dans l'échelon.</v>
      </c>
      <c r="AT386" s="13" t="s">
        <v>158</v>
      </c>
      <c r="AU386" s="15" t="str">
        <f>VLOOKUP(AT386,'Axe 2 Règles de gestion'!$D$2:$F$119,3, FALSE)</f>
        <v>La date d'entrée dans le nouvel échelon doit être postérieure ou égale à la date d'entrée dans la FPE ou dans la carrière militaire.</v>
      </c>
      <c r="AV386" s="13" t="s">
        <v>160</v>
      </c>
      <c r="AW386" s="15" t="str">
        <f>VLOOKUP(AV386,'Axe 2 Règles de gestion'!$D$2:$F$119,3, FALSE)</f>
        <v>La date d'effet de l'accès à la nouvelle échelle lettre doit être antérieure à la date limite de départ à la retraite.</v>
      </c>
      <c r="AX386" s="13" t="s">
        <v>162</v>
      </c>
      <c r="AY386" s="15" t="str">
        <f>VLOOKUP(AX386,'Axe 2 Règles de gestion'!$D$2:$F$119,3, FALSE)</f>
        <v>La date d'effet d'accès à une échelle lettre doit être postérieure ou égale à la date d'entrée dans la FPE ou dans la carrière militaire.</v>
      </c>
      <c r="AZ386" s="13" t="s">
        <v>164</v>
      </c>
      <c r="BA386" s="15" t="str">
        <f>VLOOKUP(AZ386,'Axe 2 Règles de gestion'!$D$2:$F$119,3, FALSE)</f>
        <v>La date de fin du chevron doit être antérieure à la date limite de départ à la retraite.</v>
      </c>
      <c r="BB386" s="13" t="s">
        <v>166</v>
      </c>
      <c r="BC386" s="15" t="str">
        <f>VLOOKUP(BB386,'Axe 2 Règles de gestion'!$D$2:$F$119,3, FALSE)</f>
        <v>La date d'entrée dans le nouvel échelon est à J+1 de la date de fin de l'échelon précédent (carrière d'origine).</v>
      </c>
      <c r="BD386" s="13" t="s">
        <v>170</v>
      </c>
      <c r="BE386" s="15" t="str">
        <f>VLOOKUP(BD386,'Axe 2 Règles de gestion'!$D$2:$F$119,3, FALSE)</f>
        <v>L'échelon saisi appartient à la grille indiciaire du corps-grade du dossier.</v>
      </c>
      <c r="BF386" s="13" t="s">
        <v>172</v>
      </c>
      <c r="BG386" s="15" t="str">
        <f>VLOOKUP(BF386,'Axe 2 Règles de gestion'!$D$2:$F$119,3, FALSE)</f>
        <v>La date de fin de l'échelon doit être antérieure à la date limite de départ à la retraite.</v>
      </c>
      <c r="BH386" s="13" t="s">
        <v>174</v>
      </c>
      <c r="BI386" s="15" t="str">
        <f>VLOOKUP(BH386,'Axe 2 Règles de gestion'!$D$2:$F$119,3, FALSE)</f>
        <v>La date d'entrée dans le nouvel échelon doit être antérieure à la date limite de départ à la retraite.</v>
      </c>
      <c r="BJ386" s="13" t="s">
        <v>176</v>
      </c>
      <c r="BK386" s="15" t="str">
        <f>VLOOKUP(BJ386,'Axe 2 Règles de gestion'!$D$2:$F$119,3, FALSE)</f>
        <v>La date d'effet de l'accès au nouveau chevron doit être antérieure à la date limite de départ à la retraite.</v>
      </c>
      <c r="BL386" s="13" t="s">
        <v>178</v>
      </c>
      <c r="BM386" s="15" t="str">
        <f>VLOOKUP(BL386,'Axe 2 Règles de gestion'!$D$2:$F$119,3, FALSE)</f>
        <v>La date d'entrée dans le nouveau chevron est à J+1 de la date de fin du chevron précédent (carrière d'origine).</v>
      </c>
      <c r="BN386" s="13" t="s">
        <v>564</v>
      </c>
      <c r="BO386" s="15" t="str">
        <f>VLOOKUP(BN386,'Axe 2 Règles de gestion'!$D$2:$F$119,3, FALSE)</f>
        <v>La date d'entrée dans le corps doit être postérieure ou égale à la date d'entrée dans la FPE ou dans la carrière militaire.</v>
      </c>
      <c r="BP386" s="13" t="s">
        <v>566</v>
      </c>
      <c r="BQ386" s="15" t="str">
        <f>VLOOKUP(BP386,'Axe 2 Règles de gestion'!$D$2:$F$119,3, FALSE)</f>
        <v>La date de fin de corps doit être antérieure à la date limite de départ à la retraite.</v>
      </c>
      <c r="BR386" s="13" t="s">
        <v>568</v>
      </c>
      <c r="BS386" s="15" t="str">
        <f>VLOOKUP(BR386,'Axe 2 Règles de gestion'!$D$2:$F$119,3, FALSE)</f>
        <v>La date de fin dans le corps doit être postérieure ou égale à la date d'entrée dans le corps.</v>
      </c>
      <c r="BT386" s="13" t="s">
        <v>570</v>
      </c>
      <c r="BU386" s="15" t="str">
        <f>VLOOKUP(BT386,'Axe 2 Règles de gestion'!$D$2:$F$119,3, FALSE)</f>
        <v>Si le corps possède une à plusieurs spécialités alors la spécialité du dossier agent doit être renseignée.</v>
      </c>
      <c r="BV386" s="13" t="s">
        <v>572</v>
      </c>
      <c r="BW386" s="15" t="str">
        <f>VLOOKUP(BV386,'Axe 2 Règles de gestion'!$D$2:$F$119,3, FALSE)</f>
        <v>Pour un statut d'agent "Titulaire" ou "Stagiaire", seul un corps portant l'attribut population "Fonctionnaire" peut être saisi.</v>
      </c>
      <c r="BX386" s="13" t="s">
        <v>180</v>
      </c>
      <c r="BY386" s="15" t="str">
        <f>VLOOKUP(BX386,'Axe 2 Règles de gestion'!$D$2:$F$119,3, FALSE)</f>
        <v>La date d'entrée dans le grade doit être postérieure ou égale à la date d'entrée dans la FPE ou dans la carrière militaire.</v>
      </c>
      <c r="BZ386" s="13" t="s">
        <v>182</v>
      </c>
      <c r="CA386" s="15" t="str">
        <f>VLOOKUP(BZ386,'Axe 2 Règles de gestion'!$D$2:$F$119,3, FALSE)</f>
        <v>La date d'entrée dans le nouveau grade est à J+1 de la date de fin du grade précédent (carrière d'origine).</v>
      </c>
      <c r="CB386" s="13" t="s">
        <v>184</v>
      </c>
      <c r="CC386" s="15" t="str">
        <f>VLOOKUP(CB386,'Axe 2 Règles de gestion'!$D$2:$F$119,3, FALSE)</f>
        <v>Le grade saisi doit appartenir au corps saisi.</v>
      </c>
      <c r="CD386" s="13" t="s">
        <v>186</v>
      </c>
      <c r="CE386" s="15" t="str">
        <f>VLOOKUP(CD386,'Axe 2 Règles de gestion'!$D$2:$F$119,3, FALSE)</f>
        <v>La date de fin dans le grade doit être postérieure ou égale à la date d'entrée dans le grade.</v>
      </c>
      <c r="CF386" s="13" t="s">
        <v>188</v>
      </c>
      <c r="CG386" s="15" t="str">
        <f>VLOOKUP(CF386,'Axe 2 Règles de gestion'!$D$2:$F$119,3, FALSE)</f>
        <v>La date de fin dans le grade doit être antérieure à la date limite de départ à la retraite.</v>
      </c>
      <c r="CH386" s="13" t="s">
        <v>190</v>
      </c>
      <c r="CI386" s="15" t="str">
        <f>VLOOKUP(CH386,'Axe 2 Règles de gestion'!$D$2:$F$119,3, FALSE)</f>
        <v>La date d'effet de l'échelle lettre doit être égale à la date d'effet de l'échelon.</v>
      </c>
      <c r="CJ386" s="13" t="s">
        <v>396</v>
      </c>
      <c r="CK386" s="15" t="str">
        <f>VLOOKUP(CJ386,'Axe 2 Règles de gestion'!$D$2:$F$119,3, FALSE)</f>
        <v>Le changement de carrière est saisi sur la carrière d'origine de l'agent.</v>
      </c>
      <c r="CL386" s="13" t="s">
        <v>574</v>
      </c>
      <c r="CM386" s="15" t="str">
        <f>VLOOKUP(CL386,'Axe 2 Règles de gestion'!$D$2:$F$119,3, FALSE)</f>
        <v>Si la date d'intégration dans le corps est saisie, alors elle doit être antérieure à la date limite de départ à la retraite.</v>
      </c>
      <c r="CN386" s="13"/>
      <c r="CO386" s="15"/>
      <c r="CP386" s="13"/>
      <c r="CQ386" s="15"/>
      <c r="CR386" s="13"/>
      <c r="CS386" s="15"/>
      <c r="CT386" s="13"/>
      <c r="CU386" s="15"/>
      <c r="CV386" s="13"/>
      <c r="CW386" s="15"/>
      <c r="CX386" s="13"/>
      <c r="CY386" s="15"/>
      <c r="CZ386" s="13"/>
      <c r="DA386" s="15"/>
      <c r="DB386" s="13"/>
      <c r="DC386" s="15"/>
      <c r="DD386" s="13"/>
      <c r="DE386" s="15"/>
      <c r="DF386" s="13"/>
      <c r="DG386" s="15"/>
      <c r="DH386" s="13"/>
      <c r="DI386" s="15"/>
      <c r="DJ386" s="13"/>
      <c r="DK386" s="15"/>
    </row>
    <row r="387" spans="1:115" ht="270" x14ac:dyDescent="0.25">
      <c r="A387" s="13" t="s">
        <v>116</v>
      </c>
      <c r="B387" s="13" t="s">
        <v>117</v>
      </c>
      <c r="C387" s="14">
        <v>43152.5</v>
      </c>
      <c r="D387" s="13" t="s">
        <v>118</v>
      </c>
      <c r="E387" s="15" t="s">
        <v>119</v>
      </c>
      <c r="F387" s="13" t="s">
        <v>545</v>
      </c>
      <c r="G387" s="15" t="s">
        <v>546</v>
      </c>
      <c r="H387" s="13" t="s">
        <v>547</v>
      </c>
      <c r="I387" s="15" t="s">
        <v>548</v>
      </c>
      <c r="J387" s="15" t="s">
        <v>549</v>
      </c>
      <c r="K387" s="15" t="s">
        <v>550</v>
      </c>
      <c r="L387" s="13" t="s">
        <v>576</v>
      </c>
      <c r="M387" s="15" t="s">
        <v>577</v>
      </c>
      <c r="N387" s="13" t="s">
        <v>128</v>
      </c>
      <c r="O387" s="15" t="s">
        <v>578</v>
      </c>
      <c r="P387" s="15" t="s">
        <v>579</v>
      </c>
      <c r="Q387" s="15" t="s">
        <v>306</v>
      </c>
      <c r="R387" s="13" t="s">
        <v>307</v>
      </c>
      <c r="S387" s="13" t="s">
        <v>133</v>
      </c>
      <c r="T387" s="13" t="s">
        <v>134</v>
      </c>
      <c r="U387" s="14">
        <v>40725</v>
      </c>
      <c r="V387" s="14"/>
      <c r="W387" s="15" t="s">
        <v>760</v>
      </c>
      <c r="X387" s="13" t="s">
        <v>581</v>
      </c>
      <c r="Y387" s="15" t="str">
        <f>VLOOKUP(X387,'Axe 2 Règles de gestion'!$D$2:$F$119,3, FALSE)</f>
        <v>L'agent doit être en détachement entrant.</v>
      </c>
      <c r="Z387" s="13"/>
      <c r="AA387" s="15"/>
      <c r="AB387" s="13" t="s">
        <v>138</v>
      </c>
      <c r="AC387" s="15" t="str">
        <f>VLOOKUP(AB387,'Axe 2 Règles de gestion'!$D$2:$F$119,3, FALSE)</f>
        <v>La date d'entrée dans le nouveau grade est a minima à J+1 de la date de fin du grade précédent (carrière d'accueil).</v>
      </c>
      <c r="AD387" s="13" t="s">
        <v>556</v>
      </c>
      <c r="AE387" s="15" t="str">
        <f>VLOOKUP(AD387,'Axe 2 Règles de gestion'!$D$2:$F$119,3, FALSE)</f>
        <v>Si la date d'intégration dans le corps est saisie, alors elle doit être postérieure ou égale à la date d'entrée dans le corps.</v>
      </c>
      <c r="AF387" s="13" t="s">
        <v>583</v>
      </c>
      <c r="AG387" s="15" t="str">
        <f>VLOOKUP(AF387,'Axe 2 Règles de gestion'!$D$2:$F$119,3, FALSE)</f>
        <v>La date d'entrée dans le nouveau corps est a minima à J+1 de la date de fin du corps précédent (carrière d'accueil).</v>
      </c>
      <c r="AH387" s="13" t="s">
        <v>142</v>
      </c>
      <c r="AI387" s="15" t="str">
        <f>VLOOKUP(AH387,'Axe 2 Règles de gestion'!$D$2:$F$119,3, FALSE)</f>
        <v>L'emploi fonctionnel et le groupe dans un emploi fonctionnel ne doivent pas être saisis.</v>
      </c>
      <c r="AJ387" s="13" t="s">
        <v>560</v>
      </c>
      <c r="AK387" s="15" t="str">
        <f>VLOOKUP(AJ387,'Axe 2 Règles de gestion'!$D$2:$F$119,3, FALSE)</f>
        <v>Le grade doit être saisi ainsi que soit l'échelon seul, soit l'échelon le chevron et l'échelle lettre.</v>
      </c>
      <c r="AL387" s="13" t="s">
        <v>144</v>
      </c>
      <c r="AM387" s="15" t="str">
        <f>VLOOKUP(AL387,'Axe 2 Règles de gestion'!$D$2:$F$119,3, FALSE)</f>
        <v>La date d'entrée dans le nouvel échelon est a minima à J+1 de la date de fin de l'échelon précédent (carrière d'accueil).</v>
      </c>
      <c r="AN387" s="13" t="s">
        <v>146</v>
      </c>
      <c r="AO387" s="15" t="str">
        <f>VLOOKUP(AN387,'Axe 2 Règles de gestion'!$D$2:$F$119,3, FALSE)</f>
        <v>La date d'effet du chevron doit être postérieure ou égale à la date d'effet de l'échelle lettre.</v>
      </c>
      <c r="AP387" s="13" t="s">
        <v>562</v>
      </c>
      <c r="AQ387" s="15" t="str">
        <f>VLOOKUP(AP387,'Axe 2 Règles de gestion'!$D$2:$F$119,3, FALSE)</f>
        <v>La date du nouveau corps doit être identique à celle du grade et de l'échelon.</v>
      </c>
      <c r="AR387" s="13" t="s">
        <v>150</v>
      </c>
      <c r="AS387" s="15" t="str">
        <f>VLOOKUP(AR387,'Axe 2 Règles de gestion'!$D$2:$F$119,3, FALSE)</f>
        <v>La date d'entrée dans le nouveau chevron est a minima à J+1 de la date de fin du chevron précédent (carrière d'accueil).</v>
      </c>
      <c r="AT387" s="13" t="s">
        <v>152</v>
      </c>
      <c r="AU387" s="15" t="str">
        <f>VLOOKUP(AT387,'Axe 2 Règles de gestion'!$D$2:$F$119,3, FALSE)</f>
        <v>La date de fin du chevron doit être postérieure ou égale à la date de début du chevron.</v>
      </c>
      <c r="AV387" s="13" t="s">
        <v>154</v>
      </c>
      <c r="AW387" s="15" t="str">
        <f>VLOOKUP(AV387,'Axe 2 Règles de gestion'!$D$2:$F$119,3, FALSE)</f>
        <v>La date d'effet d'accès au nouveau chevron doit être postérieure ou égale à la date d'entrée dans la FPE ou dans la carrière militaire.</v>
      </c>
      <c r="AX387" s="13" t="s">
        <v>156</v>
      </c>
      <c r="AY387" s="15" t="str">
        <f>VLOOKUP(AX387,'Axe 2 Règles de gestion'!$D$2:$F$119,3, FALSE)</f>
        <v>La date de fin de l'échelon doit être postérieure ou égale à la date de début dans l'échelon.</v>
      </c>
      <c r="AZ387" s="13" t="s">
        <v>158</v>
      </c>
      <c r="BA387" s="15" t="str">
        <f>VLOOKUP(AZ387,'Axe 2 Règles de gestion'!$D$2:$F$119,3, FALSE)</f>
        <v>La date d'entrée dans le nouvel échelon doit être postérieure ou égale à la date d'entrée dans la FPE ou dans la carrière militaire.</v>
      </c>
      <c r="BB387" s="13" t="s">
        <v>160</v>
      </c>
      <c r="BC387" s="15" t="str">
        <f>VLOOKUP(BB387,'Axe 2 Règles de gestion'!$D$2:$F$119,3, FALSE)</f>
        <v>La date d'effet de l'accès à la nouvelle échelle lettre doit être antérieure à la date limite de départ à la retraite.</v>
      </c>
      <c r="BD387" s="13" t="s">
        <v>162</v>
      </c>
      <c r="BE387" s="15" t="str">
        <f>VLOOKUP(BD387,'Axe 2 Règles de gestion'!$D$2:$F$119,3, FALSE)</f>
        <v>La date d'effet d'accès à une échelle lettre doit être postérieure ou égale à la date d'entrée dans la FPE ou dans la carrière militaire.</v>
      </c>
      <c r="BF387" s="13" t="s">
        <v>164</v>
      </c>
      <c r="BG387" s="15" t="str">
        <f>VLOOKUP(BF387,'Axe 2 Règles de gestion'!$D$2:$F$119,3, FALSE)</f>
        <v>La date de fin du chevron doit être antérieure à la date limite de départ à la retraite.</v>
      </c>
      <c r="BH387" s="13" t="s">
        <v>170</v>
      </c>
      <c r="BI387" s="15" t="str">
        <f>VLOOKUP(BH387,'Axe 2 Règles de gestion'!$D$2:$F$119,3, FALSE)</f>
        <v>L'échelon saisi appartient à la grille indiciaire du corps-grade du dossier.</v>
      </c>
      <c r="BJ387" s="13" t="s">
        <v>172</v>
      </c>
      <c r="BK387" s="15" t="str">
        <f>VLOOKUP(BJ387,'Axe 2 Règles de gestion'!$D$2:$F$119,3, FALSE)</f>
        <v>La date de fin de l'échelon doit être antérieure à la date limite de départ à la retraite.</v>
      </c>
      <c r="BL387" s="13" t="s">
        <v>174</v>
      </c>
      <c r="BM387" s="15" t="str">
        <f>VLOOKUP(BL387,'Axe 2 Règles de gestion'!$D$2:$F$119,3, FALSE)</f>
        <v>La date d'entrée dans le nouvel échelon doit être antérieure à la date limite de départ à la retraite.</v>
      </c>
      <c r="BN387" s="13" t="s">
        <v>176</v>
      </c>
      <c r="BO387" s="15" t="str">
        <f>VLOOKUP(BN387,'Axe 2 Règles de gestion'!$D$2:$F$119,3, FALSE)</f>
        <v>La date d'effet de l'accès au nouveau chevron doit être antérieure à la date limite de départ à la retraite.</v>
      </c>
      <c r="BP387" s="13" t="s">
        <v>564</v>
      </c>
      <c r="BQ387" s="15" t="str">
        <f>VLOOKUP(BP387,'Axe 2 Règles de gestion'!$D$2:$F$119,3, FALSE)</f>
        <v>La date d'entrée dans le corps doit être postérieure ou égale à la date d'entrée dans la FPE ou dans la carrière militaire.</v>
      </c>
      <c r="BR387" s="13" t="s">
        <v>566</v>
      </c>
      <c r="BS387" s="15" t="str">
        <f>VLOOKUP(BR387,'Axe 2 Règles de gestion'!$D$2:$F$119,3, FALSE)</f>
        <v>La date de fin de corps doit être antérieure à la date limite de départ à la retraite.</v>
      </c>
      <c r="BT387" s="13" t="s">
        <v>568</v>
      </c>
      <c r="BU387" s="15" t="str">
        <f>VLOOKUP(BT387,'Axe 2 Règles de gestion'!$D$2:$F$119,3, FALSE)</f>
        <v>La date de fin dans le corps doit être postérieure ou égale à la date d'entrée dans le corps.</v>
      </c>
      <c r="BV387" s="13" t="s">
        <v>570</v>
      </c>
      <c r="BW387" s="15" t="str">
        <f>VLOOKUP(BV387,'Axe 2 Règles de gestion'!$D$2:$F$119,3, FALSE)</f>
        <v>Si le corps possède une à plusieurs spécialités alors la spécialité du dossier agent doit être renseignée.</v>
      </c>
      <c r="BX387" s="13" t="s">
        <v>572</v>
      </c>
      <c r="BY387" s="15" t="str">
        <f>VLOOKUP(BX387,'Axe 2 Règles de gestion'!$D$2:$F$119,3, FALSE)</f>
        <v>Pour un statut d'agent "Titulaire" ou "Stagiaire", seul un corps portant l'attribut population "Fonctionnaire" peut être saisi.</v>
      </c>
      <c r="BZ387" s="13" t="s">
        <v>180</v>
      </c>
      <c r="CA387" s="15" t="str">
        <f>VLOOKUP(BZ387,'Axe 2 Règles de gestion'!$D$2:$F$119,3, FALSE)</f>
        <v>La date d'entrée dans le grade doit être postérieure ou égale à la date d'entrée dans la FPE ou dans la carrière militaire.</v>
      </c>
      <c r="CB387" s="13" t="s">
        <v>184</v>
      </c>
      <c r="CC387" s="15" t="str">
        <f>VLOOKUP(CB387,'Axe 2 Règles de gestion'!$D$2:$F$119,3, FALSE)</f>
        <v>Le grade saisi doit appartenir au corps saisi.</v>
      </c>
      <c r="CD387" s="13" t="s">
        <v>186</v>
      </c>
      <c r="CE387" s="15" t="str">
        <f>VLOOKUP(CD387,'Axe 2 Règles de gestion'!$D$2:$F$119,3, FALSE)</f>
        <v>La date de fin dans le grade doit être postérieure ou égale à la date d'entrée dans le grade.</v>
      </c>
      <c r="CF387" s="13" t="s">
        <v>188</v>
      </c>
      <c r="CG387" s="15" t="str">
        <f>VLOOKUP(CF387,'Axe 2 Règles de gestion'!$D$2:$F$119,3, FALSE)</f>
        <v>La date de fin dans le grade doit être antérieure à la date limite de départ à la retraite.</v>
      </c>
      <c r="CH387" s="13" t="s">
        <v>190</v>
      </c>
      <c r="CI387" s="15" t="str">
        <f>VLOOKUP(CH387,'Axe 2 Règles de gestion'!$D$2:$F$119,3, FALSE)</f>
        <v>La date d'effet de l'échelle lettre doit être égale à la date d'effet de l'échelon.</v>
      </c>
      <c r="CJ387" s="13" t="s">
        <v>382</v>
      </c>
      <c r="CK387" s="15" t="str">
        <f>VLOOKUP(CJ387,'Axe 2 Règles de gestion'!$D$2:$F$119,3, FALSE)</f>
        <v>Le changement de carrière est saisi sur la carrière d'accueil de l'agent.</v>
      </c>
      <c r="CL387" s="13" t="s">
        <v>574</v>
      </c>
      <c r="CM387" s="15" t="str">
        <f>VLOOKUP(CL387,'Axe 2 Règles de gestion'!$D$2:$F$119,3, FALSE)</f>
        <v>Si la date d'intégration dans le corps est saisie, alors elle doit être antérieure à la date limite de départ à la retraite.</v>
      </c>
      <c r="CN387" s="13" t="s">
        <v>585</v>
      </c>
      <c r="CO387" s="15" t="str">
        <f>VLOOKUP(CN387,'Axe 2 Règles de gestion'!$D$2:$F$119,3, FALSE)</f>
        <v>La date d'entrée dans le corps est égale à la date de début de détachement.</v>
      </c>
      <c r="CP387" s="13"/>
      <c r="CQ387" s="15"/>
      <c r="CR387" s="13"/>
      <c r="CS387" s="15"/>
      <c r="CT387" s="13"/>
      <c r="CU387" s="15"/>
      <c r="CV387" s="13"/>
      <c r="CW387" s="15"/>
      <c r="CX387" s="13"/>
      <c r="CY387" s="15"/>
      <c r="CZ387" s="13"/>
      <c r="DA387" s="15"/>
      <c r="DB387" s="13"/>
      <c r="DC387" s="15"/>
      <c r="DD387" s="13"/>
      <c r="DE387" s="15"/>
      <c r="DF387" s="13"/>
      <c r="DG387" s="15"/>
      <c r="DH387" s="13"/>
      <c r="DI387" s="15"/>
      <c r="DJ387" s="13"/>
      <c r="DK387" s="15"/>
    </row>
    <row r="388" spans="1:115" ht="270" x14ac:dyDescent="0.25">
      <c r="A388" s="13" t="s">
        <v>116</v>
      </c>
      <c r="B388" s="13" t="s">
        <v>117</v>
      </c>
      <c r="C388" s="14">
        <v>43152.5</v>
      </c>
      <c r="D388" s="13" t="s">
        <v>118</v>
      </c>
      <c r="E388" s="15" t="s">
        <v>119</v>
      </c>
      <c r="F388" s="13" t="s">
        <v>545</v>
      </c>
      <c r="G388" s="15" t="s">
        <v>546</v>
      </c>
      <c r="H388" s="13" t="s">
        <v>547</v>
      </c>
      <c r="I388" s="15" t="s">
        <v>548</v>
      </c>
      <c r="J388" s="15" t="s">
        <v>549</v>
      </c>
      <c r="K388" s="15" t="s">
        <v>550</v>
      </c>
      <c r="L388" s="13" t="s">
        <v>587</v>
      </c>
      <c r="M388" s="15" t="s">
        <v>588</v>
      </c>
      <c r="N388" s="13" t="s">
        <v>128</v>
      </c>
      <c r="O388" s="15" t="s">
        <v>589</v>
      </c>
      <c r="P388" s="15" t="s">
        <v>590</v>
      </c>
      <c r="Q388" s="15" t="s">
        <v>306</v>
      </c>
      <c r="R388" s="13" t="s">
        <v>307</v>
      </c>
      <c r="S388" s="13" t="s">
        <v>133</v>
      </c>
      <c r="T388" s="13" t="s">
        <v>243</v>
      </c>
      <c r="U388" s="14">
        <v>40725</v>
      </c>
      <c r="V388" s="14"/>
      <c r="W388" s="15"/>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c r="AU388" s="15"/>
      <c r="AV388" s="13"/>
      <c r="AW388" s="15"/>
      <c r="AX388" s="13"/>
      <c r="AY388" s="15"/>
      <c r="AZ388" s="13"/>
      <c r="BA388" s="15"/>
      <c r="BB388" s="13"/>
      <c r="BC388" s="15"/>
      <c r="BD388" s="13"/>
      <c r="BE388" s="15"/>
      <c r="BF388" s="13"/>
      <c r="BG388" s="15"/>
      <c r="BH388" s="13"/>
      <c r="BI388" s="15"/>
      <c r="BJ388" s="13"/>
      <c r="BK388" s="15"/>
      <c r="BL388" s="13"/>
      <c r="BM388" s="15"/>
      <c r="BN388" s="13"/>
      <c r="BO388" s="15"/>
      <c r="BP388" s="13"/>
      <c r="BQ388" s="15"/>
      <c r="BR388" s="13"/>
      <c r="BS388" s="15"/>
      <c r="BT388" s="13"/>
      <c r="BU388" s="15"/>
      <c r="BV388" s="13"/>
      <c r="BW388" s="15"/>
      <c r="BX388" s="13"/>
      <c r="BY388" s="15"/>
      <c r="BZ388" s="13"/>
      <c r="CA388" s="15"/>
      <c r="CB388" s="13"/>
      <c r="CC388" s="15"/>
      <c r="CD388" s="13"/>
      <c r="CE388" s="15"/>
      <c r="CF388" s="13"/>
      <c r="CG388" s="15"/>
      <c r="CH388" s="13"/>
      <c r="CI388" s="15"/>
      <c r="CJ388" s="13"/>
      <c r="CK388" s="15"/>
      <c r="CL388" s="13"/>
      <c r="CM388" s="15"/>
      <c r="CN388" s="13"/>
      <c r="CO388" s="15"/>
      <c r="CP388" s="13"/>
      <c r="CQ388" s="15"/>
      <c r="CR388" s="13"/>
      <c r="CS388" s="15"/>
      <c r="CT388" s="13"/>
      <c r="CU388" s="15"/>
      <c r="CV388" s="13"/>
      <c r="CW388" s="15"/>
      <c r="CX388" s="13"/>
      <c r="CY388" s="15"/>
      <c r="CZ388" s="13"/>
      <c r="DA388" s="15"/>
      <c r="DB388" s="13"/>
      <c r="DC388" s="15"/>
      <c r="DD388" s="13"/>
      <c r="DE388" s="15"/>
      <c r="DF388" s="13"/>
      <c r="DG388" s="15"/>
      <c r="DH388" s="13"/>
      <c r="DI388" s="15"/>
      <c r="DJ388" s="13"/>
      <c r="DK388" s="15"/>
    </row>
    <row r="389" spans="1:115" ht="270" x14ac:dyDescent="0.25">
      <c r="A389" s="13" t="s">
        <v>116</v>
      </c>
      <c r="B389" s="13" t="s">
        <v>117</v>
      </c>
      <c r="C389" s="14">
        <v>43152.5</v>
      </c>
      <c r="D389" s="13" t="s">
        <v>118</v>
      </c>
      <c r="E389" s="15" t="s">
        <v>119</v>
      </c>
      <c r="F389" s="13" t="s">
        <v>545</v>
      </c>
      <c r="G389" s="15" t="s">
        <v>546</v>
      </c>
      <c r="H389" s="13" t="s">
        <v>547</v>
      </c>
      <c r="I389" s="15" t="s">
        <v>548</v>
      </c>
      <c r="J389" s="15" t="s">
        <v>549</v>
      </c>
      <c r="K389" s="15" t="s">
        <v>550</v>
      </c>
      <c r="L389" s="13" t="s">
        <v>598</v>
      </c>
      <c r="M389" s="15" t="s">
        <v>599</v>
      </c>
      <c r="N389" s="13" t="s">
        <v>128</v>
      </c>
      <c r="O389" s="15" t="s">
        <v>600</v>
      </c>
      <c r="P389" s="15" t="s">
        <v>601</v>
      </c>
      <c r="Q389" s="15" t="s">
        <v>306</v>
      </c>
      <c r="R389" s="13" t="s">
        <v>307</v>
      </c>
      <c r="S389" s="13" t="s">
        <v>133</v>
      </c>
      <c r="T389" s="13" t="s">
        <v>243</v>
      </c>
      <c r="U389" s="14">
        <v>40725</v>
      </c>
      <c r="V389" s="14"/>
      <c r="W389" s="15"/>
      <c r="X389" s="13"/>
      <c r="Y389" s="15"/>
      <c r="Z389" s="13"/>
      <c r="AA389" s="15"/>
      <c r="AB389" s="13"/>
      <c r="AC389" s="15"/>
      <c r="AD389" s="13"/>
      <c r="AE389" s="15"/>
      <c r="AF389" s="13"/>
      <c r="AG389" s="15"/>
      <c r="AH389" s="13"/>
      <c r="AI389" s="15"/>
      <c r="AJ389" s="13"/>
      <c r="AK389" s="15"/>
      <c r="AL389" s="13"/>
      <c r="AM389" s="15"/>
      <c r="AN389" s="13"/>
      <c r="AO389" s="15"/>
      <c r="AP389" s="13"/>
      <c r="AQ389" s="15"/>
      <c r="AR389" s="13"/>
      <c r="AS389" s="15"/>
      <c r="AT389" s="13"/>
      <c r="AU389" s="15"/>
      <c r="AV389" s="13"/>
      <c r="AW389" s="15"/>
      <c r="AX389" s="13"/>
      <c r="AY389" s="15"/>
      <c r="AZ389" s="13"/>
      <c r="BA389" s="15"/>
      <c r="BB389" s="13"/>
      <c r="BC389" s="15"/>
      <c r="BD389" s="13"/>
      <c r="BE389" s="15"/>
      <c r="BF389" s="13"/>
      <c r="BG389" s="15"/>
      <c r="BH389" s="13"/>
      <c r="BI389" s="15"/>
      <c r="BJ389" s="13"/>
      <c r="BK389" s="15"/>
      <c r="BL389" s="13"/>
      <c r="BM389" s="15"/>
      <c r="BN389" s="13"/>
      <c r="BO389" s="15"/>
      <c r="BP389" s="13"/>
      <c r="BQ389" s="15"/>
      <c r="BR389" s="13"/>
      <c r="BS389" s="15"/>
      <c r="BT389" s="13"/>
      <c r="BU389" s="15"/>
      <c r="BV389" s="13"/>
      <c r="BW389" s="15"/>
      <c r="BX389" s="13"/>
      <c r="BY389" s="15"/>
      <c r="BZ389" s="13"/>
      <c r="CA389" s="15"/>
      <c r="CB389" s="13"/>
      <c r="CC389" s="15"/>
      <c r="CD389" s="13"/>
      <c r="CE389" s="15"/>
      <c r="CF389" s="13"/>
      <c r="CG389" s="15"/>
      <c r="CH389" s="13"/>
      <c r="CI389" s="15"/>
      <c r="CJ389" s="13"/>
      <c r="CK389" s="15"/>
      <c r="CL389" s="13"/>
      <c r="CM389" s="15"/>
      <c r="CN389" s="13"/>
      <c r="CO389" s="15"/>
      <c r="CP389" s="13"/>
      <c r="CQ389" s="15"/>
      <c r="CR389" s="13"/>
      <c r="CS389" s="15"/>
      <c r="CT389" s="13"/>
      <c r="CU389" s="15"/>
      <c r="CV389" s="13"/>
      <c r="CW389" s="15"/>
      <c r="CX389" s="13"/>
      <c r="CY389" s="15"/>
      <c r="CZ389" s="13"/>
      <c r="DA389" s="15"/>
      <c r="DB389" s="13"/>
      <c r="DC389" s="15"/>
      <c r="DD389" s="13"/>
      <c r="DE389" s="15"/>
      <c r="DF389" s="13"/>
      <c r="DG389" s="15"/>
      <c r="DH389" s="13"/>
      <c r="DI389" s="15"/>
      <c r="DJ389" s="13"/>
      <c r="DK389" s="15"/>
    </row>
    <row r="390" spans="1:115" ht="270" x14ac:dyDescent="0.25">
      <c r="A390" s="13" t="s">
        <v>116</v>
      </c>
      <c r="B390" s="13" t="s">
        <v>117</v>
      </c>
      <c r="C390" s="14">
        <v>43152.5</v>
      </c>
      <c r="D390" s="13" t="s">
        <v>118</v>
      </c>
      <c r="E390" s="15" t="s">
        <v>119</v>
      </c>
      <c r="F390" s="13" t="s">
        <v>545</v>
      </c>
      <c r="G390" s="15" t="s">
        <v>546</v>
      </c>
      <c r="H390" s="13" t="s">
        <v>547</v>
      </c>
      <c r="I390" s="15" t="s">
        <v>548</v>
      </c>
      <c r="J390" s="15" t="s">
        <v>549</v>
      </c>
      <c r="K390" s="15" t="s">
        <v>550</v>
      </c>
      <c r="L390" s="13" t="s">
        <v>602</v>
      </c>
      <c r="M390" s="15" t="s">
        <v>603</v>
      </c>
      <c r="N390" s="13" t="s">
        <v>128</v>
      </c>
      <c r="O390" s="15" t="s">
        <v>604</v>
      </c>
      <c r="P390" s="15" t="s">
        <v>605</v>
      </c>
      <c r="Q390" s="15" t="s">
        <v>306</v>
      </c>
      <c r="R390" s="13" t="s">
        <v>307</v>
      </c>
      <c r="S390" s="13" t="s">
        <v>133</v>
      </c>
      <c r="T390" s="13" t="s">
        <v>243</v>
      </c>
      <c r="U390" s="14">
        <v>40725</v>
      </c>
      <c r="V390" s="14"/>
      <c r="W390" s="15"/>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5"/>
      <c r="BZ390" s="13"/>
      <c r="CA390" s="15"/>
      <c r="CB390" s="13"/>
      <c r="CC390" s="15"/>
      <c r="CD390" s="13"/>
      <c r="CE390" s="15"/>
      <c r="CF390" s="13"/>
      <c r="CG390" s="15"/>
      <c r="CH390" s="13"/>
      <c r="CI390" s="15"/>
      <c r="CJ390" s="13"/>
      <c r="CK390" s="15"/>
      <c r="CL390" s="13"/>
      <c r="CM390" s="15"/>
      <c r="CN390" s="13"/>
      <c r="CO390" s="15"/>
      <c r="CP390" s="13"/>
      <c r="CQ390" s="15"/>
      <c r="CR390" s="13"/>
      <c r="CS390" s="15"/>
      <c r="CT390" s="13"/>
      <c r="CU390" s="15"/>
      <c r="CV390" s="13"/>
      <c r="CW390" s="15"/>
      <c r="CX390" s="13"/>
      <c r="CY390" s="15"/>
      <c r="CZ390" s="13"/>
      <c r="DA390" s="15"/>
      <c r="DB390" s="13"/>
      <c r="DC390" s="15"/>
      <c r="DD390" s="13"/>
      <c r="DE390" s="15"/>
      <c r="DF390" s="13"/>
      <c r="DG390" s="15"/>
      <c r="DH390" s="13"/>
      <c r="DI390" s="15"/>
      <c r="DJ390" s="13"/>
      <c r="DK390" s="15"/>
    </row>
    <row r="391" spans="1:115" ht="270" x14ac:dyDescent="0.25">
      <c r="A391" s="13" t="s">
        <v>116</v>
      </c>
      <c r="B391" s="13" t="s">
        <v>117</v>
      </c>
      <c r="C391" s="14">
        <v>43152.5</v>
      </c>
      <c r="D391" s="13" t="s">
        <v>118</v>
      </c>
      <c r="E391" s="15" t="s">
        <v>119</v>
      </c>
      <c r="F391" s="13" t="s">
        <v>545</v>
      </c>
      <c r="G391" s="15" t="s">
        <v>546</v>
      </c>
      <c r="H391" s="13" t="s">
        <v>547</v>
      </c>
      <c r="I391" s="15" t="s">
        <v>548</v>
      </c>
      <c r="J391" s="15" t="s">
        <v>549</v>
      </c>
      <c r="K391" s="15" t="s">
        <v>550</v>
      </c>
      <c r="L391" s="13" t="s">
        <v>606</v>
      </c>
      <c r="M391" s="15" t="s">
        <v>607</v>
      </c>
      <c r="N391" s="13" t="s">
        <v>128</v>
      </c>
      <c r="O391" s="15" t="s">
        <v>608</v>
      </c>
      <c r="P391" s="15" t="s">
        <v>609</v>
      </c>
      <c r="Q391" s="15" t="s">
        <v>306</v>
      </c>
      <c r="R391" s="13" t="s">
        <v>307</v>
      </c>
      <c r="S391" s="13" t="s">
        <v>133</v>
      </c>
      <c r="T391" s="13" t="s">
        <v>243</v>
      </c>
      <c r="U391" s="14">
        <v>40725</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5"/>
      <c r="CH391" s="13"/>
      <c r="CI391" s="15"/>
      <c r="CJ391" s="13"/>
      <c r="CK391" s="15"/>
      <c r="CL391" s="13"/>
      <c r="CM391" s="15"/>
      <c r="CN391" s="13"/>
      <c r="CO391" s="15"/>
      <c r="CP391" s="13"/>
      <c r="CQ391" s="15"/>
      <c r="CR391" s="13"/>
      <c r="CS391" s="15"/>
      <c r="CT391" s="13"/>
      <c r="CU391" s="15"/>
      <c r="CV391" s="13"/>
      <c r="CW391" s="15"/>
      <c r="CX391" s="13"/>
      <c r="CY391" s="15"/>
      <c r="CZ391" s="13"/>
      <c r="DA391" s="15"/>
      <c r="DB391" s="13"/>
      <c r="DC391" s="15"/>
      <c r="DD391" s="13"/>
      <c r="DE391" s="15"/>
      <c r="DF391" s="13"/>
      <c r="DG391" s="15"/>
      <c r="DH391" s="13"/>
      <c r="DI391" s="15"/>
      <c r="DJ391" s="13"/>
      <c r="DK391" s="15"/>
    </row>
    <row r="392" spans="1:115" ht="270" x14ac:dyDescent="0.25">
      <c r="A392" s="13" t="s">
        <v>116</v>
      </c>
      <c r="B392" s="13" t="s">
        <v>117</v>
      </c>
      <c r="C392" s="14">
        <v>43152.5</v>
      </c>
      <c r="D392" s="13" t="s">
        <v>118</v>
      </c>
      <c r="E392" s="15" t="s">
        <v>119</v>
      </c>
      <c r="F392" s="13" t="s">
        <v>545</v>
      </c>
      <c r="G392" s="15" t="s">
        <v>546</v>
      </c>
      <c r="H392" s="13" t="s">
        <v>547</v>
      </c>
      <c r="I392" s="15" t="s">
        <v>548</v>
      </c>
      <c r="J392" s="15" t="s">
        <v>549</v>
      </c>
      <c r="K392" s="15" t="s">
        <v>550</v>
      </c>
      <c r="L392" s="13" t="s">
        <v>610</v>
      </c>
      <c r="M392" s="15" t="s">
        <v>236</v>
      </c>
      <c r="N392" s="13" t="s">
        <v>128</v>
      </c>
      <c r="O392" s="15" t="s">
        <v>611</v>
      </c>
      <c r="P392" s="15" t="s">
        <v>612</v>
      </c>
      <c r="Q392" s="15" t="s">
        <v>306</v>
      </c>
      <c r="R392" s="13" t="s">
        <v>307</v>
      </c>
      <c r="S392" s="13" t="s">
        <v>133</v>
      </c>
      <c r="T392" s="13" t="s">
        <v>134</v>
      </c>
      <c r="U392" s="14">
        <v>40725</v>
      </c>
      <c r="V392" s="14"/>
      <c r="W392" s="15" t="s">
        <v>759</v>
      </c>
      <c r="X392" s="13" t="s">
        <v>136</v>
      </c>
      <c r="Y392" s="15" t="str">
        <f>VLOOKUP(X392,'Axe 2 Règles de gestion'!$D$2:$F$119,3, FALSE)</f>
        <v>L'agent doit être en activité.</v>
      </c>
      <c r="Z392" s="13"/>
      <c r="AA392" s="15"/>
      <c r="AB392" s="13" t="s">
        <v>556</v>
      </c>
      <c r="AC392" s="15" t="str">
        <f>VLOOKUP(AB392,'Axe 2 Règles de gestion'!$D$2:$F$119,3, FALSE)</f>
        <v>Si la date d'intégration dans le corps est saisie, alors elle doit être postérieure ou égale à la date d'entrée dans le corps.</v>
      </c>
      <c r="AD392" s="13" t="s">
        <v>558</v>
      </c>
      <c r="AE392" s="15" t="str">
        <f>VLOOKUP(AD392,'Axe 2 Règles de gestion'!$D$2:$F$119,3, FALSE)</f>
        <v>La date d'entrée dans le nouveau corps est à J+1 de la date de fin du corps précédent (carrière origine).</v>
      </c>
      <c r="AF392" s="13" t="s">
        <v>142</v>
      </c>
      <c r="AG392" s="15" t="str">
        <f>VLOOKUP(AF392,'Axe 2 Règles de gestion'!$D$2:$F$119,3, FALSE)</f>
        <v>L'emploi fonctionnel et le groupe dans un emploi fonctionnel ne doivent pas être saisis.</v>
      </c>
      <c r="AH392" s="13" t="s">
        <v>560</v>
      </c>
      <c r="AI392" s="15" t="str">
        <f>VLOOKUP(AH392,'Axe 2 Règles de gestion'!$D$2:$F$119,3, FALSE)</f>
        <v>Le grade doit être saisi ainsi que soit l'échelon seul, soit l'échelon le chevron et l'échelle lettre.</v>
      </c>
      <c r="AJ392" s="13" t="s">
        <v>146</v>
      </c>
      <c r="AK392" s="15" t="str">
        <f>VLOOKUP(AJ392,'Axe 2 Règles de gestion'!$D$2:$F$119,3, FALSE)</f>
        <v>La date d'effet du chevron doit être postérieure ou égale à la date d'effet de l'échelle lettre.</v>
      </c>
      <c r="AL392" s="13" t="s">
        <v>562</v>
      </c>
      <c r="AM392" s="15" t="str">
        <f>VLOOKUP(AL392,'Axe 2 Règles de gestion'!$D$2:$F$119,3, FALSE)</f>
        <v>La date du nouveau corps doit être identique à celle du grade et de l'échelon.</v>
      </c>
      <c r="AN392" s="13" t="s">
        <v>152</v>
      </c>
      <c r="AO392" s="15" t="str">
        <f>VLOOKUP(AN392,'Axe 2 Règles de gestion'!$D$2:$F$119,3, FALSE)</f>
        <v>La date de fin du chevron doit être postérieure ou égale à la date de début du chevron.</v>
      </c>
      <c r="AP392" s="13" t="s">
        <v>154</v>
      </c>
      <c r="AQ392" s="15" t="str">
        <f>VLOOKUP(AP392,'Axe 2 Règles de gestion'!$D$2:$F$119,3, FALSE)</f>
        <v>La date d'effet d'accès au nouveau chevron doit être postérieure ou égale à la date d'entrée dans la FPE ou dans la carrière militaire.</v>
      </c>
      <c r="AR392" s="13" t="s">
        <v>156</v>
      </c>
      <c r="AS392" s="15" t="str">
        <f>VLOOKUP(AR392,'Axe 2 Règles de gestion'!$D$2:$F$119,3, FALSE)</f>
        <v>La date de fin de l'échelon doit être postérieure ou égale à la date de début dans l'échelon.</v>
      </c>
      <c r="AT392" s="13" t="s">
        <v>158</v>
      </c>
      <c r="AU392" s="15" t="str">
        <f>VLOOKUP(AT392,'Axe 2 Règles de gestion'!$D$2:$F$119,3, FALSE)</f>
        <v>La date d'entrée dans le nouvel échelon doit être postérieure ou égale à la date d'entrée dans la FPE ou dans la carrière militaire.</v>
      </c>
      <c r="AV392" s="13" t="s">
        <v>160</v>
      </c>
      <c r="AW392" s="15" t="str">
        <f>VLOOKUP(AV392,'Axe 2 Règles de gestion'!$D$2:$F$119,3, FALSE)</f>
        <v>La date d'effet de l'accès à la nouvelle échelle lettre doit être antérieure à la date limite de départ à la retraite.</v>
      </c>
      <c r="AX392" s="13" t="s">
        <v>162</v>
      </c>
      <c r="AY392" s="15" t="str">
        <f>VLOOKUP(AX392,'Axe 2 Règles de gestion'!$D$2:$F$119,3, FALSE)</f>
        <v>La date d'effet d'accès à une échelle lettre doit être postérieure ou égale à la date d'entrée dans la FPE ou dans la carrière militaire.</v>
      </c>
      <c r="AZ392" s="13" t="s">
        <v>164</v>
      </c>
      <c r="BA392" s="15" t="str">
        <f>VLOOKUP(AZ392,'Axe 2 Règles de gestion'!$D$2:$F$119,3, FALSE)</f>
        <v>La date de fin du chevron doit être antérieure à la date limite de départ à la retraite.</v>
      </c>
      <c r="BB392" s="13" t="s">
        <v>166</v>
      </c>
      <c r="BC392" s="15" t="str">
        <f>VLOOKUP(BB392,'Axe 2 Règles de gestion'!$D$2:$F$119,3, FALSE)</f>
        <v>La date d'entrée dans le nouvel échelon est à J+1 de la date de fin de l'échelon précédent (carrière d'origine).</v>
      </c>
      <c r="BD392" s="13" t="s">
        <v>170</v>
      </c>
      <c r="BE392" s="15" t="str">
        <f>VLOOKUP(BD392,'Axe 2 Règles de gestion'!$D$2:$F$119,3, FALSE)</f>
        <v>L'échelon saisi appartient à la grille indiciaire du corps-grade du dossier.</v>
      </c>
      <c r="BF392" s="13" t="s">
        <v>172</v>
      </c>
      <c r="BG392" s="15" t="str">
        <f>VLOOKUP(BF392,'Axe 2 Règles de gestion'!$D$2:$F$119,3, FALSE)</f>
        <v>La date de fin de l'échelon doit être antérieure à la date limite de départ à la retraite.</v>
      </c>
      <c r="BH392" s="13" t="s">
        <v>174</v>
      </c>
      <c r="BI392" s="15" t="str">
        <f>VLOOKUP(BH392,'Axe 2 Règles de gestion'!$D$2:$F$119,3, FALSE)</f>
        <v>La date d'entrée dans le nouvel échelon doit être antérieure à la date limite de départ à la retraite.</v>
      </c>
      <c r="BJ392" s="13" t="s">
        <v>176</v>
      </c>
      <c r="BK392" s="15" t="str">
        <f>VLOOKUP(BJ392,'Axe 2 Règles de gestion'!$D$2:$F$119,3, FALSE)</f>
        <v>La date d'effet de l'accès au nouveau chevron doit être antérieure à la date limite de départ à la retraite.</v>
      </c>
      <c r="BL392" s="13" t="s">
        <v>178</v>
      </c>
      <c r="BM392" s="15" t="str">
        <f>VLOOKUP(BL392,'Axe 2 Règles de gestion'!$D$2:$F$119,3, FALSE)</f>
        <v>La date d'entrée dans le nouveau chevron est à J+1 de la date de fin du chevron précédent (carrière d'origine).</v>
      </c>
      <c r="BN392" s="13" t="s">
        <v>564</v>
      </c>
      <c r="BO392" s="15" t="str">
        <f>VLOOKUP(BN392,'Axe 2 Règles de gestion'!$D$2:$F$119,3, FALSE)</f>
        <v>La date d'entrée dans le corps doit être postérieure ou égale à la date d'entrée dans la FPE ou dans la carrière militaire.</v>
      </c>
      <c r="BP392" s="13" t="s">
        <v>566</v>
      </c>
      <c r="BQ392" s="15" t="str">
        <f>VLOOKUP(BP392,'Axe 2 Règles de gestion'!$D$2:$F$119,3, FALSE)</f>
        <v>La date de fin de corps doit être antérieure à la date limite de départ à la retraite.</v>
      </c>
      <c r="BR392" s="13" t="s">
        <v>568</v>
      </c>
      <c r="BS392" s="15" t="str">
        <f>VLOOKUP(BR392,'Axe 2 Règles de gestion'!$D$2:$F$119,3, FALSE)</f>
        <v>La date de fin dans le corps doit être postérieure ou égale à la date d'entrée dans le corps.</v>
      </c>
      <c r="BT392" s="13" t="s">
        <v>570</v>
      </c>
      <c r="BU392" s="15" t="str">
        <f>VLOOKUP(BT392,'Axe 2 Règles de gestion'!$D$2:$F$119,3, FALSE)</f>
        <v>Si le corps possède une à plusieurs spécialités alors la spécialité du dossier agent doit être renseignée.</v>
      </c>
      <c r="BV392" s="13" t="s">
        <v>572</v>
      </c>
      <c r="BW392" s="15" t="str">
        <f>VLOOKUP(BV392,'Axe 2 Règles de gestion'!$D$2:$F$119,3, FALSE)</f>
        <v>Pour un statut d'agent "Titulaire" ou "Stagiaire", seul un corps portant l'attribut population "Fonctionnaire" peut être saisi.</v>
      </c>
      <c r="BX392" s="13" t="s">
        <v>180</v>
      </c>
      <c r="BY392" s="15" t="str">
        <f>VLOOKUP(BX392,'Axe 2 Règles de gestion'!$D$2:$F$119,3, FALSE)</f>
        <v>La date d'entrée dans le grade doit être postérieure ou égale à la date d'entrée dans la FPE ou dans la carrière militaire.</v>
      </c>
      <c r="BZ392" s="13" t="s">
        <v>182</v>
      </c>
      <c r="CA392" s="15" t="str">
        <f>VLOOKUP(BZ392,'Axe 2 Règles de gestion'!$D$2:$F$119,3, FALSE)</f>
        <v>La date d'entrée dans le nouveau grade est à J+1 de la date de fin du grade précédent (carrière d'origine).</v>
      </c>
      <c r="CB392" s="13" t="s">
        <v>184</v>
      </c>
      <c r="CC392" s="15" t="str">
        <f>VLOOKUP(CB392,'Axe 2 Règles de gestion'!$D$2:$F$119,3, FALSE)</f>
        <v>Le grade saisi doit appartenir au corps saisi.</v>
      </c>
      <c r="CD392" s="13" t="s">
        <v>186</v>
      </c>
      <c r="CE392" s="15" t="str">
        <f>VLOOKUP(CD392,'Axe 2 Règles de gestion'!$D$2:$F$119,3, FALSE)</f>
        <v>La date de fin dans le grade doit être postérieure ou égale à la date d'entrée dans le grade.</v>
      </c>
      <c r="CF392" s="13" t="s">
        <v>188</v>
      </c>
      <c r="CG392" s="15" t="str">
        <f>VLOOKUP(CF392,'Axe 2 Règles de gestion'!$D$2:$F$119,3, FALSE)</f>
        <v>La date de fin dans le grade doit être antérieure à la date limite de départ à la retraite.</v>
      </c>
      <c r="CH392" s="13" t="s">
        <v>190</v>
      </c>
      <c r="CI392" s="15" t="str">
        <f>VLOOKUP(CH392,'Axe 2 Règles de gestion'!$D$2:$F$119,3, FALSE)</f>
        <v>La date d'effet de l'échelle lettre doit être égale à la date d'effet de l'échelon.</v>
      </c>
      <c r="CJ392" s="13" t="s">
        <v>396</v>
      </c>
      <c r="CK392" s="15" t="str">
        <f>VLOOKUP(CJ392,'Axe 2 Règles de gestion'!$D$2:$F$119,3, FALSE)</f>
        <v>Le changement de carrière est saisi sur la carrière d'origine de l'agent.</v>
      </c>
      <c r="CL392" s="13" t="s">
        <v>574</v>
      </c>
      <c r="CM392" s="15" t="str">
        <f>VLOOKUP(CL392,'Axe 2 Règles de gestion'!$D$2:$F$119,3, FALSE)</f>
        <v>Si la date d'intégration dans le corps est saisie, alors elle doit être antérieure à la date limite de départ à la retraite.</v>
      </c>
      <c r="CN392" s="13"/>
      <c r="CO392" s="15"/>
      <c r="CP392" s="13"/>
      <c r="CQ392" s="15"/>
      <c r="CR392" s="13"/>
      <c r="CS392" s="15"/>
      <c r="CT392" s="13"/>
      <c r="CU392" s="15"/>
      <c r="CV392" s="13"/>
      <c r="CW392" s="15"/>
      <c r="CX392" s="13"/>
      <c r="CY392" s="15"/>
      <c r="CZ392" s="13"/>
      <c r="DA392" s="15"/>
      <c r="DB392" s="13"/>
      <c r="DC392" s="15"/>
      <c r="DD392" s="13"/>
      <c r="DE392" s="15"/>
      <c r="DF392" s="13"/>
      <c r="DG392" s="15"/>
      <c r="DH392" s="13"/>
      <c r="DI392" s="15"/>
      <c r="DJ392" s="13"/>
      <c r="DK392" s="15"/>
    </row>
    <row r="393" spans="1:115" ht="270" x14ac:dyDescent="0.25">
      <c r="A393" s="13" t="s">
        <v>116</v>
      </c>
      <c r="B393" s="13" t="s">
        <v>117</v>
      </c>
      <c r="C393" s="14">
        <v>43152.5</v>
      </c>
      <c r="D393" s="13" t="s">
        <v>118</v>
      </c>
      <c r="E393" s="15" t="s">
        <v>119</v>
      </c>
      <c r="F393" s="13" t="s">
        <v>545</v>
      </c>
      <c r="G393" s="15" t="s">
        <v>546</v>
      </c>
      <c r="H393" s="13" t="s">
        <v>547</v>
      </c>
      <c r="I393" s="15" t="s">
        <v>548</v>
      </c>
      <c r="J393" s="15" t="s">
        <v>549</v>
      </c>
      <c r="K393" s="15" t="s">
        <v>550</v>
      </c>
      <c r="L393" s="13" t="s">
        <v>613</v>
      </c>
      <c r="M393" s="15" t="s">
        <v>614</v>
      </c>
      <c r="N393" s="13" t="s">
        <v>128</v>
      </c>
      <c r="O393" s="15" t="s">
        <v>615</v>
      </c>
      <c r="P393" s="15" t="s">
        <v>616</v>
      </c>
      <c r="Q393" s="15" t="s">
        <v>306</v>
      </c>
      <c r="R393" s="13" t="s">
        <v>307</v>
      </c>
      <c r="S393" s="13" t="s">
        <v>133</v>
      </c>
      <c r="T393" s="13" t="s">
        <v>134</v>
      </c>
      <c r="U393" s="14">
        <v>40725</v>
      </c>
      <c r="V393" s="14"/>
      <c r="W393" s="15" t="s">
        <v>759</v>
      </c>
      <c r="X393" s="13" t="s">
        <v>136</v>
      </c>
      <c r="Y393" s="15" t="str">
        <f>VLOOKUP(X393,'Axe 2 Règles de gestion'!$D$2:$F$119,3, FALSE)</f>
        <v>L'agent doit être en activité.</v>
      </c>
      <c r="Z393" s="13"/>
      <c r="AA393" s="15"/>
      <c r="AB393" s="13" t="s">
        <v>556</v>
      </c>
      <c r="AC393" s="15" t="str">
        <f>VLOOKUP(AB393,'Axe 2 Règles de gestion'!$D$2:$F$119,3, FALSE)</f>
        <v>Si la date d'intégration dans le corps est saisie, alors elle doit être postérieure ou égale à la date d'entrée dans le corps.</v>
      </c>
      <c r="AD393" s="13" t="s">
        <v>558</v>
      </c>
      <c r="AE393" s="15" t="str">
        <f>VLOOKUP(AD393,'Axe 2 Règles de gestion'!$D$2:$F$119,3, FALSE)</f>
        <v>La date d'entrée dans le nouveau corps est à J+1 de la date de fin du corps précédent (carrière origine).</v>
      </c>
      <c r="AF393" s="13" t="s">
        <v>142</v>
      </c>
      <c r="AG393" s="15" t="str">
        <f>VLOOKUP(AF393,'Axe 2 Règles de gestion'!$D$2:$F$119,3, FALSE)</f>
        <v>L'emploi fonctionnel et le groupe dans un emploi fonctionnel ne doivent pas être saisis.</v>
      </c>
      <c r="AH393" s="13" t="s">
        <v>560</v>
      </c>
      <c r="AI393" s="15" t="str">
        <f>VLOOKUP(AH393,'Axe 2 Règles de gestion'!$D$2:$F$119,3, FALSE)</f>
        <v>Le grade doit être saisi ainsi que soit l'échelon seul, soit l'échelon le chevron et l'échelle lettre.</v>
      </c>
      <c r="AJ393" s="13" t="s">
        <v>146</v>
      </c>
      <c r="AK393" s="15" t="str">
        <f>VLOOKUP(AJ393,'Axe 2 Règles de gestion'!$D$2:$F$119,3, FALSE)</f>
        <v>La date d'effet du chevron doit être postérieure ou égale à la date d'effet de l'échelle lettre.</v>
      </c>
      <c r="AL393" s="13" t="s">
        <v>562</v>
      </c>
      <c r="AM393" s="15" t="str">
        <f>VLOOKUP(AL393,'Axe 2 Règles de gestion'!$D$2:$F$119,3, FALSE)</f>
        <v>La date du nouveau corps doit être identique à celle du grade et de l'échelon.</v>
      </c>
      <c r="AN393" s="13" t="s">
        <v>152</v>
      </c>
      <c r="AO393" s="15" t="str">
        <f>VLOOKUP(AN393,'Axe 2 Règles de gestion'!$D$2:$F$119,3, FALSE)</f>
        <v>La date de fin du chevron doit être postérieure ou égale à la date de début du chevron.</v>
      </c>
      <c r="AP393" s="13" t="s">
        <v>154</v>
      </c>
      <c r="AQ393" s="15" t="str">
        <f>VLOOKUP(AP393,'Axe 2 Règles de gestion'!$D$2:$F$119,3, FALSE)</f>
        <v>La date d'effet d'accès au nouveau chevron doit être postérieure ou égale à la date d'entrée dans la FPE ou dans la carrière militaire.</v>
      </c>
      <c r="AR393" s="13" t="s">
        <v>156</v>
      </c>
      <c r="AS393" s="15" t="str">
        <f>VLOOKUP(AR393,'Axe 2 Règles de gestion'!$D$2:$F$119,3, FALSE)</f>
        <v>La date de fin de l'échelon doit être postérieure ou égale à la date de début dans l'échelon.</v>
      </c>
      <c r="AT393" s="13" t="s">
        <v>158</v>
      </c>
      <c r="AU393" s="15" t="str">
        <f>VLOOKUP(AT393,'Axe 2 Règles de gestion'!$D$2:$F$119,3, FALSE)</f>
        <v>La date d'entrée dans le nouvel échelon doit être postérieure ou égale à la date d'entrée dans la FPE ou dans la carrière militaire.</v>
      </c>
      <c r="AV393" s="13" t="s">
        <v>160</v>
      </c>
      <c r="AW393" s="15" t="str">
        <f>VLOOKUP(AV393,'Axe 2 Règles de gestion'!$D$2:$F$119,3, FALSE)</f>
        <v>La date d'effet de l'accès à la nouvelle échelle lettre doit être antérieure à la date limite de départ à la retraite.</v>
      </c>
      <c r="AX393" s="13" t="s">
        <v>162</v>
      </c>
      <c r="AY393" s="15" t="str">
        <f>VLOOKUP(AX393,'Axe 2 Règles de gestion'!$D$2:$F$119,3, FALSE)</f>
        <v>La date d'effet d'accès à une échelle lettre doit être postérieure ou égale à la date d'entrée dans la FPE ou dans la carrière militaire.</v>
      </c>
      <c r="AZ393" s="13" t="s">
        <v>164</v>
      </c>
      <c r="BA393" s="15" t="str">
        <f>VLOOKUP(AZ393,'Axe 2 Règles de gestion'!$D$2:$F$119,3, FALSE)</f>
        <v>La date de fin du chevron doit être antérieure à la date limite de départ à la retraite.</v>
      </c>
      <c r="BB393" s="13" t="s">
        <v>166</v>
      </c>
      <c r="BC393" s="15" t="str">
        <f>VLOOKUP(BB393,'Axe 2 Règles de gestion'!$D$2:$F$119,3, FALSE)</f>
        <v>La date d'entrée dans le nouvel échelon est à J+1 de la date de fin de l'échelon précédent (carrière d'origine).</v>
      </c>
      <c r="BD393" s="13" t="s">
        <v>170</v>
      </c>
      <c r="BE393" s="15" t="str">
        <f>VLOOKUP(BD393,'Axe 2 Règles de gestion'!$D$2:$F$119,3, FALSE)</f>
        <v>L'échelon saisi appartient à la grille indiciaire du corps-grade du dossier.</v>
      </c>
      <c r="BF393" s="13" t="s">
        <v>172</v>
      </c>
      <c r="BG393" s="15" t="str">
        <f>VLOOKUP(BF393,'Axe 2 Règles de gestion'!$D$2:$F$119,3, FALSE)</f>
        <v>La date de fin de l'échelon doit être antérieure à la date limite de départ à la retraite.</v>
      </c>
      <c r="BH393" s="13" t="s">
        <v>174</v>
      </c>
      <c r="BI393" s="15" t="str">
        <f>VLOOKUP(BH393,'Axe 2 Règles de gestion'!$D$2:$F$119,3, FALSE)</f>
        <v>La date d'entrée dans le nouvel échelon doit être antérieure à la date limite de départ à la retraite.</v>
      </c>
      <c r="BJ393" s="13" t="s">
        <v>176</v>
      </c>
      <c r="BK393" s="15" t="str">
        <f>VLOOKUP(BJ393,'Axe 2 Règles de gestion'!$D$2:$F$119,3, FALSE)</f>
        <v>La date d'effet de l'accès au nouveau chevron doit être antérieure à la date limite de départ à la retraite.</v>
      </c>
      <c r="BL393" s="13" t="s">
        <v>178</v>
      </c>
      <c r="BM393" s="15" t="str">
        <f>VLOOKUP(BL393,'Axe 2 Règles de gestion'!$D$2:$F$119,3, FALSE)</f>
        <v>La date d'entrée dans le nouveau chevron est à J+1 de la date de fin du chevron précédent (carrière d'origine).</v>
      </c>
      <c r="BN393" s="13" t="s">
        <v>564</v>
      </c>
      <c r="BO393" s="15" t="str">
        <f>VLOOKUP(BN393,'Axe 2 Règles de gestion'!$D$2:$F$119,3, FALSE)</f>
        <v>La date d'entrée dans le corps doit être postérieure ou égale à la date d'entrée dans la FPE ou dans la carrière militaire.</v>
      </c>
      <c r="BP393" s="13" t="s">
        <v>566</v>
      </c>
      <c r="BQ393" s="15" t="str">
        <f>VLOOKUP(BP393,'Axe 2 Règles de gestion'!$D$2:$F$119,3, FALSE)</f>
        <v>La date de fin de corps doit être antérieure à la date limite de départ à la retraite.</v>
      </c>
      <c r="BR393" s="13" t="s">
        <v>568</v>
      </c>
      <c r="BS393" s="15" t="str">
        <f>VLOOKUP(BR393,'Axe 2 Règles de gestion'!$D$2:$F$119,3, FALSE)</f>
        <v>La date de fin dans le corps doit être postérieure ou égale à la date d'entrée dans le corps.</v>
      </c>
      <c r="BT393" s="13" t="s">
        <v>570</v>
      </c>
      <c r="BU393" s="15" t="str">
        <f>VLOOKUP(BT393,'Axe 2 Règles de gestion'!$D$2:$F$119,3, FALSE)</f>
        <v>Si le corps possède une à plusieurs spécialités alors la spécialité du dossier agent doit être renseignée.</v>
      </c>
      <c r="BV393" s="13" t="s">
        <v>572</v>
      </c>
      <c r="BW393" s="15" t="str">
        <f>VLOOKUP(BV393,'Axe 2 Règles de gestion'!$D$2:$F$119,3, FALSE)</f>
        <v>Pour un statut d'agent "Titulaire" ou "Stagiaire", seul un corps portant l'attribut population "Fonctionnaire" peut être saisi.</v>
      </c>
      <c r="BX393" s="13" t="s">
        <v>180</v>
      </c>
      <c r="BY393" s="15" t="str">
        <f>VLOOKUP(BX393,'Axe 2 Règles de gestion'!$D$2:$F$119,3, FALSE)</f>
        <v>La date d'entrée dans le grade doit être postérieure ou égale à la date d'entrée dans la FPE ou dans la carrière militaire.</v>
      </c>
      <c r="BZ393" s="13" t="s">
        <v>182</v>
      </c>
      <c r="CA393" s="15" t="str">
        <f>VLOOKUP(BZ393,'Axe 2 Règles de gestion'!$D$2:$F$119,3, FALSE)</f>
        <v>La date d'entrée dans le nouveau grade est à J+1 de la date de fin du grade précédent (carrière d'origine).</v>
      </c>
      <c r="CB393" s="13" t="s">
        <v>184</v>
      </c>
      <c r="CC393" s="15" t="str">
        <f>VLOOKUP(CB393,'Axe 2 Règles de gestion'!$D$2:$F$119,3, FALSE)</f>
        <v>Le grade saisi doit appartenir au corps saisi.</v>
      </c>
      <c r="CD393" s="13" t="s">
        <v>186</v>
      </c>
      <c r="CE393" s="15" t="str">
        <f>VLOOKUP(CD393,'Axe 2 Règles de gestion'!$D$2:$F$119,3, FALSE)</f>
        <v>La date de fin dans le grade doit être postérieure ou égale à la date d'entrée dans le grade.</v>
      </c>
      <c r="CF393" s="13" t="s">
        <v>188</v>
      </c>
      <c r="CG393" s="15" t="str">
        <f>VLOOKUP(CF393,'Axe 2 Règles de gestion'!$D$2:$F$119,3, FALSE)</f>
        <v>La date de fin dans le grade doit être antérieure à la date limite de départ à la retraite.</v>
      </c>
      <c r="CH393" s="13" t="s">
        <v>190</v>
      </c>
      <c r="CI393" s="15" t="str">
        <f>VLOOKUP(CH393,'Axe 2 Règles de gestion'!$D$2:$F$119,3, FALSE)</f>
        <v>La date d'effet de l'échelle lettre doit être égale à la date d'effet de l'échelon.</v>
      </c>
      <c r="CJ393" s="13" t="s">
        <v>396</v>
      </c>
      <c r="CK393" s="15" t="str">
        <f>VLOOKUP(CJ393,'Axe 2 Règles de gestion'!$D$2:$F$119,3, FALSE)</f>
        <v>Le changement de carrière est saisi sur la carrière d'origine de l'agent.</v>
      </c>
      <c r="CL393" s="13" t="s">
        <v>574</v>
      </c>
      <c r="CM393" s="15" t="str">
        <f>VLOOKUP(CL393,'Axe 2 Règles de gestion'!$D$2:$F$119,3, FALSE)</f>
        <v>Si la date d'intégration dans le corps est saisie, alors elle doit être antérieure à la date limite de départ à la retraite.</v>
      </c>
      <c r="CN393" s="13"/>
      <c r="CO393" s="15"/>
      <c r="CP393" s="13"/>
      <c r="CQ393" s="15"/>
      <c r="CR393" s="13"/>
      <c r="CS393" s="15"/>
      <c r="CT393" s="13"/>
      <c r="CU393" s="15"/>
      <c r="CV393" s="13"/>
      <c r="CW393" s="15"/>
      <c r="CX393" s="13"/>
      <c r="CY393" s="15"/>
      <c r="CZ393" s="13"/>
      <c r="DA393" s="15"/>
      <c r="DB393" s="13"/>
      <c r="DC393" s="15"/>
      <c r="DD393" s="13"/>
      <c r="DE393" s="15"/>
      <c r="DF393" s="13"/>
      <c r="DG393" s="15"/>
      <c r="DH393" s="13"/>
      <c r="DI393" s="15"/>
      <c r="DJ393" s="13"/>
      <c r="DK393" s="15"/>
    </row>
    <row r="394" spans="1:115" ht="270" x14ac:dyDescent="0.25">
      <c r="A394" s="13" t="s">
        <v>116</v>
      </c>
      <c r="B394" s="13" t="s">
        <v>117</v>
      </c>
      <c r="C394" s="14">
        <v>43152.5</v>
      </c>
      <c r="D394" s="13" t="s">
        <v>118</v>
      </c>
      <c r="E394" s="15" t="s">
        <v>119</v>
      </c>
      <c r="F394" s="13" t="s">
        <v>545</v>
      </c>
      <c r="G394" s="15" t="s">
        <v>546</v>
      </c>
      <c r="H394" s="13" t="s">
        <v>547</v>
      </c>
      <c r="I394" s="15" t="s">
        <v>548</v>
      </c>
      <c r="J394" s="15" t="s">
        <v>549</v>
      </c>
      <c r="K394" s="15" t="s">
        <v>550</v>
      </c>
      <c r="L394" s="13" t="s">
        <v>617</v>
      </c>
      <c r="M394" s="15" t="s">
        <v>249</v>
      </c>
      <c r="N394" s="13" t="s">
        <v>128</v>
      </c>
      <c r="O394" s="15" t="s">
        <v>618</v>
      </c>
      <c r="P394" s="15" t="s">
        <v>619</v>
      </c>
      <c r="Q394" s="15" t="s">
        <v>306</v>
      </c>
      <c r="R394" s="13" t="s">
        <v>307</v>
      </c>
      <c r="S394" s="13" t="s">
        <v>133</v>
      </c>
      <c r="T394" s="13" t="s">
        <v>134</v>
      </c>
      <c r="U394" s="14">
        <v>40725</v>
      </c>
      <c r="V394" s="14"/>
      <c r="W394" s="15" t="s">
        <v>759</v>
      </c>
      <c r="X394" s="13" t="s">
        <v>136</v>
      </c>
      <c r="Y394" s="15" t="str">
        <f>VLOOKUP(X394,'Axe 2 Règles de gestion'!$D$2:$F$119,3, FALSE)</f>
        <v>L'agent doit être en activité.</v>
      </c>
      <c r="Z394" s="13"/>
      <c r="AA394" s="15"/>
      <c r="AB394" s="13" t="s">
        <v>556</v>
      </c>
      <c r="AC394" s="15" t="str">
        <f>VLOOKUP(AB394,'Axe 2 Règles de gestion'!$D$2:$F$119,3, FALSE)</f>
        <v>Si la date d'intégration dans le corps est saisie, alors elle doit être postérieure ou égale à la date d'entrée dans le corps.</v>
      </c>
      <c r="AD394" s="13" t="s">
        <v>558</v>
      </c>
      <c r="AE394" s="15" t="str">
        <f>VLOOKUP(AD394,'Axe 2 Règles de gestion'!$D$2:$F$119,3, FALSE)</f>
        <v>La date d'entrée dans le nouveau corps est à J+1 de la date de fin du corps précédent (carrière origine).</v>
      </c>
      <c r="AF394" s="13" t="s">
        <v>142</v>
      </c>
      <c r="AG394" s="15" t="str">
        <f>VLOOKUP(AF394,'Axe 2 Règles de gestion'!$D$2:$F$119,3, FALSE)</f>
        <v>L'emploi fonctionnel et le groupe dans un emploi fonctionnel ne doivent pas être saisis.</v>
      </c>
      <c r="AH394" s="13" t="s">
        <v>560</v>
      </c>
      <c r="AI394" s="15" t="str">
        <f>VLOOKUP(AH394,'Axe 2 Règles de gestion'!$D$2:$F$119,3, FALSE)</f>
        <v>Le grade doit être saisi ainsi que soit l'échelon seul, soit l'échelon le chevron et l'échelle lettre.</v>
      </c>
      <c r="AJ394" s="13" t="s">
        <v>146</v>
      </c>
      <c r="AK394" s="15" t="str">
        <f>VLOOKUP(AJ394,'Axe 2 Règles de gestion'!$D$2:$F$119,3, FALSE)</f>
        <v>La date d'effet du chevron doit être postérieure ou égale à la date d'effet de l'échelle lettre.</v>
      </c>
      <c r="AL394" s="13" t="s">
        <v>562</v>
      </c>
      <c r="AM394" s="15" t="str">
        <f>VLOOKUP(AL394,'Axe 2 Règles de gestion'!$D$2:$F$119,3, FALSE)</f>
        <v>La date du nouveau corps doit être identique à celle du grade et de l'échelon.</v>
      </c>
      <c r="AN394" s="13" t="s">
        <v>152</v>
      </c>
      <c r="AO394" s="15" t="str">
        <f>VLOOKUP(AN394,'Axe 2 Règles de gestion'!$D$2:$F$119,3, FALSE)</f>
        <v>La date de fin du chevron doit être postérieure ou égale à la date de début du chevron.</v>
      </c>
      <c r="AP394" s="13" t="s">
        <v>154</v>
      </c>
      <c r="AQ394" s="15" t="str">
        <f>VLOOKUP(AP394,'Axe 2 Règles de gestion'!$D$2:$F$119,3, FALSE)</f>
        <v>La date d'effet d'accès au nouveau chevron doit être postérieure ou égale à la date d'entrée dans la FPE ou dans la carrière militaire.</v>
      </c>
      <c r="AR394" s="13" t="s">
        <v>156</v>
      </c>
      <c r="AS394" s="15" t="str">
        <f>VLOOKUP(AR394,'Axe 2 Règles de gestion'!$D$2:$F$119,3, FALSE)</f>
        <v>La date de fin de l'échelon doit être postérieure ou égale à la date de début dans l'échelon.</v>
      </c>
      <c r="AT394" s="13" t="s">
        <v>158</v>
      </c>
      <c r="AU394" s="15" t="str">
        <f>VLOOKUP(AT394,'Axe 2 Règles de gestion'!$D$2:$F$119,3, FALSE)</f>
        <v>La date d'entrée dans le nouvel échelon doit être postérieure ou égale à la date d'entrée dans la FPE ou dans la carrière militaire.</v>
      </c>
      <c r="AV394" s="13" t="s">
        <v>160</v>
      </c>
      <c r="AW394" s="15" t="str">
        <f>VLOOKUP(AV394,'Axe 2 Règles de gestion'!$D$2:$F$119,3, FALSE)</f>
        <v>La date d'effet de l'accès à la nouvelle échelle lettre doit être antérieure à la date limite de départ à la retraite.</v>
      </c>
      <c r="AX394" s="13" t="s">
        <v>162</v>
      </c>
      <c r="AY394" s="15" t="str">
        <f>VLOOKUP(AX394,'Axe 2 Règles de gestion'!$D$2:$F$119,3, FALSE)</f>
        <v>La date d'effet d'accès à une échelle lettre doit être postérieure ou égale à la date d'entrée dans la FPE ou dans la carrière militaire.</v>
      </c>
      <c r="AZ394" s="13" t="s">
        <v>164</v>
      </c>
      <c r="BA394" s="15" t="str">
        <f>VLOOKUP(AZ394,'Axe 2 Règles de gestion'!$D$2:$F$119,3, FALSE)</f>
        <v>La date de fin du chevron doit être antérieure à la date limite de départ à la retraite.</v>
      </c>
      <c r="BB394" s="13" t="s">
        <v>166</v>
      </c>
      <c r="BC394" s="15" t="str">
        <f>VLOOKUP(BB394,'Axe 2 Règles de gestion'!$D$2:$F$119,3, FALSE)</f>
        <v>La date d'entrée dans le nouvel échelon est à J+1 de la date de fin de l'échelon précédent (carrière d'origine).</v>
      </c>
      <c r="BD394" s="13" t="s">
        <v>170</v>
      </c>
      <c r="BE394" s="15" t="str">
        <f>VLOOKUP(BD394,'Axe 2 Règles de gestion'!$D$2:$F$119,3, FALSE)</f>
        <v>L'échelon saisi appartient à la grille indiciaire du corps-grade du dossier.</v>
      </c>
      <c r="BF394" s="13" t="s">
        <v>172</v>
      </c>
      <c r="BG394" s="15" t="str">
        <f>VLOOKUP(BF394,'Axe 2 Règles de gestion'!$D$2:$F$119,3, FALSE)</f>
        <v>La date de fin de l'échelon doit être antérieure à la date limite de départ à la retraite.</v>
      </c>
      <c r="BH394" s="13" t="s">
        <v>174</v>
      </c>
      <c r="BI394" s="15" t="str">
        <f>VLOOKUP(BH394,'Axe 2 Règles de gestion'!$D$2:$F$119,3, FALSE)</f>
        <v>La date d'entrée dans le nouvel échelon doit être antérieure à la date limite de départ à la retraite.</v>
      </c>
      <c r="BJ394" s="13" t="s">
        <v>176</v>
      </c>
      <c r="BK394" s="15" t="str">
        <f>VLOOKUP(BJ394,'Axe 2 Règles de gestion'!$D$2:$F$119,3, FALSE)</f>
        <v>La date d'effet de l'accès au nouveau chevron doit être antérieure à la date limite de départ à la retraite.</v>
      </c>
      <c r="BL394" s="13" t="s">
        <v>178</v>
      </c>
      <c r="BM394" s="15" t="str">
        <f>VLOOKUP(BL394,'Axe 2 Règles de gestion'!$D$2:$F$119,3, FALSE)</f>
        <v>La date d'entrée dans le nouveau chevron est à J+1 de la date de fin du chevron précédent (carrière d'origine).</v>
      </c>
      <c r="BN394" s="13" t="s">
        <v>564</v>
      </c>
      <c r="BO394" s="15" t="str">
        <f>VLOOKUP(BN394,'Axe 2 Règles de gestion'!$D$2:$F$119,3, FALSE)</f>
        <v>La date d'entrée dans le corps doit être postérieure ou égale à la date d'entrée dans la FPE ou dans la carrière militaire.</v>
      </c>
      <c r="BP394" s="13" t="s">
        <v>566</v>
      </c>
      <c r="BQ394" s="15" t="str">
        <f>VLOOKUP(BP394,'Axe 2 Règles de gestion'!$D$2:$F$119,3, FALSE)</f>
        <v>La date de fin de corps doit être antérieure à la date limite de départ à la retraite.</v>
      </c>
      <c r="BR394" s="13" t="s">
        <v>568</v>
      </c>
      <c r="BS394" s="15" t="str">
        <f>VLOOKUP(BR394,'Axe 2 Règles de gestion'!$D$2:$F$119,3, FALSE)</f>
        <v>La date de fin dans le corps doit être postérieure ou égale à la date d'entrée dans le corps.</v>
      </c>
      <c r="BT394" s="13" t="s">
        <v>570</v>
      </c>
      <c r="BU394" s="15" t="str">
        <f>VLOOKUP(BT394,'Axe 2 Règles de gestion'!$D$2:$F$119,3, FALSE)</f>
        <v>Si le corps possède une à plusieurs spécialités alors la spécialité du dossier agent doit être renseignée.</v>
      </c>
      <c r="BV394" s="13" t="s">
        <v>572</v>
      </c>
      <c r="BW394" s="15" t="str">
        <f>VLOOKUP(BV394,'Axe 2 Règles de gestion'!$D$2:$F$119,3, FALSE)</f>
        <v>Pour un statut d'agent "Titulaire" ou "Stagiaire", seul un corps portant l'attribut population "Fonctionnaire" peut être saisi.</v>
      </c>
      <c r="BX394" s="13" t="s">
        <v>180</v>
      </c>
      <c r="BY394" s="15" t="str">
        <f>VLOOKUP(BX394,'Axe 2 Règles de gestion'!$D$2:$F$119,3, FALSE)</f>
        <v>La date d'entrée dans le grade doit être postérieure ou égale à la date d'entrée dans la FPE ou dans la carrière militaire.</v>
      </c>
      <c r="BZ394" s="13" t="s">
        <v>182</v>
      </c>
      <c r="CA394" s="15" t="str">
        <f>VLOOKUP(BZ394,'Axe 2 Règles de gestion'!$D$2:$F$119,3, FALSE)</f>
        <v>La date d'entrée dans le nouveau grade est à J+1 de la date de fin du grade précédent (carrière d'origine).</v>
      </c>
      <c r="CB394" s="13" t="s">
        <v>184</v>
      </c>
      <c r="CC394" s="15" t="str">
        <f>VLOOKUP(CB394,'Axe 2 Règles de gestion'!$D$2:$F$119,3, FALSE)</f>
        <v>Le grade saisi doit appartenir au corps saisi.</v>
      </c>
      <c r="CD394" s="13" t="s">
        <v>186</v>
      </c>
      <c r="CE394" s="15" t="str">
        <f>VLOOKUP(CD394,'Axe 2 Règles de gestion'!$D$2:$F$119,3, FALSE)</f>
        <v>La date de fin dans le grade doit être postérieure ou égale à la date d'entrée dans le grade.</v>
      </c>
      <c r="CF394" s="13" t="s">
        <v>188</v>
      </c>
      <c r="CG394" s="15" t="str">
        <f>VLOOKUP(CF394,'Axe 2 Règles de gestion'!$D$2:$F$119,3, FALSE)</f>
        <v>La date de fin dans le grade doit être antérieure à la date limite de départ à la retraite.</v>
      </c>
      <c r="CH394" s="13" t="s">
        <v>190</v>
      </c>
      <c r="CI394" s="15" t="str">
        <f>VLOOKUP(CH394,'Axe 2 Règles de gestion'!$D$2:$F$119,3, FALSE)</f>
        <v>La date d'effet de l'échelle lettre doit être égale à la date d'effet de l'échelon.</v>
      </c>
      <c r="CJ394" s="13" t="s">
        <v>396</v>
      </c>
      <c r="CK394" s="15" t="str">
        <f>VLOOKUP(CJ394,'Axe 2 Règles de gestion'!$D$2:$F$119,3, FALSE)</f>
        <v>Le changement de carrière est saisi sur la carrière d'origine de l'agent.</v>
      </c>
      <c r="CL394" s="13" t="s">
        <v>574</v>
      </c>
      <c r="CM394" s="15" t="str">
        <f>VLOOKUP(CL394,'Axe 2 Règles de gestion'!$D$2:$F$119,3, FALSE)</f>
        <v>Si la date d'intégration dans le corps est saisie, alors elle doit être antérieure à la date limite de départ à la retraite.</v>
      </c>
      <c r="CN394" s="13"/>
      <c r="CO394" s="15"/>
      <c r="CP394" s="13"/>
      <c r="CQ394" s="15"/>
      <c r="CR394" s="13"/>
      <c r="CS394" s="15"/>
      <c r="CT394" s="13"/>
      <c r="CU394" s="15"/>
      <c r="CV394" s="13"/>
      <c r="CW394" s="15"/>
      <c r="CX394" s="13"/>
      <c r="CY394" s="15"/>
      <c r="CZ394" s="13"/>
      <c r="DA394" s="15"/>
      <c r="DB394" s="13"/>
      <c r="DC394" s="15"/>
      <c r="DD394" s="13"/>
      <c r="DE394" s="15"/>
      <c r="DF394" s="13"/>
      <c r="DG394" s="15"/>
      <c r="DH394" s="13"/>
      <c r="DI394" s="15"/>
      <c r="DJ394" s="13"/>
      <c r="DK394" s="15"/>
    </row>
    <row r="395" spans="1:115" ht="270" x14ac:dyDescent="0.25">
      <c r="A395" s="13" t="s">
        <v>116</v>
      </c>
      <c r="B395" s="13" t="s">
        <v>117</v>
      </c>
      <c r="C395" s="14">
        <v>43152.5</v>
      </c>
      <c r="D395" s="13" t="s">
        <v>118</v>
      </c>
      <c r="E395" s="15" t="s">
        <v>119</v>
      </c>
      <c r="F395" s="13" t="s">
        <v>545</v>
      </c>
      <c r="G395" s="15" t="s">
        <v>546</v>
      </c>
      <c r="H395" s="13" t="s">
        <v>547</v>
      </c>
      <c r="I395" s="15" t="s">
        <v>548</v>
      </c>
      <c r="J395" s="15" t="s">
        <v>549</v>
      </c>
      <c r="K395" s="15" t="s">
        <v>550</v>
      </c>
      <c r="L395" s="13" t="s">
        <v>620</v>
      </c>
      <c r="M395" s="15" t="s">
        <v>621</v>
      </c>
      <c r="N395" s="13" t="s">
        <v>128</v>
      </c>
      <c r="O395" s="15" t="s">
        <v>622</v>
      </c>
      <c r="P395" s="15" t="s">
        <v>623</v>
      </c>
      <c r="Q395" s="15" t="s">
        <v>306</v>
      </c>
      <c r="R395" s="13" t="s">
        <v>307</v>
      </c>
      <c r="S395" s="13" t="s">
        <v>133</v>
      </c>
      <c r="T395" s="13" t="s">
        <v>134</v>
      </c>
      <c r="U395" s="14">
        <v>40725</v>
      </c>
      <c r="V395" s="14"/>
      <c r="W395" s="15" t="s">
        <v>759</v>
      </c>
      <c r="X395" s="13" t="s">
        <v>136</v>
      </c>
      <c r="Y395" s="15" t="str">
        <f>VLOOKUP(X395,'Axe 2 Règles de gestion'!$D$2:$F$119,3, FALSE)</f>
        <v>L'agent doit être en activité.</v>
      </c>
      <c r="Z395" s="13"/>
      <c r="AA395" s="15"/>
      <c r="AB395" s="13" t="s">
        <v>556</v>
      </c>
      <c r="AC395" s="15" t="str">
        <f>VLOOKUP(AB395,'Axe 2 Règles de gestion'!$D$2:$F$119,3, FALSE)</f>
        <v>Si la date d'intégration dans le corps est saisie, alors elle doit être postérieure ou égale à la date d'entrée dans le corps.</v>
      </c>
      <c r="AD395" s="13" t="s">
        <v>558</v>
      </c>
      <c r="AE395" s="15" t="str">
        <f>VLOOKUP(AD395,'Axe 2 Règles de gestion'!$D$2:$F$119,3, FALSE)</f>
        <v>La date d'entrée dans le nouveau corps est à J+1 de la date de fin du corps précédent (carrière origine).</v>
      </c>
      <c r="AF395" s="13" t="s">
        <v>142</v>
      </c>
      <c r="AG395" s="15" t="str">
        <f>VLOOKUP(AF395,'Axe 2 Règles de gestion'!$D$2:$F$119,3, FALSE)</f>
        <v>L'emploi fonctionnel et le groupe dans un emploi fonctionnel ne doivent pas être saisis.</v>
      </c>
      <c r="AH395" s="13" t="s">
        <v>560</v>
      </c>
      <c r="AI395" s="15" t="str">
        <f>VLOOKUP(AH395,'Axe 2 Règles de gestion'!$D$2:$F$119,3, FALSE)</f>
        <v>Le grade doit être saisi ainsi que soit l'échelon seul, soit l'échelon le chevron et l'échelle lettre.</v>
      </c>
      <c r="AJ395" s="13" t="s">
        <v>146</v>
      </c>
      <c r="AK395" s="15" t="str">
        <f>VLOOKUP(AJ395,'Axe 2 Règles de gestion'!$D$2:$F$119,3, FALSE)</f>
        <v>La date d'effet du chevron doit être postérieure ou égale à la date d'effet de l'échelle lettre.</v>
      </c>
      <c r="AL395" s="13" t="s">
        <v>562</v>
      </c>
      <c r="AM395" s="15" t="str">
        <f>VLOOKUP(AL395,'Axe 2 Règles de gestion'!$D$2:$F$119,3, FALSE)</f>
        <v>La date du nouveau corps doit être identique à celle du grade et de l'échelon.</v>
      </c>
      <c r="AN395" s="13" t="s">
        <v>152</v>
      </c>
      <c r="AO395" s="15" t="str">
        <f>VLOOKUP(AN395,'Axe 2 Règles de gestion'!$D$2:$F$119,3, FALSE)</f>
        <v>La date de fin du chevron doit être postérieure ou égale à la date de début du chevron.</v>
      </c>
      <c r="AP395" s="13" t="s">
        <v>154</v>
      </c>
      <c r="AQ395" s="15" t="str">
        <f>VLOOKUP(AP395,'Axe 2 Règles de gestion'!$D$2:$F$119,3, FALSE)</f>
        <v>La date d'effet d'accès au nouveau chevron doit être postérieure ou égale à la date d'entrée dans la FPE ou dans la carrière militaire.</v>
      </c>
      <c r="AR395" s="13" t="s">
        <v>156</v>
      </c>
      <c r="AS395" s="15" t="str">
        <f>VLOOKUP(AR395,'Axe 2 Règles de gestion'!$D$2:$F$119,3, FALSE)</f>
        <v>La date de fin de l'échelon doit être postérieure ou égale à la date de début dans l'échelon.</v>
      </c>
      <c r="AT395" s="13" t="s">
        <v>158</v>
      </c>
      <c r="AU395" s="15" t="str">
        <f>VLOOKUP(AT395,'Axe 2 Règles de gestion'!$D$2:$F$119,3, FALSE)</f>
        <v>La date d'entrée dans le nouvel échelon doit être postérieure ou égale à la date d'entrée dans la FPE ou dans la carrière militaire.</v>
      </c>
      <c r="AV395" s="13" t="s">
        <v>160</v>
      </c>
      <c r="AW395" s="15" t="str">
        <f>VLOOKUP(AV395,'Axe 2 Règles de gestion'!$D$2:$F$119,3, FALSE)</f>
        <v>La date d'effet de l'accès à la nouvelle échelle lettre doit être antérieure à la date limite de départ à la retraite.</v>
      </c>
      <c r="AX395" s="13" t="s">
        <v>162</v>
      </c>
      <c r="AY395" s="15" t="str">
        <f>VLOOKUP(AX395,'Axe 2 Règles de gestion'!$D$2:$F$119,3, FALSE)</f>
        <v>La date d'effet d'accès à une échelle lettre doit être postérieure ou égale à la date d'entrée dans la FPE ou dans la carrière militaire.</v>
      </c>
      <c r="AZ395" s="13" t="s">
        <v>164</v>
      </c>
      <c r="BA395" s="15" t="str">
        <f>VLOOKUP(AZ395,'Axe 2 Règles de gestion'!$D$2:$F$119,3, FALSE)</f>
        <v>La date de fin du chevron doit être antérieure à la date limite de départ à la retraite.</v>
      </c>
      <c r="BB395" s="13" t="s">
        <v>166</v>
      </c>
      <c r="BC395" s="15" t="str">
        <f>VLOOKUP(BB395,'Axe 2 Règles de gestion'!$D$2:$F$119,3, FALSE)</f>
        <v>La date d'entrée dans le nouvel échelon est à J+1 de la date de fin de l'échelon précédent (carrière d'origine).</v>
      </c>
      <c r="BD395" s="13" t="s">
        <v>170</v>
      </c>
      <c r="BE395" s="15" t="str">
        <f>VLOOKUP(BD395,'Axe 2 Règles de gestion'!$D$2:$F$119,3, FALSE)</f>
        <v>L'échelon saisi appartient à la grille indiciaire du corps-grade du dossier.</v>
      </c>
      <c r="BF395" s="13" t="s">
        <v>172</v>
      </c>
      <c r="BG395" s="15" t="str">
        <f>VLOOKUP(BF395,'Axe 2 Règles de gestion'!$D$2:$F$119,3, FALSE)</f>
        <v>La date de fin de l'échelon doit être antérieure à la date limite de départ à la retraite.</v>
      </c>
      <c r="BH395" s="13" t="s">
        <v>174</v>
      </c>
      <c r="BI395" s="15" t="str">
        <f>VLOOKUP(BH395,'Axe 2 Règles de gestion'!$D$2:$F$119,3, FALSE)</f>
        <v>La date d'entrée dans le nouvel échelon doit être antérieure à la date limite de départ à la retraite.</v>
      </c>
      <c r="BJ395" s="13" t="s">
        <v>176</v>
      </c>
      <c r="BK395" s="15" t="str">
        <f>VLOOKUP(BJ395,'Axe 2 Règles de gestion'!$D$2:$F$119,3, FALSE)</f>
        <v>La date d'effet de l'accès au nouveau chevron doit être antérieure à la date limite de départ à la retraite.</v>
      </c>
      <c r="BL395" s="13" t="s">
        <v>178</v>
      </c>
      <c r="BM395" s="15" t="str">
        <f>VLOOKUP(BL395,'Axe 2 Règles de gestion'!$D$2:$F$119,3, FALSE)</f>
        <v>La date d'entrée dans le nouveau chevron est à J+1 de la date de fin du chevron précédent (carrière d'origine).</v>
      </c>
      <c r="BN395" s="13" t="s">
        <v>564</v>
      </c>
      <c r="BO395" s="15" t="str">
        <f>VLOOKUP(BN395,'Axe 2 Règles de gestion'!$D$2:$F$119,3, FALSE)</f>
        <v>La date d'entrée dans le corps doit être postérieure ou égale à la date d'entrée dans la FPE ou dans la carrière militaire.</v>
      </c>
      <c r="BP395" s="13" t="s">
        <v>566</v>
      </c>
      <c r="BQ395" s="15" t="str">
        <f>VLOOKUP(BP395,'Axe 2 Règles de gestion'!$D$2:$F$119,3, FALSE)</f>
        <v>La date de fin de corps doit être antérieure à la date limite de départ à la retraite.</v>
      </c>
      <c r="BR395" s="13" t="s">
        <v>568</v>
      </c>
      <c r="BS395" s="15" t="str">
        <f>VLOOKUP(BR395,'Axe 2 Règles de gestion'!$D$2:$F$119,3, FALSE)</f>
        <v>La date de fin dans le corps doit être postérieure ou égale à la date d'entrée dans le corps.</v>
      </c>
      <c r="BT395" s="13" t="s">
        <v>570</v>
      </c>
      <c r="BU395" s="15" t="str">
        <f>VLOOKUP(BT395,'Axe 2 Règles de gestion'!$D$2:$F$119,3, FALSE)</f>
        <v>Si le corps possède une à plusieurs spécialités alors la spécialité du dossier agent doit être renseignée.</v>
      </c>
      <c r="BV395" s="13" t="s">
        <v>572</v>
      </c>
      <c r="BW395" s="15" t="str">
        <f>VLOOKUP(BV395,'Axe 2 Règles de gestion'!$D$2:$F$119,3, FALSE)</f>
        <v>Pour un statut d'agent "Titulaire" ou "Stagiaire", seul un corps portant l'attribut population "Fonctionnaire" peut être saisi.</v>
      </c>
      <c r="BX395" s="13" t="s">
        <v>180</v>
      </c>
      <c r="BY395" s="15" t="str">
        <f>VLOOKUP(BX395,'Axe 2 Règles de gestion'!$D$2:$F$119,3, FALSE)</f>
        <v>La date d'entrée dans le grade doit être postérieure ou égale à la date d'entrée dans la FPE ou dans la carrière militaire.</v>
      </c>
      <c r="BZ395" s="13" t="s">
        <v>182</v>
      </c>
      <c r="CA395" s="15" t="str">
        <f>VLOOKUP(BZ395,'Axe 2 Règles de gestion'!$D$2:$F$119,3, FALSE)</f>
        <v>La date d'entrée dans le nouveau grade est à J+1 de la date de fin du grade précédent (carrière d'origine).</v>
      </c>
      <c r="CB395" s="13" t="s">
        <v>184</v>
      </c>
      <c r="CC395" s="15" t="str">
        <f>VLOOKUP(CB395,'Axe 2 Règles de gestion'!$D$2:$F$119,3, FALSE)</f>
        <v>Le grade saisi doit appartenir au corps saisi.</v>
      </c>
      <c r="CD395" s="13" t="s">
        <v>186</v>
      </c>
      <c r="CE395" s="15" t="str">
        <f>VLOOKUP(CD395,'Axe 2 Règles de gestion'!$D$2:$F$119,3, FALSE)</f>
        <v>La date de fin dans le grade doit être postérieure ou égale à la date d'entrée dans le grade.</v>
      </c>
      <c r="CF395" s="13" t="s">
        <v>188</v>
      </c>
      <c r="CG395" s="15" t="str">
        <f>VLOOKUP(CF395,'Axe 2 Règles de gestion'!$D$2:$F$119,3, FALSE)</f>
        <v>La date de fin dans le grade doit être antérieure à la date limite de départ à la retraite.</v>
      </c>
      <c r="CH395" s="13" t="s">
        <v>190</v>
      </c>
      <c r="CI395" s="15" t="str">
        <f>VLOOKUP(CH395,'Axe 2 Règles de gestion'!$D$2:$F$119,3, FALSE)</f>
        <v>La date d'effet de l'échelle lettre doit être égale à la date d'effet de l'échelon.</v>
      </c>
      <c r="CJ395" s="13" t="s">
        <v>396</v>
      </c>
      <c r="CK395" s="15" t="str">
        <f>VLOOKUP(CJ395,'Axe 2 Règles de gestion'!$D$2:$F$119,3, FALSE)</f>
        <v>Le changement de carrière est saisi sur la carrière d'origine de l'agent.</v>
      </c>
      <c r="CL395" s="13" t="s">
        <v>574</v>
      </c>
      <c r="CM395" s="15" t="str">
        <f>VLOOKUP(CL395,'Axe 2 Règles de gestion'!$D$2:$F$119,3, FALSE)</f>
        <v>Si la date d'intégration dans le corps est saisie, alors elle doit être antérieure à la date limite de départ à la retraite.</v>
      </c>
      <c r="CN395" s="13"/>
      <c r="CO395" s="15"/>
      <c r="CP395" s="13"/>
      <c r="CQ395" s="15"/>
      <c r="CR395" s="13"/>
      <c r="CS395" s="15"/>
      <c r="CT395" s="13"/>
      <c r="CU395" s="15"/>
      <c r="CV395" s="13"/>
      <c r="CW395" s="15"/>
      <c r="CX395" s="13"/>
      <c r="CY395" s="15"/>
      <c r="CZ395" s="13"/>
      <c r="DA395" s="15"/>
      <c r="DB395" s="13"/>
      <c r="DC395" s="15"/>
      <c r="DD395" s="13"/>
      <c r="DE395" s="15"/>
      <c r="DF395" s="13"/>
      <c r="DG395" s="15"/>
      <c r="DH395" s="13"/>
      <c r="DI395" s="15"/>
      <c r="DJ395" s="13"/>
      <c r="DK395" s="15"/>
    </row>
    <row r="396" spans="1:115" ht="270" x14ac:dyDescent="0.25">
      <c r="A396" s="13" t="s">
        <v>116</v>
      </c>
      <c r="B396" s="13" t="s">
        <v>117</v>
      </c>
      <c r="C396" s="14">
        <v>43152.5</v>
      </c>
      <c r="D396" s="13" t="s">
        <v>118</v>
      </c>
      <c r="E396" s="15" t="s">
        <v>119</v>
      </c>
      <c r="F396" s="13" t="s">
        <v>545</v>
      </c>
      <c r="G396" s="15" t="s">
        <v>546</v>
      </c>
      <c r="H396" s="13" t="s">
        <v>547</v>
      </c>
      <c r="I396" s="15" t="s">
        <v>548</v>
      </c>
      <c r="J396" s="15" t="s">
        <v>549</v>
      </c>
      <c r="K396" s="15" t="s">
        <v>550</v>
      </c>
      <c r="L396" s="13" t="s">
        <v>624</v>
      </c>
      <c r="M396" s="15" t="s">
        <v>625</v>
      </c>
      <c r="N396" s="13" t="s">
        <v>128</v>
      </c>
      <c r="O396" s="15" t="s">
        <v>626</v>
      </c>
      <c r="P396" s="15" t="s">
        <v>627</v>
      </c>
      <c r="Q396" s="15" t="s">
        <v>306</v>
      </c>
      <c r="R396" s="13" t="s">
        <v>307</v>
      </c>
      <c r="S396" s="13" t="s">
        <v>133</v>
      </c>
      <c r="T396" s="13" t="s">
        <v>134</v>
      </c>
      <c r="U396" s="14">
        <v>40725</v>
      </c>
      <c r="V396" s="14"/>
      <c r="W396" s="15" t="s">
        <v>759</v>
      </c>
      <c r="X396" s="13" t="s">
        <v>136</v>
      </c>
      <c r="Y396" s="15" t="str">
        <f>VLOOKUP(X396,'Axe 2 Règles de gestion'!$D$2:$F$119,3, FALSE)</f>
        <v>L'agent doit être en activité.</v>
      </c>
      <c r="Z396" s="13"/>
      <c r="AA396" s="15"/>
      <c r="AB396" s="13" t="s">
        <v>556</v>
      </c>
      <c r="AC396" s="15" t="str">
        <f>VLOOKUP(AB396,'Axe 2 Règles de gestion'!$D$2:$F$119,3, FALSE)</f>
        <v>Si la date d'intégration dans le corps est saisie, alors elle doit être postérieure ou égale à la date d'entrée dans le corps.</v>
      </c>
      <c r="AD396" s="13" t="s">
        <v>558</v>
      </c>
      <c r="AE396" s="15" t="str">
        <f>VLOOKUP(AD396,'Axe 2 Règles de gestion'!$D$2:$F$119,3, FALSE)</f>
        <v>La date d'entrée dans le nouveau corps est à J+1 de la date de fin du corps précédent (carrière origine).</v>
      </c>
      <c r="AF396" s="13" t="s">
        <v>142</v>
      </c>
      <c r="AG396" s="15" t="str">
        <f>VLOOKUP(AF396,'Axe 2 Règles de gestion'!$D$2:$F$119,3, FALSE)</f>
        <v>L'emploi fonctionnel et le groupe dans un emploi fonctionnel ne doivent pas être saisis.</v>
      </c>
      <c r="AH396" s="13" t="s">
        <v>560</v>
      </c>
      <c r="AI396" s="15" t="str">
        <f>VLOOKUP(AH396,'Axe 2 Règles de gestion'!$D$2:$F$119,3, FALSE)</f>
        <v>Le grade doit être saisi ainsi que soit l'échelon seul, soit l'échelon le chevron et l'échelle lettre.</v>
      </c>
      <c r="AJ396" s="13" t="s">
        <v>146</v>
      </c>
      <c r="AK396" s="15" t="str">
        <f>VLOOKUP(AJ396,'Axe 2 Règles de gestion'!$D$2:$F$119,3, FALSE)</f>
        <v>La date d'effet du chevron doit être postérieure ou égale à la date d'effet de l'échelle lettre.</v>
      </c>
      <c r="AL396" s="13" t="s">
        <v>562</v>
      </c>
      <c r="AM396" s="15" t="str">
        <f>VLOOKUP(AL396,'Axe 2 Règles de gestion'!$D$2:$F$119,3, FALSE)</f>
        <v>La date du nouveau corps doit être identique à celle du grade et de l'échelon.</v>
      </c>
      <c r="AN396" s="13" t="s">
        <v>152</v>
      </c>
      <c r="AO396" s="15" t="str">
        <f>VLOOKUP(AN396,'Axe 2 Règles de gestion'!$D$2:$F$119,3, FALSE)</f>
        <v>La date de fin du chevron doit être postérieure ou égale à la date de début du chevron.</v>
      </c>
      <c r="AP396" s="13" t="s">
        <v>154</v>
      </c>
      <c r="AQ396" s="15" t="str">
        <f>VLOOKUP(AP396,'Axe 2 Règles de gestion'!$D$2:$F$119,3, FALSE)</f>
        <v>La date d'effet d'accès au nouveau chevron doit être postérieure ou égale à la date d'entrée dans la FPE ou dans la carrière militaire.</v>
      </c>
      <c r="AR396" s="13" t="s">
        <v>156</v>
      </c>
      <c r="AS396" s="15" t="str">
        <f>VLOOKUP(AR396,'Axe 2 Règles de gestion'!$D$2:$F$119,3, FALSE)</f>
        <v>La date de fin de l'échelon doit être postérieure ou égale à la date de début dans l'échelon.</v>
      </c>
      <c r="AT396" s="13" t="s">
        <v>158</v>
      </c>
      <c r="AU396" s="15" t="str">
        <f>VLOOKUP(AT396,'Axe 2 Règles de gestion'!$D$2:$F$119,3, FALSE)</f>
        <v>La date d'entrée dans le nouvel échelon doit être postérieure ou égale à la date d'entrée dans la FPE ou dans la carrière militaire.</v>
      </c>
      <c r="AV396" s="13" t="s">
        <v>160</v>
      </c>
      <c r="AW396" s="15" t="str">
        <f>VLOOKUP(AV396,'Axe 2 Règles de gestion'!$D$2:$F$119,3, FALSE)</f>
        <v>La date d'effet de l'accès à la nouvelle échelle lettre doit être antérieure à la date limite de départ à la retraite.</v>
      </c>
      <c r="AX396" s="13" t="s">
        <v>162</v>
      </c>
      <c r="AY396" s="15" t="str">
        <f>VLOOKUP(AX396,'Axe 2 Règles de gestion'!$D$2:$F$119,3, FALSE)</f>
        <v>La date d'effet d'accès à une échelle lettre doit être postérieure ou égale à la date d'entrée dans la FPE ou dans la carrière militaire.</v>
      </c>
      <c r="AZ396" s="13" t="s">
        <v>164</v>
      </c>
      <c r="BA396" s="15" t="str">
        <f>VLOOKUP(AZ396,'Axe 2 Règles de gestion'!$D$2:$F$119,3, FALSE)</f>
        <v>La date de fin du chevron doit être antérieure à la date limite de départ à la retraite.</v>
      </c>
      <c r="BB396" s="13" t="s">
        <v>166</v>
      </c>
      <c r="BC396" s="15" t="str">
        <f>VLOOKUP(BB396,'Axe 2 Règles de gestion'!$D$2:$F$119,3, FALSE)</f>
        <v>La date d'entrée dans le nouvel échelon est à J+1 de la date de fin de l'échelon précédent (carrière d'origine).</v>
      </c>
      <c r="BD396" s="13" t="s">
        <v>170</v>
      </c>
      <c r="BE396" s="15" t="str">
        <f>VLOOKUP(BD396,'Axe 2 Règles de gestion'!$D$2:$F$119,3, FALSE)</f>
        <v>L'échelon saisi appartient à la grille indiciaire du corps-grade du dossier.</v>
      </c>
      <c r="BF396" s="13" t="s">
        <v>172</v>
      </c>
      <c r="BG396" s="15" t="str">
        <f>VLOOKUP(BF396,'Axe 2 Règles de gestion'!$D$2:$F$119,3, FALSE)</f>
        <v>La date de fin de l'échelon doit être antérieure à la date limite de départ à la retraite.</v>
      </c>
      <c r="BH396" s="13" t="s">
        <v>174</v>
      </c>
      <c r="BI396" s="15" t="str">
        <f>VLOOKUP(BH396,'Axe 2 Règles de gestion'!$D$2:$F$119,3, FALSE)</f>
        <v>La date d'entrée dans le nouvel échelon doit être antérieure à la date limite de départ à la retraite.</v>
      </c>
      <c r="BJ396" s="13" t="s">
        <v>176</v>
      </c>
      <c r="BK396" s="15" t="str">
        <f>VLOOKUP(BJ396,'Axe 2 Règles de gestion'!$D$2:$F$119,3, FALSE)</f>
        <v>La date d'effet de l'accès au nouveau chevron doit être antérieure à la date limite de départ à la retraite.</v>
      </c>
      <c r="BL396" s="13" t="s">
        <v>178</v>
      </c>
      <c r="BM396" s="15" t="str">
        <f>VLOOKUP(BL396,'Axe 2 Règles de gestion'!$D$2:$F$119,3, FALSE)</f>
        <v>La date d'entrée dans le nouveau chevron est à J+1 de la date de fin du chevron précédent (carrière d'origine).</v>
      </c>
      <c r="BN396" s="13" t="s">
        <v>564</v>
      </c>
      <c r="BO396" s="15" t="str">
        <f>VLOOKUP(BN396,'Axe 2 Règles de gestion'!$D$2:$F$119,3, FALSE)</f>
        <v>La date d'entrée dans le corps doit être postérieure ou égale à la date d'entrée dans la FPE ou dans la carrière militaire.</v>
      </c>
      <c r="BP396" s="13" t="s">
        <v>566</v>
      </c>
      <c r="BQ396" s="15" t="str">
        <f>VLOOKUP(BP396,'Axe 2 Règles de gestion'!$D$2:$F$119,3, FALSE)</f>
        <v>La date de fin de corps doit être antérieure à la date limite de départ à la retraite.</v>
      </c>
      <c r="BR396" s="13" t="s">
        <v>568</v>
      </c>
      <c r="BS396" s="15" t="str">
        <f>VLOOKUP(BR396,'Axe 2 Règles de gestion'!$D$2:$F$119,3, FALSE)</f>
        <v>La date de fin dans le corps doit être postérieure ou égale à la date d'entrée dans le corps.</v>
      </c>
      <c r="BT396" s="13" t="s">
        <v>570</v>
      </c>
      <c r="BU396" s="15" t="str">
        <f>VLOOKUP(BT396,'Axe 2 Règles de gestion'!$D$2:$F$119,3, FALSE)</f>
        <v>Si le corps possède une à plusieurs spécialités alors la spécialité du dossier agent doit être renseignée.</v>
      </c>
      <c r="BV396" s="13" t="s">
        <v>572</v>
      </c>
      <c r="BW396" s="15" t="str">
        <f>VLOOKUP(BV396,'Axe 2 Règles de gestion'!$D$2:$F$119,3, FALSE)</f>
        <v>Pour un statut d'agent "Titulaire" ou "Stagiaire", seul un corps portant l'attribut population "Fonctionnaire" peut être saisi.</v>
      </c>
      <c r="BX396" s="13" t="s">
        <v>180</v>
      </c>
      <c r="BY396" s="15" t="str">
        <f>VLOOKUP(BX396,'Axe 2 Règles de gestion'!$D$2:$F$119,3, FALSE)</f>
        <v>La date d'entrée dans le grade doit être postérieure ou égale à la date d'entrée dans la FPE ou dans la carrière militaire.</v>
      </c>
      <c r="BZ396" s="13" t="s">
        <v>182</v>
      </c>
      <c r="CA396" s="15" t="str">
        <f>VLOOKUP(BZ396,'Axe 2 Règles de gestion'!$D$2:$F$119,3, FALSE)</f>
        <v>La date d'entrée dans le nouveau grade est à J+1 de la date de fin du grade précédent (carrière d'origine).</v>
      </c>
      <c r="CB396" s="13" t="s">
        <v>184</v>
      </c>
      <c r="CC396" s="15" t="str">
        <f>VLOOKUP(CB396,'Axe 2 Règles de gestion'!$D$2:$F$119,3, FALSE)</f>
        <v>Le grade saisi doit appartenir au corps saisi.</v>
      </c>
      <c r="CD396" s="13" t="s">
        <v>186</v>
      </c>
      <c r="CE396" s="15" t="str">
        <f>VLOOKUP(CD396,'Axe 2 Règles de gestion'!$D$2:$F$119,3, FALSE)</f>
        <v>La date de fin dans le grade doit être postérieure ou égale à la date d'entrée dans le grade.</v>
      </c>
      <c r="CF396" s="13" t="s">
        <v>188</v>
      </c>
      <c r="CG396" s="15" t="str">
        <f>VLOOKUP(CF396,'Axe 2 Règles de gestion'!$D$2:$F$119,3, FALSE)</f>
        <v>La date de fin dans le grade doit être antérieure à la date limite de départ à la retraite.</v>
      </c>
      <c r="CH396" s="13" t="s">
        <v>190</v>
      </c>
      <c r="CI396" s="15" t="str">
        <f>VLOOKUP(CH396,'Axe 2 Règles de gestion'!$D$2:$F$119,3, FALSE)</f>
        <v>La date d'effet de l'échelle lettre doit être égale à la date d'effet de l'échelon.</v>
      </c>
      <c r="CJ396" s="13" t="s">
        <v>396</v>
      </c>
      <c r="CK396" s="15" t="str">
        <f>VLOOKUP(CJ396,'Axe 2 Règles de gestion'!$D$2:$F$119,3, FALSE)</f>
        <v>Le changement de carrière est saisi sur la carrière d'origine de l'agent.</v>
      </c>
      <c r="CL396" s="13" t="s">
        <v>574</v>
      </c>
      <c r="CM396" s="15" t="str">
        <f>VLOOKUP(CL396,'Axe 2 Règles de gestion'!$D$2:$F$119,3, FALSE)</f>
        <v>Si la date d'intégration dans le corps est saisie, alors elle doit être antérieure à la date limite de départ à la retraite.</v>
      </c>
      <c r="CN396" s="13"/>
      <c r="CO396" s="15"/>
      <c r="CP396" s="13"/>
      <c r="CQ396" s="15"/>
      <c r="CR396" s="13"/>
      <c r="CS396" s="15"/>
      <c r="CT396" s="13"/>
      <c r="CU396" s="15"/>
      <c r="CV396" s="13"/>
      <c r="CW396" s="15"/>
      <c r="CX396" s="13"/>
      <c r="CY396" s="15"/>
      <c r="CZ396" s="13"/>
      <c r="DA396" s="15"/>
      <c r="DB396" s="13"/>
      <c r="DC396" s="15"/>
      <c r="DD396" s="13"/>
      <c r="DE396" s="15"/>
      <c r="DF396" s="13"/>
      <c r="DG396" s="15"/>
      <c r="DH396" s="13"/>
      <c r="DI396" s="15"/>
      <c r="DJ396" s="13"/>
      <c r="DK396" s="15"/>
    </row>
    <row r="397" spans="1:115" ht="270" x14ac:dyDescent="0.25">
      <c r="A397" s="13" t="s">
        <v>116</v>
      </c>
      <c r="B397" s="13" t="s">
        <v>117</v>
      </c>
      <c r="C397" s="14">
        <v>43152.5</v>
      </c>
      <c r="D397" s="13" t="s">
        <v>118</v>
      </c>
      <c r="E397" s="15" t="s">
        <v>119</v>
      </c>
      <c r="F397" s="13" t="s">
        <v>545</v>
      </c>
      <c r="G397" s="15" t="s">
        <v>546</v>
      </c>
      <c r="H397" s="13" t="s">
        <v>547</v>
      </c>
      <c r="I397" s="15" t="s">
        <v>548</v>
      </c>
      <c r="J397" s="15" t="s">
        <v>549</v>
      </c>
      <c r="K397" s="15" t="s">
        <v>550</v>
      </c>
      <c r="L397" s="13" t="s">
        <v>628</v>
      </c>
      <c r="M397" s="15" t="s">
        <v>629</v>
      </c>
      <c r="N397" s="13" t="s">
        <v>128</v>
      </c>
      <c r="O397" s="15" t="s">
        <v>630</v>
      </c>
      <c r="P397" s="15" t="s">
        <v>631</v>
      </c>
      <c r="Q397" s="15" t="s">
        <v>306</v>
      </c>
      <c r="R397" s="13" t="s">
        <v>307</v>
      </c>
      <c r="S397" s="13" t="s">
        <v>133</v>
      </c>
      <c r="T397" s="13" t="s">
        <v>134</v>
      </c>
      <c r="U397" s="14">
        <v>40725</v>
      </c>
      <c r="V397" s="14"/>
      <c r="W397" s="15" t="s">
        <v>759</v>
      </c>
      <c r="X397" s="13" t="s">
        <v>136</v>
      </c>
      <c r="Y397" s="15" t="str">
        <f>VLOOKUP(X397,'Axe 2 Règles de gestion'!$D$2:$F$119,3, FALSE)</f>
        <v>L'agent doit être en activité.</v>
      </c>
      <c r="Z397" s="13"/>
      <c r="AA397" s="15"/>
      <c r="AB397" s="13" t="s">
        <v>556</v>
      </c>
      <c r="AC397" s="15" t="str">
        <f>VLOOKUP(AB397,'Axe 2 Règles de gestion'!$D$2:$F$119,3, FALSE)</f>
        <v>Si la date d'intégration dans le corps est saisie, alors elle doit être postérieure ou égale à la date d'entrée dans le corps.</v>
      </c>
      <c r="AD397" s="13" t="s">
        <v>558</v>
      </c>
      <c r="AE397" s="15" t="str">
        <f>VLOOKUP(AD397,'Axe 2 Règles de gestion'!$D$2:$F$119,3, FALSE)</f>
        <v>La date d'entrée dans le nouveau corps est à J+1 de la date de fin du corps précédent (carrière origine).</v>
      </c>
      <c r="AF397" s="13" t="s">
        <v>142</v>
      </c>
      <c r="AG397" s="15" t="str">
        <f>VLOOKUP(AF397,'Axe 2 Règles de gestion'!$D$2:$F$119,3, FALSE)</f>
        <v>L'emploi fonctionnel et le groupe dans un emploi fonctionnel ne doivent pas être saisis.</v>
      </c>
      <c r="AH397" s="13" t="s">
        <v>560</v>
      </c>
      <c r="AI397" s="15" t="str">
        <f>VLOOKUP(AH397,'Axe 2 Règles de gestion'!$D$2:$F$119,3, FALSE)</f>
        <v>Le grade doit être saisi ainsi que soit l'échelon seul, soit l'échelon le chevron et l'échelle lettre.</v>
      </c>
      <c r="AJ397" s="13" t="s">
        <v>146</v>
      </c>
      <c r="AK397" s="15" t="str">
        <f>VLOOKUP(AJ397,'Axe 2 Règles de gestion'!$D$2:$F$119,3, FALSE)</f>
        <v>La date d'effet du chevron doit être postérieure ou égale à la date d'effet de l'échelle lettre.</v>
      </c>
      <c r="AL397" s="13" t="s">
        <v>562</v>
      </c>
      <c r="AM397" s="15" t="str">
        <f>VLOOKUP(AL397,'Axe 2 Règles de gestion'!$D$2:$F$119,3, FALSE)</f>
        <v>La date du nouveau corps doit être identique à celle du grade et de l'échelon.</v>
      </c>
      <c r="AN397" s="13" t="s">
        <v>152</v>
      </c>
      <c r="AO397" s="15" t="str">
        <f>VLOOKUP(AN397,'Axe 2 Règles de gestion'!$D$2:$F$119,3, FALSE)</f>
        <v>La date de fin du chevron doit être postérieure ou égale à la date de début du chevron.</v>
      </c>
      <c r="AP397" s="13" t="s">
        <v>154</v>
      </c>
      <c r="AQ397" s="15" t="str">
        <f>VLOOKUP(AP397,'Axe 2 Règles de gestion'!$D$2:$F$119,3, FALSE)</f>
        <v>La date d'effet d'accès au nouveau chevron doit être postérieure ou égale à la date d'entrée dans la FPE ou dans la carrière militaire.</v>
      </c>
      <c r="AR397" s="13" t="s">
        <v>156</v>
      </c>
      <c r="AS397" s="15" t="str">
        <f>VLOOKUP(AR397,'Axe 2 Règles de gestion'!$D$2:$F$119,3, FALSE)</f>
        <v>La date de fin de l'échelon doit être postérieure ou égale à la date de début dans l'échelon.</v>
      </c>
      <c r="AT397" s="13" t="s">
        <v>158</v>
      </c>
      <c r="AU397" s="15" t="str">
        <f>VLOOKUP(AT397,'Axe 2 Règles de gestion'!$D$2:$F$119,3, FALSE)</f>
        <v>La date d'entrée dans le nouvel échelon doit être postérieure ou égale à la date d'entrée dans la FPE ou dans la carrière militaire.</v>
      </c>
      <c r="AV397" s="13" t="s">
        <v>160</v>
      </c>
      <c r="AW397" s="15" t="str">
        <f>VLOOKUP(AV397,'Axe 2 Règles de gestion'!$D$2:$F$119,3, FALSE)</f>
        <v>La date d'effet de l'accès à la nouvelle échelle lettre doit être antérieure à la date limite de départ à la retraite.</v>
      </c>
      <c r="AX397" s="13" t="s">
        <v>162</v>
      </c>
      <c r="AY397" s="15" t="str">
        <f>VLOOKUP(AX397,'Axe 2 Règles de gestion'!$D$2:$F$119,3, FALSE)</f>
        <v>La date d'effet d'accès à une échelle lettre doit être postérieure ou égale à la date d'entrée dans la FPE ou dans la carrière militaire.</v>
      </c>
      <c r="AZ397" s="13" t="s">
        <v>164</v>
      </c>
      <c r="BA397" s="15" t="str">
        <f>VLOOKUP(AZ397,'Axe 2 Règles de gestion'!$D$2:$F$119,3, FALSE)</f>
        <v>La date de fin du chevron doit être antérieure à la date limite de départ à la retraite.</v>
      </c>
      <c r="BB397" s="13" t="s">
        <v>166</v>
      </c>
      <c r="BC397" s="15" t="str">
        <f>VLOOKUP(BB397,'Axe 2 Règles de gestion'!$D$2:$F$119,3, FALSE)</f>
        <v>La date d'entrée dans le nouvel échelon est à J+1 de la date de fin de l'échelon précédent (carrière d'origine).</v>
      </c>
      <c r="BD397" s="13" t="s">
        <v>170</v>
      </c>
      <c r="BE397" s="15" t="str">
        <f>VLOOKUP(BD397,'Axe 2 Règles de gestion'!$D$2:$F$119,3, FALSE)</f>
        <v>L'échelon saisi appartient à la grille indiciaire du corps-grade du dossier.</v>
      </c>
      <c r="BF397" s="13" t="s">
        <v>172</v>
      </c>
      <c r="BG397" s="15" t="str">
        <f>VLOOKUP(BF397,'Axe 2 Règles de gestion'!$D$2:$F$119,3, FALSE)</f>
        <v>La date de fin de l'échelon doit être antérieure à la date limite de départ à la retraite.</v>
      </c>
      <c r="BH397" s="13" t="s">
        <v>174</v>
      </c>
      <c r="BI397" s="15" t="str">
        <f>VLOOKUP(BH397,'Axe 2 Règles de gestion'!$D$2:$F$119,3, FALSE)</f>
        <v>La date d'entrée dans le nouvel échelon doit être antérieure à la date limite de départ à la retraite.</v>
      </c>
      <c r="BJ397" s="13" t="s">
        <v>176</v>
      </c>
      <c r="BK397" s="15" t="str">
        <f>VLOOKUP(BJ397,'Axe 2 Règles de gestion'!$D$2:$F$119,3, FALSE)</f>
        <v>La date d'effet de l'accès au nouveau chevron doit être antérieure à la date limite de départ à la retraite.</v>
      </c>
      <c r="BL397" s="13" t="s">
        <v>178</v>
      </c>
      <c r="BM397" s="15" t="str">
        <f>VLOOKUP(BL397,'Axe 2 Règles de gestion'!$D$2:$F$119,3, FALSE)</f>
        <v>La date d'entrée dans le nouveau chevron est à J+1 de la date de fin du chevron précédent (carrière d'origine).</v>
      </c>
      <c r="BN397" s="13" t="s">
        <v>564</v>
      </c>
      <c r="BO397" s="15" t="str">
        <f>VLOOKUP(BN397,'Axe 2 Règles de gestion'!$D$2:$F$119,3, FALSE)</f>
        <v>La date d'entrée dans le corps doit être postérieure ou égale à la date d'entrée dans la FPE ou dans la carrière militaire.</v>
      </c>
      <c r="BP397" s="13" t="s">
        <v>566</v>
      </c>
      <c r="BQ397" s="15" t="str">
        <f>VLOOKUP(BP397,'Axe 2 Règles de gestion'!$D$2:$F$119,3, FALSE)</f>
        <v>La date de fin de corps doit être antérieure à la date limite de départ à la retraite.</v>
      </c>
      <c r="BR397" s="13" t="s">
        <v>568</v>
      </c>
      <c r="BS397" s="15" t="str">
        <f>VLOOKUP(BR397,'Axe 2 Règles de gestion'!$D$2:$F$119,3, FALSE)</f>
        <v>La date de fin dans le corps doit être postérieure ou égale à la date d'entrée dans le corps.</v>
      </c>
      <c r="BT397" s="13" t="s">
        <v>570</v>
      </c>
      <c r="BU397" s="15" t="str">
        <f>VLOOKUP(BT397,'Axe 2 Règles de gestion'!$D$2:$F$119,3, FALSE)</f>
        <v>Si le corps possède une à plusieurs spécialités alors la spécialité du dossier agent doit être renseignée.</v>
      </c>
      <c r="BV397" s="13" t="s">
        <v>572</v>
      </c>
      <c r="BW397" s="15" t="str">
        <f>VLOOKUP(BV397,'Axe 2 Règles de gestion'!$D$2:$F$119,3, FALSE)</f>
        <v>Pour un statut d'agent "Titulaire" ou "Stagiaire", seul un corps portant l'attribut population "Fonctionnaire" peut être saisi.</v>
      </c>
      <c r="BX397" s="13" t="s">
        <v>180</v>
      </c>
      <c r="BY397" s="15" t="str">
        <f>VLOOKUP(BX397,'Axe 2 Règles de gestion'!$D$2:$F$119,3, FALSE)</f>
        <v>La date d'entrée dans le grade doit être postérieure ou égale à la date d'entrée dans la FPE ou dans la carrière militaire.</v>
      </c>
      <c r="BZ397" s="13" t="s">
        <v>182</v>
      </c>
      <c r="CA397" s="15" t="str">
        <f>VLOOKUP(BZ397,'Axe 2 Règles de gestion'!$D$2:$F$119,3, FALSE)</f>
        <v>La date d'entrée dans le nouveau grade est à J+1 de la date de fin du grade précédent (carrière d'origine).</v>
      </c>
      <c r="CB397" s="13" t="s">
        <v>184</v>
      </c>
      <c r="CC397" s="15" t="str">
        <f>VLOOKUP(CB397,'Axe 2 Règles de gestion'!$D$2:$F$119,3, FALSE)</f>
        <v>Le grade saisi doit appartenir au corps saisi.</v>
      </c>
      <c r="CD397" s="13" t="s">
        <v>186</v>
      </c>
      <c r="CE397" s="15" t="str">
        <f>VLOOKUP(CD397,'Axe 2 Règles de gestion'!$D$2:$F$119,3, FALSE)</f>
        <v>La date de fin dans le grade doit être postérieure ou égale à la date d'entrée dans le grade.</v>
      </c>
      <c r="CF397" s="13" t="s">
        <v>188</v>
      </c>
      <c r="CG397" s="15" t="str">
        <f>VLOOKUP(CF397,'Axe 2 Règles de gestion'!$D$2:$F$119,3, FALSE)</f>
        <v>La date de fin dans le grade doit être antérieure à la date limite de départ à la retraite.</v>
      </c>
      <c r="CH397" s="13" t="s">
        <v>190</v>
      </c>
      <c r="CI397" s="15" t="str">
        <f>VLOOKUP(CH397,'Axe 2 Règles de gestion'!$D$2:$F$119,3, FALSE)</f>
        <v>La date d'effet de l'échelle lettre doit être égale à la date d'effet de l'échelon.</v>
      </c>
      <c r="CJ397" s="13" t="s">
        <v>396</v>
      </c>
      <c r="CK397" s="15" t="str">
        <f>VLOOKUP(CJ397,'Axe 2 Règles de gestion'!$D$2:$F$119,3, FALSE)</f>
        <v>Le changement de carrière est saisi sur la carrière d'origine de l'agent.</v>
      </c>
      <c r="CL397" s="13" t="s">
        <v>574</v>
      </c>
      <c r="CM397" s="15" t="str">
        <f>VLOOKUP(CL397,'Axe 2 Règles de gestion'!$D$2:$F$119,3, FALSE)</f>
        <v>Si la date d'intégration dans le corps est saisie, alors elle doit être antérieure à la date limite de départ à la retraite.</v>
      </c>
      <c r="CN397" s="13"/>
      <c r="CO397" s="15"/>
      <c r="CP397" s="13"/>
      <c r="CQ397" s="15"/>
      <c r="CR397" s="13"/>
      <c r="CS397" s="15"/>
      <c r="CT397" s="13"/>
      <c r="CU397" s="15"/>
      <c r="CV397" s="13"/>
      <c r="CW397" s="15"/>
      <c r="CX397" s="13"/>
      <c r="CY397" s="15"/>
      <c r="CZ397" s="13"/>
      <c r="DA397" s="15"/>
      <c r="DB397" s="13"/>
      <c r="DC397" s="15"/>
      <c r="DD397" s="13"/>
      <c r="DE397" s="15"/>
      <c r="DF397" s="13"/>
      <c r="DG397" s="15"/>
      <c r="DH397" s="13"/>
      <c r="DI397" s="15"/>
      <c r="DJ397" s="13"/>
      <c r="DK397" s="15"/>
    </row>
    <row r="398" spans="1:115" ht="270" x14ac:dyDescent="0.25">
      <c r="A398" s="13" t="s">
        <v>116</v>
      </c>
      <c r="B398" s="13" t="s">
        <v>117</v>
      </c>
      <c r="C398" s="14">
        <v>43152.5</v>
      </c>
      <c r="D398" s="13" t="s">
        <v>118</v>
      </c>
      <c r="E398" s="15" t="s">
        <v>119</v>
      </c>
      <c r="F398" s="13" t="s">
        <v>545</v>
      </c>
      <c r="G398" s="15" t="s">
        <v>546</v>
      </c>
      <c r="H398" s="13" t="s">
        <v>547</v>
      </c>
      <c r="I398" s="15" t="s">
        <v>548</v>
      </c>
      <c r="J398" s="15" t="s">
        <v>549</v>
      </c>
      <c r="K398" s="15" t="s">
        <v>550</v>
      </c>
      <c r="L398" s="13" t="s">
        <v>632</v>
      </c>
      <c r="M398" s="15" t="s">
        <v>633</v>
      </c>
      <c r="N398" s="13" t="s">
        <v>128</v>
      </c>
      <c r="O398" s="15" t="s">
        <v>634</v>
      </c>
      <c r="P398" s="15" t="s">
        <v>635</v>
      </c>
      <c r="Q398" s="15" t="s">
        <v>306</v>
      </c>
      <c r="R398" s="13" t="s">
        <v>307</v>
      </c>
      <c r="S398" s="13" t="s">
        <v>133</v>
      </c>
      <c r="T398" s="13" t="s">
        <v>134</v>
      </c>
      <c r="U398" s="14">
        <v>40725</v>
      </c>
      <c r="V398" s="14"/>
      <c r="W398" s="15" t="s">
        <v>759</v>
      </c>
      <c r="X398" s="13" t="s">
        <v>136</v>
      </c>
      <c r="Y398" s="15" t="str">
        <f>VLOOKUP(X398,'Axe 2 Règles de gestion'!$D$2:$F$119,3, FALSE)</f>
        <v>L'agent doit être en activité.</v>
      </c>
      <c r="Z398" s="13"/>
      <c r="AA398" s="15"/>
      <c r="AB398" s="13" t="s">
        <v>556</v>
      </c>
      <c r="AC398" s="15" t="str">
        <f>VLOOKUP(AB398,'Axe 2 Règles de gestion'!$D$2:$F$119,3, FALSE)</f>
        <v>Si la date d'intégration dans le corps est saisie, alors elle doit être postérieure ou égale à la date d'entrée dans le corps.</v>
      </c>
      <c r="AD398" s="13" t="s">
        <v>558</v>
      </c>
      <c r="AE398" s="15" t="str">
        <f>VLOOKUP(AD398,'Axe 2 Règles de gestion'!$D$2:$F$119,3, FALSE)</f>
        <v>La date d'entrée dans le nouveau corps est à J+1 de la date de fin du corps précédent (carrière origine).</v>
      </c>
      <c r="AF398" s="13" t="s">
        <v>142</v>
      </c>
      <c r="AG398" s="15" t="str">
        <f>VLOOKUP(AF398,'Axe 2 Règles de gestion'!$D$2:$F$119,3, FALSE)</f>
        <v>L'emploi fonctionnel et le groupe dans un emploi fonctionnel ne doivent pas être saisis.</v>
      </c>
      <c r="AH398" s="13" t="s">
        <v>560</v>
      </c>
      <c r="AI398" s="15" t="str">
        <f>VLOOKUP(AH398,'Axe 2 Règles de gestion'!$D$2:$F$119,3, FALSE)</f>
        <v>Le grade doit être saisi ainsi que soit l'échelon seul, soit l'échelon le chevron et l'échelle lettre.</v>
      </c>
      <c r="AJ398" s="13" t="s">
        <v>146</v>
      </c>
      <c r="AK398" s="15" t="str">
        <f>VLOOKUP(AJ398,'Axe 2 Règles de gestion'!$D$2:$F$119,3, FALSE)</f>
        <v>La date d'effet du chevron doit être postérieure ou égale à la date d'effet de l'échelle lettre.</v>
      </c>
      <c r="AL398" s="13" t="s">
        <v>562</v>
      </c>
      <c r="AM398" s="15" t="str">
        <f>VLOOKUP(AL398,'Axe 2 Règles de gestion'!$D$2:$F$119,3, FALSE)</f>
        <v>La date du nouveau corps doit être identique à celle du grade et de l'échelon.</v>
      </c>
      <c r="AN398" s="13" t="s">
        <v>152</v>
      </c>
      <c r="AO398" s="15" t="str">
        <f>VLOOKUP(AN398,'Axe 2 Règles de gestion'!$D$2:$F$119,3, FALSE)</f>
        <v>La date de fin du chevron doit être postérieure ou égale à la date de début du chevron.</v>
      </c>
      <c r="AP398" s="13" t="s">
        <v>154</v>
      </c>
      <c r="AQ398" s="15" t="str">
        <f>VLOOKUP(AP398,'Axe 2 Règles de gestion'!$D$2:$F$119,3, FALSE)</f>
        <v>La date d'effet d'accès au nouveau chevron doit être postérieure ou égale à la date d'entrée dans la FPE ou dans la carrière militaire.</v>
      </c>
      <c r="AR398" s="13" t="s">
        <v>156</v>
      </c>
      <c r="AS398" s="15" t="str">
        <f>VLOOKUP(AR398,'Axe 2 Règles de gestion'!$D$2:$F$119,3, FALSE)</f>
        <v>La date de fin de l'échelon doit être postérieure ou égale à la date de début dans l'échelon.</v>
      </c>
      <c r="AT398" s="13" t="s">
        <v>158</v>
      </c>
      <c r="AU398" s="15" t="str">
        <f>VLOOKUP(AT398,'Axe 2 Règles de gestion'!$D$2:$F$119,3, FALSE)</f>
        <v>La date d'entrée dans le nouvel échelon doit être postérieure ou égale à la date d'entrée dans la FPE ou dans la carrière militaire.</v>
      </c>
      <c r="AV398" s="13" t="s">
        <v>160</v>
      </c>
      <c r="AW398" s="15" t="str">
        <f>VLOOKUP(AV398,'Axe 2 Règles de gestion'!$D$2:$F$119,3, FALSE)</f>
        <v>La date d'effet de l'accès à la nouvelle échelle lettre doit être antérieure à la date limite de départ à la retraite.</v>
      </c>
      <c r="AX398" s="13" t="s">
        <v>162</v>
      </c>
      <c r="AY398" s="15" t="str">
        <f>VLOOKUP(AX398,'Axe 2 Règles de gestion'!$D$2:$F$119,3, FALSE)</f>
        <v>La date d'effet d'accès à une échelle lettre doit être postérieure ou égale à la date d'entrée dans la FPE ou dans la carrière militaire.</v>
      </c>
      <c r="AZ398" s="13" t="s">
        <v>164</v>
      </c>
      <c r="BA398" s="15" t="str">
        <f>VLOOKUP(AZ398,'Axe 2 Règles de gestion'!$D$2:$F$119,3, FALSE)</f>
        <v>La date de fin du chevron doit être antérieure à la date limite de départ à la retraite.</v>
      </c>
      <c r="BB398" s="13" t="s">
        <v>166</v>
      </c>
      <c r="BC398" s="15" t="str">
        <f>VLOOKUP(BB398,'Axe 2 Règles de gestion'!$D$2:$F$119,3, FALSE)</f>
        <v>La date d'entrée dans le nouvel échelon est à J+1 de la date de fin de l'échelon précédent (carrière d'origine).</v>
      </c>
      <c r="BD398" s="13" t="s">
        <v>170</v>
      </c>
      <c r="BE398" s="15" t="str">
        <f>VLOOKUP(BD398,'Axe 2 Règles de gestion'!$D$2:$F$119,3, FALSE)</f>
        <v>L'échelon saisi appartient à la grille indiciaire du corps-grade du dossier.</v>
      </c>
      <c r="BF398" s="13" t="s">
        <v>172</v>
      </c>
      <c r="BG398" s="15" t="str">
        <f>VLOOKUP(BF398,'Axe 2 Règles de gestion'!$D$2:$F$119,3, FALSE)</f>
        <v>La date de fin de l'échelon doit être antérieure à la date limite de départ à la retraite.</v>
      </c>
      <c r="BH398" s="13" t="s">
        <v>174</v>
      </c>
      <c r="BI398" s="15" t="str">
        <f>VLOOKUP(BH398,'Axe 2 Règles de gestion'!$D$2:$F$119,3, FALSE)</f>
        <v>La date d'entrée dans le nouvel échelon doit être antérieure à la date limite de départ à la retraite.</v>
      </c>
      <c r="BJ398" s="13" t="s">
        <v>176</v>
      </c>
      <c r="BK398" s="15" t="str">
        <f>VLOOKUP(BJ398,'Axe 2 Règles de gestion'!$D$2:$F$119,3, FALSE)</f>
        <v>La date d'effet de l'accès au nouveau chevron doit être antérieure à la date limite de départ à la retraite.</v>
      </c>
      <c r="BL398" s="13" t="s">
        <v>178</v>
      </c>
      <c r="BM398" s="15" t="str">
        <f>VLOOKUP(BL398,'Axe 2 Règles de gestion'!$D$2:$F$119,3, FALSE)</f>
        <v>La date d'entrée dans le nouveau chevron est à J+1 de la date de fin du chevron précédent (carrière d'origine).</v>
      </c>
      <c r="BN398" s="13" t="s">
        <v>564</v>
      </c>
      <c r="BO398" s="15" t="str">
        <f>VLOOKUP(BN398,'Axe 2 Règles de gestion'!$D$2:$F$119,3, FALSE)</f>
        <v>La date d'entrée dans le corps doit être postérieure ou égale à la date d'entrée dans la FPE ou dans la carrière militaire.</v>
      </c>
      <c r="BP398" s="13" t="s">
        <v>566</v>
      </c>
      <c r="BQ398" s="15" t="str">
        <f>VLOOKUP(BP398,'Axe 2 Règles de gestion'!$D$2:$F$119,3, FALSE)</f>
        <v>La date de fin de corps doit être antérieure à la date limite de départ à la retraite.</v>
      </c>
      <c r="BR398" s="13" t="s">
        <v>568</v>
      </c>
      <c r="BS398" s="15" t="str">
        <f>VLOOKUP(BR398,'Axe 2 Règles de gestion'!$D$2:$F$119,3, FALSE)</f>
        <v>La date de fin dans le corps doit être postérieure ou égale à la date d'entrée dans le corps.</v>
      </c>
      <c r="BT398" s="13" t="s">
        <v>570</v>
      </c>
      <c r="BU398" s="15" t="str">
        <f>VLOOKUP(BT398,'Axe 2 Règles de gestion'!$D$2:$F$119,3, FALSE)</f>
        <v>Si le corps possède une à plusieurs spécialités alors la spécialité du dossier agent doit être renseignée.</v>
      </c>
      <c r="BV398" s="13" t="s">
        <v>572</v>
      </c>
      <c r="BW398" s="15" t="str">
        <f>VLOOKUP(BV398,'Axe 2 Règles de gestion'!$D$2:$F$119,3, FALSE)</f>
        <v>Pour un statut d'agent "Titulaire" ou "Stagiaire", seul un corps portant l'attribut population "Fonctionnaire" peut être saisi.</v>
      </c>
      <c r="BX398" s="13" t="s">
        <v>180</v>
      </c>
      <c r="BY398" s="15" t="str">
        <f>VLOOKUP(BX398,'Axe 2 Règles de gestion'!$D$2:$F$119,3, FALSE)</f>
        <v>La date d'entrée dans le grade doit être postérieure ou égale à la date d'entrée dans la FPE ou dans la carrière militaire.</v>
      </c>
      <c r="BZ398" s="13" t="s">
        <v>182</v>
      </c>
      <c r="CA398" s="15" t="str">
        <f>VLOOKUP(BZ398,'Axe 2 Règles de gestion'!$D$2:$F$119,3, FALSE)</f>
        <v>La date d'entrée dans le nouveau grade est à J+1 de la date de fin du grade précédent (carrière d'origine).</v>
      </c>
      <c r="CB398" s="13" t="s">
        <v>184</v>
      </c>
      <c r="CC398" s="15" t="str">
        <f>VLOOKUP(CB398,'Axe 2 Règles de gestion'!$D$2:$F$119,3, FALSE)</f>
        <v>Le grade saisi doit appartenir au corps saisi.</v>
      </c>
      <c r="CD398" s="13" t="s">
        <v>186</v>
      </c>
      <c r="CE398" s="15" t="str">
        <f>VLOOKUP(CD398,'Axe 2 Règles de gestion'!$D$2:$F$119,3, FALSE)</f>
        <v>La date de fin dans le grade doit être postérieure ou égale à la date d'entrée dans le grade.</v>
      </c>
      <c r="CF398" s="13" t="s">
        <v>188</v>
      </c>
      <c r="CG398" s="15" t="str">
        <f>VLOOKUP(CF398,'Axe 2 Règles de gestion'!$D$2:$F$119,3, FALSE)</f>
        <v>La date de fin dans le grade doit être antérieure à la date limite de départ à la retraite.</v>
      </c>
      <c r="CH398" s="13" t="s">
        <v>190</v>
      </c>
      <c r="CI398" s="15" t="str">
        <f>VLOOKUP(CH398,'Axe 2 Règles de gestion'!$D$2:$F$119,3, FALSE)</f>
        <v>La date d'effet de l'échelle lettre doit être égale à la date d'effet de l'échelon.</v>
      </c>
      <c r="CJ398" s="13" t="s">
        <v>396</v>
      </c>
      <c r="CK398" s="15" t="str">
        <f>VLOOKUP(CJ398,'Axe 2 Règles de gestion'!$D$2:$F$119,3, FALSE)</f>
        <v>Le changement de carrière est saisi sur la carrière d'origine de l'agent.</v>
      </c>
      <c r="CL398" s="13" t="s">
        <v>574</v>
      </c>
      <c r="CM398" s="15" t="str">
        <f>VLOOKUP(CL398,'Axe 2 Règles de gestion'!$D$2:$F$119,3, FALSE)</f>
        <v>Si la date d'intégration dans le corps est saisie, alors elle doit être antérieure à la date limite de départ à la retraite.</v>
      </c>
      <c r="CN398" s="13"/>
      <c r="CO398" s="15"/>
      <c r="CP398" s="13"/>
      <c r="CQ398" s="15"/>
      <c r="CR398" s="13"/>
      <c r="CS398" s="15"/>
      <c r="CT398" s="13"/>
      <c r="CU398" s="15"/>
      <c r="CV398" s="13"/>
      <c r="CW398" s="15"/>
      <c r="CX398" s="13"/>
      <c r="CY398" s="15"/>
      <c r="CZ398" s="13"/>
      <c r="DA398" s="15"/>
      <c r="DB398" s="13"/>
      <c r="DC398" s="15"/>
      <c r="DD398" s="13"/>
      <c r="DE398" s="15"/>
      <c r="DF398" s="13"/>
      <c r="DG398" s="15"/>
      <c r="DH398" s="13"/>
      <c r="DI398" s="15"/>
      <c r="DJ398" s="13"/>
      <c r="DK398" s="15"/>
    </row>
    <row r="399" spans="1:115" ht="270" x14ac:dyDescent="0.25">
      <c r="A399" s="13" t="s">
        <v>116</v>
      </c>
      <c r="B399" s="13" t="s">
        <v>117</v>
      </c>
      <c r="C399" s="14">
        <v>43152.5</v>
      </c>
      <c r="D399" s="13" t="s">
        <v>118</v>
      </c>
      <c r="E399" s="15" t="s">
        <v>119</v>
      </c>
      <c r="F399" s="13" t="s">
        <v>545</v>
      </c>
      <c r="G399" s="15" t="s">
        <v>546</v>
      </c>
      <c r="H399" s="13" t="s">
        <v>547</v>
      </c>
      <c r="I399" s="15" t="s">
        <v>548</v>
      </c>
      <c r="J399" s="15" t="s">
        <v>549</v>
      </c>
      <c r="K399" s="15" t="s">
        <v>550</v>
      </c>
      <c r="L399" s="13" t="s">
        <v>636</v>
      </c>
      <c r="M399" s="15" t="s">
        <v>637</v>
      </c>
      <c r="N399" s="13" t="s">
        <v>128</v>
      </c>
      <c r="O399" s="15" t="s">
        <v>638</v>
      </c>
      <c r="P399" s="15" t="s">
        <v>639</v>
      </c>
      <c r="Q399" s="15" t="s">
        <v>306</v>
      </c>
      <c r="R399" s="13" t="s">
        <v>307</v>
      </c>
      <c r="S399" s="13" t="s">
        <v>133</v>
      </c>
      <c r="T399" s="13" t="s">
        <v>134</v>
      </c>
      <c r="U399" s="14">
        <v>40725</v>
      </c>
      <c r="V399" s="14"/>
      <c r="W399" s="15" t="s">
        <v>759</v>
      </c>
      <c r="X399" s="13" t="s">
        <v>136</v>
      </c>
      <c r="Y399" s="15" t="str">
        <f>VLOOKUP(X399,'Axe 2 Règles de gestion'!$D$2:$F$119,3, FALSE)</f>
        <v>L'agent doit être en activité.</v>
      </c>
      <c r="Z399" s="13"/>
      <c r="AA399" s="15"/>
      <c r="AB399" s="13" t="s">
        <v>556</v>
      </c>
      <c r="AC399" s="15" t="str">
        <f>VLOOKUP(AB399,'Axe 2 Règles de gestion'!$D$2:$F$119,3, FALSE)</f>
        <v>Si la date d'intégration dans le corps est saisie, alors elle doit être postérieure ou égale à la date d'entrée dans le corps.</v>
      </c>
      <c r="AD399" s="13" t="s">
        <v>558</v>
      </c>
      <c r="AE399" s="15" t="str">
        <f>VLOOKUP(AD399,'Axe 2 Règles de gestion'!$D$2:$F$119,3, FALSE)</f>
        <v>La date d'entrée dans le nouveau corps est à J+1 de la date de fin du corps précédent (carrière origine).</v>
      </c>
      <c r="AF399" s="13" t="s">
        <v>142</v>
      </c>
      <c r="AG399" s="15" t="str">
        <f>VLOOKUP(AF399,'Axe 2 Règles de gestion'!$D$2:$F$119,3, FALSE)</f>
        <v>L'emploi fonctionnel et le groupe dans un emploi fonctionnel ne doivent pas être saisis.</v>
      </c>
      <c r="AH399" s="13" t="s">
        <v>560</v>
      </c>
      <c r="AI399" s="15" t="str">
        <f>VLOOKUP(AH399,'Axe 2 Règles de gestion'!$D$2:$F$119,3, FALSE)</f>
        <v>Le grade doit être saisi ainsi que soit l'échelon seul, soit l'échelon le chevron et l'échelle lettre.</v>
      </c>
      <c r="AJ399" s="13" t="s">
        <v>146</v>
      </c>
      <c r="AK399" s="15" t="str">
        <f>VLOOKUP(AJ399,'Axe 2 Règles de gestion'!$D$2:$F$119,3, FALSE)</f>
        <v>La date d'effet du chevron doit être postérieure ou égale à la date d'effet de l'échelle lettre.</v>
      </c>
      <c r="AL399" s="13" t="s">
        <v>562</v>
      </c>
      <c r="AM399" s="15" t="str">
        <f>VLOOKUP(AL399,'Axe 2 Règles de gestion'!$D$2:$F$119,3, FALSE)</f>
        <v>La date du nouveau corps doit être identique à celle du grade et de l'échelon.</v>
      </c>
      <c r="AN399" s="13" t="s">
        <v>152</v>
      </c>
      <c r="AO399" s="15" t="str">
        <f>VLOOKUP(AN399,'Axe 2 Règles de gestion'!$D$2:$F$119,3, FALSE)</f>
        <v>La date de fin du chevron doit être postérieure ou égale à la date de début du chevron.</v>
      </c>
      <c r="AP399" s="13" t="s">
        <v>154</v>
      </c>
      <c r="AQ399" s="15" t="str">
        <f>VLOOKUP(AP399,'Axe 2 Règles de gestion'!$D$2:$F$119,3, FALSE)</f>
        <v>La date d'effet d'accès au nouveau chevron doit être postérieure ou égale à la date d'entrée dans la FPE ou dans la carrière militaire.</v>
      </c>
      <c r="AR399" s="13" t="s">
        <v>156</v>
      </c>
      <c r="AS399" s="15" t="str">
        <f>VLOOKUP(AR399,'Axe 2 Règles de gestion'!$D$2:$F$119,3, FALSE)</f>
        <v>La date de fin de l'échelon doit être postérieure ou égale à la date de début dans l'échelon.</v>
      </c>
      <c r="AT399" s="13" t="s">
        <v>158</v>
      </c>
      <c r="AU399" s="15" t="str">
        <f>VLOOKUP(AT399,'Axe 2 Règles de gestion'!$D$2:$F$119,3, FALSE)</f>
        <v>La date d'entrée dans le nouvel échelon doit être postérieure ou égale à la date d'entrée dans la FPE ou dans la carrière militaire.</v>
      </c>
      <c r="AV399" s="13" t="s">
        <v>160</v>
      </c>
      <c r="AW399" s="15" t="str">
        <f>VLOOKUP(AV399,'Axe 2 Règles de gestion'!$D$2:$F$119,3, FALSE)</f>
        <v>La date d'effet de l'accès à la nouvelle échelle lettre doit être antérieure à la date limite de départ à la retraite.</v>
      </c>
      <c r="AX399" s="13" t="s">
        <v>162</v>
      </c>
      <c r="AY399" s="15" t="str">
        <f>VLOOKUP(AX399,'Axe 2 Règles de gestion'!$D$2:$F$119,3, FALSE)</f>
        <v>La date d'effet d'accès à une échelle lettre doit être postérieure ou égale à la date d'entrée dans la FPE ou dans la carrière militaire.</v>
      </c>
      <c r="AZ399" s="13" t="s">
        <v>164</v>
      </c>
      <c r="BA399" s="15" t="str">
        <f>VLOOKUP(AZ399,'Axe 2 Règles de gestion'!$D$2:$F$119,3, FALSE)</f>
        <v>La date de fin du chevron doit être antérieure à la date limite de départ à la retraite.</v>
      </c>
      <c r="BB399" s="13" t="s">
        <v>166</v>
      </c>
      <c r="BC399" s="15" t="str">
        <f>VLOOKUP(BB399,'Axe 2 Règles de gestion'!$D$2:$F$119,3, FALSE)</f>
        <v>La date d'entrée dans le nouvel échelon est à J+1 de la date de fin de l'échelon précédent (carrière d'origine).</v>
      </c>
      <c r="BD399" s="13" t="s">
        <v>170</v>
      </c>
      <c r="BE399" s="15" t="str">
        <f>VLOOKUP(BD399,'Axe 2 Règles de gestion'!$D$2:$F$119,3, FALSE)</f>
        <v>L'échelon saisi appartient à la grille indiciaire du corps-grade du dossier.</v>
      </c>
      <c r="BF399" s="13" t="s">
        <v>172</v>
      </c>
      <c r="BG399" s="15" t="str">
        <f>VLOOKUP(BF399,'Axe 2 Règles de gestion'!$D$2:$F$119,3, FALSE)</f>
        <v>La date de fin de l'échelon doit être antérieure à la date limite de départ à la retraite.</v>
      </c>
      <c r="BH399" s="13" t="s">
        <v>174</v>
      </c>
      <c r="BI399" s="15" t="str">
        <f>VLOOKUP(BH399,'Axe 2 Règles de gestion'!$D$2:$F$119,3, FALSE)</f>
        <v>La date d'entrée dans le nouvel échelon doit être antérieure à la date limite de départ à la retraite.</v>
      </c>
      <c r="BJ399" s="13" t="s">
        <v>176</v>
      </c>
      <c r="BK399" s="15" t="str">
        <f>VLOOKUP(BJ399,'Axe 2 Règles de gestion'!$D$2:$F$119,3, FALSE)</f>
        <v>La date d'effet de l'accès au nouveau chevron doit être antérieure à la date limite de départ à la retraite.</v>
      </c>
      <c r="BL399" s="13" t="s">
        <v>178</v>
      </c>
      <c r="BM399" s="15" t="str">
        <f>VLOOKUP(BL399,'Axe 2 Règles de gestion'!$D$2:$F$119,3, FALSE)</f>
        <v>La date d'entrée dans le nouveau chevron est à J+1 de la date de fin du chevron précédent (carrière d'origine).</v>
      </c>
      <c r="BN399" s="13" t="s">
        <v>564</v>
      </c>
      <c r="BO399" s="15" t="str">
        <f>VLOOKUP(BN399,'Axe 2 Règles de gestion'!$D$2:$F$119,3, FALSE)</f>
        <v>La date d'entrée dans le corps doit être postérieure ou égale à la date d'entrée dans la FPE ou dans la carrière militaire.</v>
      </c>
      <c r="BP399" s="13" t="s">
        <v>566</v>
      </c>
      <c r="BQ399" s="15" t="str">
        <f>VLOOKUP(BP399,'Axe 2 Règles de gestion'!$D$2:$F$119,3, FALSE)</f>
        <v>La date de fin de corps doit être antérieure à la date limite de départ à la retraite.</v>
      </c>
      <c r="BR399" s="13" t="s">
        <v>568</v>
      </c>
      <c r="BS399" s="15" t="str">
        <f>VLOOKUP(BR399,'Axe 2 Règles de gestion'!$D$2:$F$119,3, FALSE)</f>
        <v>La date de fin dans le corps doit être postérieure ou égale à la date d'entrée dans le corps.</v>
      </c>
      <c r="BT399" s="13" t="s">
        <v>570</v>
      </c>
      <c r="BU399" s="15" t="str">
        <f>VLOOKUP(BT399,'Axe 2 Règles de gestion'!$D$2:$F$119,3, FALSE)</f>
        <v>Si le corps possède une à plusieurs spécialités alors la spécialité du dossier agent doit être renseignée.</v>
      </c>
      <c r="BV399" s="13" t="s">
        <v>572</v>
      </c>
      <c r="BW399" s="15" t="str">
        <f>VLOOKUP(BV399,'Axe 2 Règles de gestion'!$D$2:$F$119,3, FALSE)</f>
        <v>Pour un statut d'agent "Titulaire" ou "Stagiaire", seul un corps portant l'attribut population "Fonctionnaire" peut être saisi.</v>
      </c>
      <c r="BX399" s="13" t="s">
        <v>180</v>
      </c>
      <c r="BY399" s="15" t="str">
        <f>VLOOKUP(BX399,'Axe 2 Règles de gestion'!$D$2:$F$119,3, FALSE)</f>
        <v>La date d'entrée dans le grade doit être postérieure ou égale à la date d'entrée dans la FPE ou dans la carrière militaire.</v>
      </c>
      <c r="BZ399" s="13" t="s">
        <v>182</v>
      </c>
      <c r="CA399" s="15" t="str">
        <f>VLOOKUP(BZ399,'Axe 2 Règles de gestion'!$D$2:$F$119,3, FALSE)</f>
        <v>La date d'entrée dans le nouveau grade est à J+1 de la date de fin du grade précédent (carrière d'origine).</v>
      </c>
      <c r="CB399" s="13" t="s">
        <v>184</v>
      </c>
      <c r="CC399" s="15" t="str">
        <f>VLOOKUP(CB399,'Axe 2 Règles de gestion'!$D$2:$F$119,3, FALSE)</f>
        <v>Le grade saisi doit appartenir au corps saisi.</v>
      </c>
      <c r="CD399" s="13" t="s">
        <v>186</v>
      </c>
      <c r="CE399" s="15" t="str">
        <f>VLOOKUP(CD399,'Axe 2 Règles de gestion'!$D$2:$F$119,3, FALSE)</f>
        <v>La date de fin dans le grade doit être postérieure ou égale à la date d'entrée dans le grade.</v>
      </c>
      <c r="CF399" s="13" t="s">
        <v>188</v>
      </c>
      <c r="CG399" s="15" t="str">
        <f>VLOOKUP(CF399,'Axe 2 Règles de gestion'!$D$2:$F$119,3, FALSE)</f>
        <v>La date de fin dans le grade doit être antérieure à la date limite de départ à la retraite.</v>
      </c>
      <c r="CH399" s="13" t="s">
        <v>190</v>
      </c>
      <c r="CI399" s="15" t="str">
        <f>VLOOKUP(CH399,'Axe 2 Règles de gestion'!$D$2:$F$119,3, FALSE)</f>
        <v>La date d'effet de l'échelle lettre doit être égale à la date d'effet de l'échelon.</v>
      </c>
      <c r="CJ399" s="13" t="s">
        <v>396</v>
      </c>
      <c r="CK399" s="15" t="str">
        <f>VLOOKUP(CJ399,'Axe 2 Règles de gestion'!$D$2:$F$119,3, FALSE)</f>
        <v>Le changement de carrière est saisi sur la carrière d'origine de l'agent.</v>
      </c>
      <c r="CL399" s="13" t="s">
        <v>574</v>
      </c>
      <c r="CM399" s="15" t="str">
        <f>VLOOKUP(CL399,'Axe 2 Règles de gestion'!$D$2:$F$119,3, FALSE)</f>
        <v>Si la date d'intégration dans le corps est saisie, alors elle doit être antérieure à la date limite de départ à la retraite.</v>
      </c>
      <c r="CN399" s="13"/>
      <c r="CO399" s="15"/>
      <c r="CP399" s="13"/>
      <c r="CQ399" s="15"/>
      <c r="CR399" s="13"/>
      <c r="CS399" s="15"/>
      <c r="CT399" s="13"/>
      <c r="CU399" s="15"/>
      <c r="CV399" s="13"/>
      <c r="CW399" s="15"/>
      <c r="CX399" s="13"/>
      <c r="CY399" s="15"/>
      <c r="CZ399" s="13"/>
      <c r="DA399" s="15"/>
      <c r="DB399" s="13"/>
      <c r="DC399" s="15"/>
      <c r="DD399" s="13"/>
      <c r="DE399" s="15"/>
      <c r="DF399" s="13"/>
      <c r="DG399" s="15"/>
      <c r="DH399" s="13"/>
      <c r="DI399" s="15"/>
      <c r="DJ399" s="13"/>
      <c r="DK399" s="15"/>
    </row>
    <row r="400" spans="1:115" ht="270" x14ac:dyDescent="0.25">
      <c r="A400" s="13" t="s">
        <v>116</v>
      </c>
      <c r="B400" s="13" t="s">
        <v>117</v>
      </c>
      <c r="C400" s="14">
        <v>43152.5</v>
      </c>
      <c r="D400" s="13" t="s">
        <v>118</v>
      </c>
      <c r="E400" s="15" t="s">
        <v>119</v>
      </c>
      <c r="F400" s="13" t="s">
        <v>545</v>
      </c>
      <c r="G400" s="15" t="s">
        <v>546</v>
      </c>
      <c r="H400" s="13" t="s">
        <v>547</v>
      </c>
      <c r="I400" s="15" t="s">
        <v>548</v>
      </c>
      <c r="J400" s="15" t="s">
        <v>549</v>
      </c>
      <c r="K400" s="15" t="s">
        <v>550</v>
      </c>
      <c r="L400" s="13" t="s">
        <v>640</v>
      </c>
      <c r="M400" s="15" t="s">
        <v>641</v>
      </c>
      <c r="N400" s="13" t="s">
        <v>128</v>
      </c>
      <c r="O400" s="15" t="s">
        <v>642</v>
      </c>
      <c r="P400" s="15" t="s">
        <v>643</v>
      </c>
      <c r="Q400" s="15" t="s">
        <v>306</v>
      </c>
      <c r="R400" s="13" t="s">
        <v>307</v>
      </c>
      <c r="S400" s="13" t="s">
        <v>133</v>
      </c>
      <c r="T400" s="13" t="s">
        <v>134</v>
      </c>
      <c r="U400" s="14">
        <v>40725</v>
      </c>
      <c r="V400" s="14"/>
      <c r="W400" s="15" t="s">
        <v>759</v>
      </c>
      <c r="X400" s="13" t="s">
        <v>136</v>
      </c>
      <c r="Y400" s="15" t="str">
        <f>VLOOKUP(X400,'Axe 2 Règles de gestion'!$D$2:$F$119,3, FALSE)</f>
        <v>L'agent doit être en activité.</v>
      </c>
      <c r="Z400" s="13"/>
      <c r="AA400" s="15"/>
      <c r="AB400" s="13" t="s">
        <v>556</v>
      </c>
      <c r="AC400" s="15" t="str">
        <f>VLOOKUP(AB400,'Axe 2 Règles de gestion'!$D$2:$F$119,3, FALSE)</f>
        <v>Si la date d'intégration dans le corps est saisie, alors elle doit être postérieure ou égale à la date d'entrée dans le corps.</v>
      </c>
      <c r="AD400" s="13" t="s">
        <v>558</v>
      </c>
      <c r="AE400" s="15" t="str">
        <f>VLOOKUP(AD400,'Axe 2 Règles de gestion'!$D$2:$F$119,3, FALSE)</f>
        <v>La date d'entrée dans le nouveau corps est à J+1 de la date de fin du corps précédent (carrière origine).</v>
      </c>
      <c r="AF400" s="13" t="s">
        <v>142</v>
      </c>
      <c r="AG400" s="15" t="str">
        <f>VLOOKUP(AF400,'Axe 2 Règles de gestion'!$D$2:$F$119,3, FALSE)</f>
        <v>L'emploi fonctionnel et le groupe dans un emploi fonctionnel ne doivent pas être saisis.</v>
      </c>
      <c r="AH400" s="13" t="s">
        <v>560</v>
      </c>
      <c r="AI400" s="15" t="str">
        <f>VLOOKUP(AH400,'Axe 2 Règles de gestion'!$D$2:$F$119,3, FALSE)</f>
        <v>Le grade doit être saisi ainsi que soit l'échelon seul, soit l'échelon le chevron et l'échelle lettre.</v>
      </c>
      <c r="AJ400" s="13" t="s">
        <v>146</v>
      </c>
      <c r="AK400" s="15" t="str">
        <f>VLOOKUP(AJ400,'Axe 2 Règles de gestion'!$D$2:$F$119,3, FALSE)</f>
        <v>La date d'effet du chevron doit être postérieure ou égale à la date d'effet de l'échelle lettre.</v>
      </c>
      <c r="AL400" s="13" t="s">
        <v>562</v>
      </c>
      <c r="AM400" s="15" t="str">
        <f>VLOOKUP(AL400,'Axe 2 Règles de gestion'!$D$2:$F$119,3, FALSE)</f>
        <v>La date du nouveau corps doit être identique à celle du grade et de l'échelon.</v>
      </c>
      <c r="AN400" s="13" t="s">
        <v>152</v>
      </c>
      <c r="AO400" s="15" t="str">
        <f>VLOOKUP(AN400,'Axe 2 Règles de gestion'!$D$2:$F$119,3, FALSE)</f>
        <v>La date de fin du chevron doit être postérieure ou égale à la date de début du chevron.</v>
      </c>
      <c r="AP400" s="13" t="s">
        <v>154</v>
      </c>
      <c r="AQ400" s="15" t="str">
        <f>VLOOKUP(AP400,'Axe 2 Règles de gestion'!$D$2:$F$119,3, FALSE)</f>
        <v>La date d'effet d'accès au nouveau chevron doit être postérieure ou égale à la date d'entrée dans la FPE ou dans la carrière militaire.</v>
      </c>
      <c r="AR400" s="13" t="s">
        <v>156</v>
      </c>
      <c r="AS400" s="15" t="str">
        <f>VLOOKUP(AR400,'Axe 2 Règles de gestion'!$D$2:$F$119,3, FALSE)</f>
        <v>La date de fin de l'échelon doit être postérieure ou égale à la date de début dans l'échelon.</v>
      </c>
      <c r="AT400" s="13" t="s">
        <v>158</v>
      </c>
      <c r="AU400" s="15" t="str">
        <f>VLOOKUP(AT400,'Axe 2 Règles de gestion'!$D$2:$F$119,3, FALSE)</f>
        <v>La date d'entrée dans le nouvel échelon doit être postérieure ou égale à la date d'entrée dans la FPE ou dans la carrière militaire.</v>
      </c>
      <c r="AV400" s="13" t="s">
        <v>160</v>
      </c>
      <c r="AW400" s="15" t="str">
        <f>VLOOKUP(AV400,'Axe 2 Règles de gestion'!$D$2:$F$119,3, FALSE)</f>
        <v>La date d'effet de l'accès à la nouvelle échelle lettre doit être antérieure à la date limite de départ à la retraite.</v>
      </c>
      <c r="AX400" s="13" t="s">
        <v>162</v>
      </c>
      <c r="AY400" s="15" t="str">
        <f>VLOOKUP(AX400,'Axe 2 Règles de gestion'!$D$2:$F$119,3, FALSE)</f>
        <v>La date d'effet d'accès à une échelle lettre doit être postérieure ou égale à la date d'entrée dans la FPE ou dans la carrière militaire.</v>
      </c>
      <c r="AZ400" s="13" t="s">
        <v>164</v>
      </c>
      <c r="BA400" s="15" t="str">
        <f>VLOOKUP(AZ400,'Axe 2 Règles de gestion'!$D$2:$F$119,3, FALSE)</f>
        <v>La date de fin du chevron doit être antérieure à la date limite de départ à la retraite.</v>
      </c>
      <c r="BB400" s="13" t="s">
        <v>166</v>
      </c>
      <c r="BC400" s="15" t="str">
        <f>VLOOKUP(BB400,'Axe 2 Règles de gestion'!$D$2:$F$119,3, FALSE)</f>
        <v>La date d'entrée dans le nouvel échelon est à J+1 de la date de fin de l'échelon précédent (carrière d'origine).</v>
      </c>
      <c r="BD400" s="13" t="s">
        <v>170</v>
      </c>
      <c r="BE400" s="15" t="str">
        <f>VLOOKUP(BD400,'Axe 2 Règles de gestion'!$D$2:$F$119,3, FALSE)</f>
        <v>L'échelon saisi appartient à la grille indiciaire du corps-grade du dossier.</v>
      </c>
      <c r="BF400" s="13" t="s">
        <v>172</v>
      </c>
      <c r="BG400" s="15" t="str">
        <f>VLOOKUP(BF400,'Axe 2 Règles de gestion'!$D$2:$F$119,3, FALSE)</f>
        <v>La date de fin de l'échelon doit être antérieure à la date limite de départ à la retraite.</v>
      </c>
      <c r="BH400" s="13" t="s">
        <v>174</v>
      </c>
      <c r="BI400" s="15" t="str">
        <f>VLOOKUP(BH400,'Axe 2 Règles de gestion'!$D$2:$F$119,3, FALSE)</f>
        <v>La date d'entrée dans le nouvel échelon doit être antérieure à la date limite de départ à la retraite.</v>
      </c>
      <c r="BJ400" s="13" t="s">
        <v>176</v>
      </c>
      <c r="BK400" s="15" t="str">
        <f>VLOOKUP(BJ400,'Axe 2 Règles de gestion'!$D$2:$F$119,3, FALSE)</f>
        <v>La date d'effet de l'accès au nouveau chevron doit être antérieure à la date limite de départ à la retraite.</v>
      </c>
      <c r="BL400" s="13" t="s">
        <v>178</v>
      </c>
      <c r="BM400" s="15" t="str">
        <f>VLOOKUP(BL400,'Axe 2 Règles de gestion'!$D$2:$F$119,3, FALSE)</f>
        <v>La date d'entrée dans le nouveau chevron est à J+1 de la date de fin du chevron précédent (carrière d'origine).</v>
      </c>
      <c r="BN400" s="13" t="s">
        <v>564</v>
      </c>
      <c r="BO400" s="15" t="str">
        <f>VLOOKUP(BN400,'Axe 2 Règles de gestion'!$D$2:$F$119,3, FALSE)</f>
        <v>La date d'entrée dans le corps doit être postérieure ou égale à la date d'entrée dans la FPE ou dans la carrière militaire.</v>
      </c>
      <c r="BP400" s="13" t="s">
        <v>566</v>
      </c>
      <c r="BQ400" s="15" t="str">
        <f>VLOOKUP(BP400,'Axe 2 Règles de gestion'!$D$2:$F$119,3, FALSE)</f>
        <v>La date de fin de corps doit être antérieure à la date limite de départ à la retraite.</v>
      </c>
      <c r="BR400" s="13" t="s">
        <v>568</v>
      </c>
      <c r="BS400" s="15" t="str">
        <f>VLOOKUP(BR400,'Axe 2 Règles de gestion'!$D$2:$F$119,3, FALSE)</f>
        <v>La date de fin dans le corps doit être postérieure ou égale à la date d'entrée dans le corps.</v>
      </c>
      <c r="BT400" s="13" t="s">
        <v>570</v>
      </c>
      <c r="BU400" s="15" t="str">
        <f>VLOOKUP(BT400,'Axe 2 Règles de gestion'!$D$2:$F$119,3, FALSE)</f>
        <v>Si le corps possède une à plusieurs spécialités alors la spécialité du dossier agent doit être renseignée.</v>
      </c>
      <c r="BV400" s="13" t="s">
        <v>572</v>
      </c>
      <c r="BW400" s="15" t="str">
        <f>VLOOKUP(BV400,'Axe 2 Règles de gestion'!$D$2:$F$119,3, FALSE)</f>
        <v>Pour un statut d'agent "Titulaire" ou "Stagiaire", seul un corps portant l'attribut population "Fonctionnaire" peut être saisi.</v>
      </c>
      <c r="BX400" s="13" t="s">
        <v>180</v>
      </c>
      <c r="BY400" s="15" t="str">
        <f>VLOOKUP(BX400,'Axe 2 Règles de gestion'!$D$2:$F$119,3, FALSE)</f>
        <v>La date d'entrée dans le grade doit être postérieure ou égale à la date d'entrée dans la FPE ou dans la carrière militaire.</v>
      </c>
      <c r="BZ400" s="13" t="s">
        <v>182</v>
      </c>
      <c r="CA400" s="15" t="str">
        <f>VLOOKUP(BZ400,'Axe 2 Règles de gestion'!$D$2:$F$119,3, FALSE)</f>
        <v>La date d'entrée dans le nouveau grade est à J+1 de la date de fin du grade précédent (carrière d'origine).</v>
      </c>
      <c r="CB400" s="13" t="s">
        <v>184</v>
      </c>
      <c r="CC400" s="15" t="str">
        <f>VLOOKUP(CB400,'Axe 2 Règles de gestion'!$D$2:$F$119,3, FALSE)</f>
        <v>Le grade saisi doit appartenir au corps saisi.</v>
      </c>
      <c r="CD400" s="13" t="s">
        <v>186</v>
      </c>
      <c r="CE400" s="15" t="str">
        <f>VLOOKUP(CD400,'Axe 2 Règles de gestion'!$D$2:$F$119,3, FALSE)</f>
        <v>La date de fin dans le grade doit être postérieure ou égale à la date d'entrée dans le grade.</v>
      </c>
      <c r="CF400" s="13" t="s">
        <v>188</v>
      </c>
      <c r="CG400" s="15" t="str">
        <f>VLOOKUP(CF400,'Axe 2 Règles de gestion'!$D$2:$F$119,3, FALSE)</f>
        <v>La date de fin dans le grade doit être antérieure à la date limite de départ à la retraite.</v>
      </c>
      <c r="CH400" s="13" t="s">
        <v>190</v>
      </c>
      <c r="CI400" s="15" t="str">
        <f>VLOOKUP(CH400,'Axe 2 Règles de gestion'!$D$2:$F$119,3, FALSE)</f>
        <v>La date d'effet de l'échelle lettre doit être égale à la date d'effet de l'échelon.</v>
      </c>
      <c r="CJ400" s="13" t="s">
        <v>396</v>
      </c>
      <c r="CK400" s="15" t="str">
        <f>VLOOKUP(CJ400,'Axe 2 Règles de gestion'!$D$2:$F$119,3, FALSE)</f>
        <v>Le changement de carrière est saisi sur la carrière d'origine de l'agent.</v>
      </c>
      <c r="CL400" s="13" t="s">
        <v>574</v>
      </c>
      <c r="CM400" s="15" t="str">
        <f>VLOOKUP(CL400,'Axe 2 Règles de gestion'!$D$2:$F$119,3, FALSE)</f>
        <v>Si la date d'intégration dans le corps est saisie, alors elle doit être antérieure à la date limite de départ à la retraite.</v>
      </c>
      <c r="CN400" s="13"/>
      <c r="CO400" s="15"/>
      <c r="CP400" s="13"/>
      <c r="CQ400" s="15"/>
      <c r="CR400" s="13"/>
      <c r="CS400" s="15"/>
      <c r="CT400" s="13"/>
      <c r="CU400" s="15"/>
      <c r="CV400" s="13"/>
      <c r="CW400" s="15"/>
      <c r="CX400" s="13"/>
      <c r="CY400" s="15"/>
      <c r="CZ400" s="13"/>
      <c r="DA400" s="15"/>
      <c r="DB400" s="13"/>
      <c r="DC400" s="15"/>
      <c r="DD400" s="13"/>
      <c r="DE400" s="15"/>
      <c r="DF400" s="13"/>
      <c r="DG400" s="15"/>
      <c r="DH400" s="13"/>
      <c r="DI400" s="15"/>
      <c r="DJ400" s="13"/>
      <c r="DK400" s="15"/>
    </row>
    <row r="401" spans="1:115" ht="270" x14ac:dyDescent="0.25">
      <c r="A401" s="13" t="s">
        <v>116</v>
      </c>
      <c r="B401" s="13" t="s">
        <v>117</v>
      </c>
      <c r="C401" s="14">
        <v>43152.5</v>
      </c>
      <c r="D401" s="13" t="s">
        <v>118</v>
      </c>
      <c r="E401" s="15" t="s">
        <v>119</v>
      </c>
      <c r="F401" s="13" t="s">
        <v>545</v>
      </c>
      <c r="G401" s="15" t="s">
        <v>546</v>
      </c>
      <c r="H401" s="13" t="s">
        <v>547</v>
      </c>
      <c r="I401" s="15" t="s">
        <v>548</v>
      </c>
      <c r="J401" s="15" t="s">
        <v>549</v>
      </c>
      <c r="K401" s="15" t="s">
        <v>550</v>
      </c>
      <c r="L401" s="13" t="s">
        <v>644</v>
      </c>
      <c r="M401" s="15" t="s">
        <v>645</v>
      </c>
      <c r="N401" s="13" t="s">
        <v>128</v>
      </c>
      <c r="O401" s="15" t="s">
        <v>646</v>
      </c>
      <c r="P401" s="15" t="s">
        <v>647</v>
      </c>
      <c r="Q401" s="15" t="s">
        <v>306</v>
      </c>
      <c r="R401" s="13" t="s">
        <v>307</v>
      </c>
      <c r="S401" s="13" t="s">
        <v>133</v>
      </c>
      <c r="T401" s="13" t="s">
        <v>243</v>
      </c>
      <c r="U401" s="14">
        <v>40725</v>
      </c>
      <c r="V401" s="14"/>
      <c r="W401" s="15"/>
      <c r="X401" s="13"/>
      <c r="Y401" s="15"/>
      <c r="Z401" s="13"/>
      <c r="AA401" s="15"/>
      <c r="AB401" s="13"/>
      <c r="AC401" s="15"/>
      <c r="AD401" s="13"/>
      <c r="AE401" s="15"/>
      <c r="AF401" s="13"/>
      <c r="AG401" s="15"/>
      <c r="AH401" s="13"/>
      <c r="AI401" s="15"/>
      <c r="AJ401" s="13"/>
      <c r="AK401" s="15"/>
      <c r="AL401" s="13"/>
      <c r="AM401" s="15"/>
      <c r="AN401" s="13"/>
      <c r="AO401" s="15"/>
      <c r="AP401" s="13"/>
      <c r="AQ401" s="15"/>
      <c r="AR401" s="13"/>
      <c r="AS401" s="15"/>
      <c r="AT401" s="13"/>
      <c r="AU401" s="15"/>
      <c r="AV401" s="13"/>
      <c r="AW401" s="15"/>
      <c r="AX401" s="13"/>
      <c r="AY401" s="15"/>
      <c r="AZ401" s="13"/>
      <c r="BA401" s="15"/>
      <c r="BB401" s="13"/>
      <c r="BC401" s="15"/>
      <c r="BD401" s="13"/>
      <c r="BE401" s="15"/>
      <c r="BF401" s="13"/>
      <c r="BG401" s="15"/>
      <c r="BH401" s="13"/>
      <c r="BI401" s="15"/>
      <c r="BJ401" s="13"/>
      <c r="BK401" s="15"/>
      <c r="BL401" s="13"/>
      <c r="BM401" s="15"/>
      <c r="BN401" s="13"/>
      <c r="BO401" s="15"/>
      <c r="BP401" s="13"/>
      <c r="BQ401" s="15"/>
      <c r="BR401" s="13"/>
      <c r="BS401" s="15"/>
      <c r="BT401" s="13"/>
      <c r="BU401" s="15"/>
      <c r="BV401" s="13"/>
      <c r="BW401" s="15"/>
      <c r="BX401" s="13"/>
      <c r="BY401" s="15"/>
      <c r="BZ401" s="13"/>
      <c r="CA401" s="15"/>
      <c r="CB401" s="13"/>
      <c r="CC401" s="15"/>
      <c r="CD401" s="13"/>
      <c r="CE401" s="15"/>
      <c r="CF401" s="13"/>
      <c r="CG401" s="15"/>
      <c r="CH401" s="13"/>
      <c r="CI401" s="15"/>
      <c r="CJ401" s="13"/>
      <c r="CK401" s="15"/>
      <c r="CL401" s="13"/>
      <c r="CM401" s="15"/>
      <c r="CN401" s="13"/>
      <c r="CO401" s="15"/>
      <c r="CP401" s="13"/>
      <c r="CQ401" s="15"/>
      <c r="CR401" s="13"/>
      <c r="CS401" s="15"/>
      <c r="CT401" s="13"/>
      <c r="CU401" s="15"/>
      <c r="CV401" s="13"/>
      <c r="CW401" s="15"/>
      <c r="CX401" s="13"/>
      <c r="CY401" s="15"/>
      <c r="CZ401" s="13"/>
      <c r="DA401" s="15"/>
      <c r="DB401" s="13"/>
      <c r="DC401" s="15"/>
      <c r="DD401" s="13"/>
      <c r="DE401" s="15"/>
      <c r="DF401" s="13"/>
      <c r="DG401" s="15"/>
      <c r="DH401" s="13"/>
      <c r="DI401" s="15"/>
      <c r="DJ401" s="13"/>
      <c r="DK401" s="15"/>
    </row>
    <row r="402" spans="1:115" ht="270" x14ac:dyDescent="0.25">
      <c r="A402" s="13" t="s">
        <v>116</v>
      </c>
      <c r="B402" s="13" t="s">
        <v>117</v>
      </c>
      <c r="C402" s="14">
        <v>43152.5</v>
      </c>
      <c r="D402" s="13" t="s">
        <v>118</v>
      </c>
      <c r="E402" s="15" t="s">
        <v>119</v>
      </c>
      <c r="F402" s="13" t="s">
        <v>545</v>
      </c>
      <c r="G402" s="15" t="s">
        <v>546</v>
      </c>
      <c r="H402" s="13" t="s">
        <v>547</v>
      </c>
      <c r="I402" s="15" t="s">
        <v>548</v>
      </c>
      <c r="J402" s="15" t="s">
        <v>549</v>
      </c>
      <c r="K402" s="15" t="s">
        <v>550</v>
      </c>
      <c r="L402" s="13" t="s">
        <v>648</v>
      </c>
      <c r="M402" s="15" t="s">
        <v>649</v>
      </c>
      <c r="N402" s="13" t="s">
        <v>128</v>
      </c>
      <c r="O402" s="15" t="s">
        <v>650</v>
      </c>
      <c r="P402" s="15" t="s">
        <v>651</v>
      </c>
      <c r="Q402" s="15" t="s">
        <v>306</v>
      </c>
      <c r="R402" s="13" t="s">
        <v>307</v>
      </c>
      <c r="S402" s="13" t="s">
        <v>133</v>
      </c>
      <c r="T402" s="13" t="s">
        <v>134</v>
      </c>
      <c r="U402" s="14">
        <v>40725</v>
      </c>
      <c r="V402" s="14"/>
      <c r="W402" s="15" t="s">
        <v>759</v>
      </c>
      <c r="X402" s="13" t="s">
        <v>136</v>
      </c>
      <c r="Y402" s="15" t="str">
        <f>VLOOKUP(X402,'Axe 2 Règles de gestion'!$D$2:$F$119,3, FALSE)</f>
        <v>L'agent doit être en activité.</v>
      </c>
      <c r="Z402" s="13"/>
      <c r="AA402" s="15"/>
      <c r="AB402" s="13" t="s">
        <v>556</v>
      </c>
      <c r="AC402" s="15" t="str">
        <f>VLOOKUP(AB402,'Axe 2 Règles de gestion'!$D$2:$F$119,3, FALSE)</f>
        <v>Si la date d'intégration dans le corps est saisie, alors elle doit être postérieure ou égale à la date d'entrée dans le corps.</v>
      </c>
      <c r="AD402" s="13" t="s">
        <v>558</v>
      </c>
      <c r="AE402" s="15" t="str">
        <f>VLOOKUP(AD402,'Axe 2 Règles de gestion'!$D$2:$F$119,3, FALSE)</f>
        <v>La date d'entrée dans le nouveau corps est à J+1 de la date de fin du corps précédent (carrière origine).</v>
      </c>
      <c r="AF402" s="13" t="s">
        <v>142</v>
      </c>
      <c r="AG402" s="15" t="str">
        <f>VLOOKUP(AF402,'Axe 2 Règles de gestion'!$D$2:$F$119,3, FALSE)</f>
        <v>L'emploi fonctionnel et le groupe dans un emploi fonctionnel ne doivent pas être saisis.</v>
      </c>
      <c r="AH402" s="13" t="s">
        <v>560</v>
      </c>
      <c r="AI402" s="15" t="str">
        <f>VLOOKUP(AH402,'Axe 2 Règles de gestion'!$D$2:$F$119,3, FALSE)</f>
        <v>Le grade doit être saisi ainsi que soit l'échelon seul, soit l'échelon le chevron et l'échelle lettre.</v>
      </c>
      <c r="AJ402" s="13" t="s">
        <v>146</v>
      </c>
      <c r="AK402" s="15" t="str">
        <f>VLOOKUP(AJ402,'Axe 2 Règles de gestion'!$D$2:$F$119,3, FALSE)</f>
        <v>La date d'effet du chevron doit être postérieure ou égale à la date d'effet de l'échelle lettre.</v>
      </c>
      <c r="AL402" s="13" t="s">
        <v>562</v>
      </c>
      <c r="AM402" s="15" t="str">
        <f>VLOOKUP(AL402,'Axe 2 Règles de gestion'!$D$2:$F$119,3, FALSE)</f>
        <v>La date du nouveau corps doit être identique à celle du grade et de l'échelon.</v>
      </c>
      <c r="AN402" s="13" t="s">
        <v>152</v>
      </c>
      <c r="AO402" s="15" t="str">
        <f>VLOOKUP(AN402,'Axe 2 Règles de gestion'!$D$2:$F$119,3, FALSE)</f>
        <v>La date de fin du chevron doit être postérieure ou égale à la date de début du chevron.</v>
      </c>
      <c r="AP402" s="13" t="s">
        <v>154</v>
      </c>
      <c r="AQ402" s="15" t="str">
        <f>VLOOKUP(AP402,'Axe 2 Règles de gestion'!$D$2:$F$119,3, FALSE)</f>
        <v>La date d'effet d'accès au nouveau chevron doit être postérieure ou égale à la date d'entrée dans la FPE ou dans la carrière militaire.</v>
      </c>
      <c r="AR402" s="13" t="s">
        <v>156</v>
      </c>
      <c r="AS402" s="15" t="str">
        <f>VLOOKUP(AR402,'Axe 2 Règles de gestion'!$D$2:$F$119,3, FALSE)</f>
        <v>La date de fin de l'échelon doit être postérieure ou égale à la date de début dans l'échelon.</v>
      </c>
      <c r="AT402" s="13" t="s">
        <v>158</v>
      </c>
      <c r="AU402" s="15" t="str">
        <f>VLOOKUP(AT402,'Axe 2 Règles de gestion'!$D$2:$F$119,3, FALSE)</f>
        <v>La date d'entrée dans le nouvel échelon doit être postérieure ou égale à la date d'entrée dans la FPE ou dans la carrière militaire.</v>
      </c>
      <c r="AV402" s="13" t="s">
        <v>160</v>
      </c>
      <c r="AW402" s="15" t="str">
        <f>VLOOKUP(AV402,'Axe 2 Règles de gestion'!$D$2:$F$119,3, FALSE)</f>
        <v>La date d'effet de l'accès à la nouvelle échelle lettre doit être antérieure à la date limite de départ à la retraite.</v>
      </c>
      <c r="AX402" s="13" t="s">
        <v>162</v>
      </c>
      <c r="AY402" s="15" t="str">
        <f>VLOOKUP(AX402,'Axe 2 Règles de gestion'!$D$2:$F$119,3, FALSE)</f>
        <v>La date d'effet d'accès à une échelle lettre doit être postérieure ou égale à la date d'entrée dans la FPE ou dans la carrière militaire.</v>
      </c>
      <c r="AZ402" s="13" t="s">
        <v>164</v>
      </c>
      <c r="BA402" s="15" t="str">
        <f>VLOOKUP(AZ402,'Axe 2 Règles de gestion'!$D$2:$F$119,3, FALSE)</f>
        <v>La date de fin du chevron doit être antérieure à la date limite de départ à la retraite.</v>
      </c>
      <c r="BB402" s="13" t="s">
        <v>166</v>
      </c>
      <c r="BC402" s="15" t="str">
        <f>VLOOKUP(BB402,'Axe 2 Règles de gestion'!$D$2:$F$119,3, FALSE)</f>
        <v>La date d'entrée dans le nouvel échelon est à J+1 de la date de fin de l'échelon précédent (carrière d'origine).</v>
      </c>
      <c r="BD402" s="13" t="s">
        <v>170</v>
      </c>
      <c r="BE402" s="15" t="str">
        <f>VLOOKUP(BD402,'Axe 2 Règles de gestion'!$D$2:$F$119,3, FALSE)</f>
        <v>L'échelon saisi appartient à la grille indiciaire du corps-grade du dossier.</v>
      </c>
      <c r="BF402" s="13" t="s">
        <v>172</v>
      </c>
      <c r="BG402" s="15" t="str">
        <f>VLOOKUP(BF402,'Axe 2 Règles de gestion'!$D$2:$F$119,3, FALSE)</f>
        <v>La date de fin de l'échelon doit être antérieure à la date limite de départ à la retraite.</v>
      </c>
      <c r="BH402" s="13" t="s">
        <v>174</v>
      </c>
      <c r="BI402" s="15" t="str">
        <f>VLOOKUP(BH402,'Axe 2 Règles de gestion'!$D$2:$F$119,3, FALSE)</f>
        <v>La date d'entrée dans le nouvel échelon doit être antérieure à la date limite de départ à la retraite.</v>
      </c>
      <c r="BJ402" s="13" t="s">
        <v>176</v>
      </c>
      <c r="BK402" s="15" t="str">
        <f>VLOOKUP(BJ402,'Axe 2 Règles de gestion'!$D$2:$F$119,3, FALSE)</f>
        <v>La date d'effet de l'accès au nouveau chevron doit être antérieure à la date limite de départ à la retraite.</v>
      </c>
      <c r="BL402" s="13" t="s">
        <v>178</v>
      </c>
      <c r="BM402" s="15" t="str">
        <f>VLOOKUP(BL402,'Axe 2 Règles de gestion'!$D$2:$F$119,3, FALSE)</f>
        <v>La date d'entrée dans le nouveau chevron est à J+1 de la date de fin du chevron précédent (carrière d'origine).</v>
      </c>
      <c r="BN402" s="13" t="s">
        <v>564</v>
      </c>
      <c r="BO402" s="15" t="str">
        <f>VLOOKUP(BN402,'Axe 2 Règles de gestion'!$D$2:$F$119,3, FALSE)</f>
        <v>La date d'entrée dans le corps doit être postérieure ou égale à la date d'entrée dans la FPE ou dans la carrière militaire.</v>
      </c>
      <c r="BP402" s="13" t="s">
        <v>566</v>
      </c>
      <c r="BQ402" s="15" t="str">
        <f>VLOOKUP(BP402,'Axe 2 Règles de gestion'!$D$2:$F$119,3, FALSE)</f>
        <v>La date de fin de corps doit être antérieure à la date limite de départ à la retraite.</v>
      </c>
      <c r="BR402" s="13" t="s">
        <v>568</v>
      </c>
      <c r="BS402" s="15" t="str">
        <f>VLOOKUP(BR402,'Axe 2 Règles de gestion'!$D$2:$F$119,3, FALSE)</f>
        <v>La date de fin dans le corps doit être postérieure ou égale à la date d'entrée dans le corps.</v>
      </c>
      <c r="BT402" s="13" t="s">
        <v>570</v>
      </c>
      <c r="BU402" s="15" t="str">
        <f>VLOOKUP(BT402,'Axe 2 Règles de gestion'!$D$2:$F$119,3, FALSE)</f>
        <v>Si le corps possède une à plusieurs spécialités alors la spécialité du dossier agent doit être renseignée.</v>
      </c>
      <c r="BV402" s="13" t="s">
        <v>572</v>
      </c>
      <c r="BW402" s="15" t="str">
        <f>VLOOKUP(BV402,'Axe 2 Règles de gestion'!$D$2:$F$119,3, FALSE)</f>
        <v>Pour un statut d'agent "Titulaire" ou "Stagiaire", seul un corps portant l'attribut population "Fonctionnaire" peut être saisi.</v>
      </c>
      <c r="BX402" s="13" t="s">
        <v>180</v>
      </c>
      <c r="BY402" s="15" t="str">
        <f>VLOOKUP(BX402,'Axe 2 Règles de gestion'!$D$2:$F$119,3, FALSE)</f>
        <v>La date d'entrée dans le grade doit être postérieure ou égale à la date d'entrée dans la FPE ou dans la carrière militaire.</v>
      </c>
      <c r="BZ402" s="13" t="s">
        <v>182</v>
      </c>
      <c r="CA402" s="15" t="str">
        <f>VLOOKUP(BZ402,'Axe 2 Règles de gestion'!$D$2:$F$119,3, FALSE)</f>
        <v>La date d'entrée dans le nouveau grade est à J+1 de la date de fin du grade précédent (carrière d'origine).</v>
      </c>
      <c r="CB402" s="13" t="s">
        <v>184</v>
      </c>
      <c r="CC402" s="15" t="str">
        <f>VLOOKUP(CB402,'Axe 2 Règles de gestion'!$D$2:$F$119,3, FALSE)</f>
        <v>Le grade saisi doit appartenir au corps saisi.</v>
      </c>
      <c r="CD402" s="13" t="s">
        <v>186</v>
      </c>
      <c r="CE402" s="15" t="str">
        <f>VLOOKUP(CD402,'Axe 2 Règles de gestion'!$D$2:$F$119,3, FALSE)</f>
        <v>La date de fin dans le grade doit être postérieure ou égale à la date d'entrée dans le grade.</v>
      </c>
      <c r="CF402" s="13" t="s">
        <v>188</v>
      </c>
      <c r="CG402" s="15" t="str">
        <f>VLOOKUP(CF402,'Axe 2 Règles de gestion'!$D$2:$F$119,3, FALSE)</f>
        <v>La date de fin dans le grade doit être antérieure à la date limite de départ à la retraite.</v>
      </c>
      <c r="CH402" s="13" t="s">
        <v>190</v>
      </c>
      <c r="CI402" s="15" t="str">
        <f>VLOOKUP(CH402,'Axe 2 Règles de gestion'!$D$2:$F$119,3, FALSE)</f>
        <v>La date d'effet de l'échelle lettre doit être égale à la date d'effet de l'échelon.</v>
      </c>
      <c r="CJ402" s="13" t="s">
        <v>396</v>
      </c>
      <c r="CK402" s="15" t="str">
        <f>VLOOKUP(CJ402,'Axe 2 Règles de gestion'!$D$2:$F$119,3, FALSE)</f>
        <v>Le changement de carrière est saisi sur la carrière d'origine de l'agent.</v>
      </c>
      <c r="CL402" s="13" t="s">
        <v>574</v>
      </c>
      <c r="CM402" s="15" t="str">
        <f>VLOOKUP(CL402,'Axe 2 Règles de gestion'!$D$2:$F$119,3, FALSE)</f>
        <v>Si la date d'intégration dans le corps est saisie, alors elle doit être antérieure à la date limite de départ à la retraite.</v>
      </c>
      <c r="CN402" s="13"/>
      <c r="CO402" s="15"/>
      <c r="CP402" s="13"/>
      <c r="CQ402" s="15"/>
      <c r="CR402" s="13"/>
      <c r="CS402" s="15"/>
      <c r="CT402" s="13"/>
      <c r="CU402" s="15"/>
      <c r="CV402" s="13"/>
      <c r="CW402" s="15"/>
      <c r="CX402" s="13"/>
      <c r="CY402" s="15"/>
      <c r="CZ402" s="13"/>
      <c r="DA402" s="15"/>
      <c r="DB402" s="13"/>
      <c r="DC402" s="15"/>
      <c r="DD402" s="13"/>
      <c r="DE402" s="15"/>
      <c r="DF402" s="13"/>
      <c r="DG402" s="15"/>
      <c r="DH402" s="13"/>
      <c r="DI402" s="15"/>
      <c r="DJ402" s="13"/>
      <c r="DK402" s="15"/>
    </row>
    <row r="403" spans="1:115" ht="270" x14ac:dyDescent="0.25">
      <c r="A403" s="13" t="s">
        <v>116</v>
      </c>
      <c r="B403" s="13" t="s">
        <v>117</v>
      </c>
      <c r="C403" s="14">
        <v>43152.5</v>
      </c>
      <c r="D403" s="13" t="s">
        <v>118</v>
      </c>
      <c r="E403" s="15" t="s">
        <v>119</v>
      </c>
      <c r="F403" s="13" t="s">
        <v>545</v>
      </c>
      <c r="G403" s="15" t="s">
        <v>546</v>
      </c>
      <c r="H403" s="13" t="s">
        <v>547</v>
      </c>
      <c r="I403" s="15" t="s">
        <v>548</v>
      </c>
      <c r="J403" s="15" t="s">
        <v>549</v>
      </c>
      <c r="K403" s="15" t="s">
        <v>550</v>
      </c>
      <c r="L403" s="13" t="s">
        <v>652</v>
      </c>
      <c r="M403" s="15" t="s">
        <v>220</v>
      </c>
      <c r="N403" s="13" t="s">
        <v>128</v>
      </c>
      <c r="O403" s="15" t="s">
        <v>653</v>
      </c>
      <c r="P403" s="15" t="s">
        <v>654</v>
      </c>
      <c r="Q403" s="15" t="s">
        <v>306</v>
      </c>
      <c r="R403" s="13" t="s">
        <v>307</v>
      </c>
      <c r="S403" s="13" t="s">
        <v>133</v>
      </c>
      <c r="T403" s="13" t="s">
        <v>243</v>
      </c>
      <c r="U403" s="14">
        <v>40725</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c r="BO403" s="15"/>
      <c r="BP403" s="13"/>
      <c r="BQ403" s="15"/>
      <c r="BR403" s="13"/>
      <c r="BS403" s="15"/>
      <c r="BT403" s="13"/>
      <c r="BU403" s="15"/>
      <c r="BV403" s="13"/>
      <c r="BW403" s="15"/>
      <c r="BX403" s="13"/>
      <c r="BY403" s="15"/>
      <c r="BZ403" s="13"/>
      <c r="CA403" s="15"/>
      <c r="CB403" s="13"/>
      <c r="CC403" s="15"/>
      <c r="CD403" s="13"/>
      <c r="CE403" s="15"/>
      <c r="CF403" s="13"/>
      <c r="CG403" s="15"/>
      <c r="CH403" s="13"/>
      <c r="CI403" s="15"/>
      <c r="CJ403" s="13"/>
      <c r="CK403" s="15"/>
      <c r="CL403" s="13"/>
      <c r="CM403" s="15"/>
      <c r="CN403" s="13"/>
      <c r="CO403" s="15"/>
      <c r="CP403" s="13"/>
      <c r="CQ403" s="15"/>
      <c r="CR403" s="13"/>
      <c r="CS403" s="15"/>
      <c r="CT403" s="13"/>
      <c r="CU403" s="15"/>
      <c r="CV403" s="13"/>
      <c r="CW403" s="15"/>
      <c r="CX403" s="13"/>
      <c r="CY403" s="15"/>
      <c r="CZ403" s="13"/>
      <c r="DA403" s="15"/>
      <c r="DB403" s="13"/>
      <c r="DC403" s="15"/>
      <c r="DD403" s="13"/>
      <c r="DE403" s="15"/>
      <c r="DF403" s="13"/>
      <c r="DG403" s="15"/>
      <c r="DH403" s="13"/>
      <c r="DI403" s="15"/>
      <c r="DJ403" s="13"/>
      <c r="DK403" s="15"/>
    </row>
    <row r="404" spans="1:115" ht="270" x14ac:dyDescent="0.25">
      <c r="A404" s="13" t="s">
        <v>116</v>
      </c>
      <c r="B404" s="13" t="s">
        <v>117</v>
      </c>
      <c r="C404" s="14">
        <v>43152.5</v>
      </c>
      <c r="D404" s="13" t="s">
        <v>118</v>
      </c>
      <c r="E404" s="15" t="s">
        <v>119</v>
      </c>
      <c r="F404" s="13" t="s">
        <v>545</v>
      </c>
      <c r="G404" s="15" t="s">
        <v>546</v>
      </c>
      <c r="H404" s="13" t="s">
        <v>547</v>
      </c>
      <c r="I404" s="15" t="s">
        <v>548</v>
      </c>
      <c r="J404" s="15" t="s">
        <v>549</v>
      </c>
      <c r="K404" s="15" t="s">
        <v>550</v>
      </c>
      <c r="L404" s="13" t="s">
        <v>655</v>
      </c>
      <c r="M404" s="15" t="s">
        <v>656</v>
      </c>
      <c r="N404" s="13" t="s">
        <v>128</v>
      </c>
      <c r="O404" s="15" t="s">
        <v>657</v>
      </c>
      <c r="P404" s="15" t="s">
        <v>658</v>
      </c>
      <c r="Q404" s="15" t="s">
        <v>306</v>
      </c>
      <c r="R404" s="13" t="s">
        <v>307</v>
      </c>
      <c r="S404" s="13" t="s">
        <v>133</v>
      </c>
      <c r="T404" s="13" t="s">
        <v>134</v>
      </c>
      <c r="U404" s="14">
        <v>40725</v>
      </c>
      <c r="V404" s="14"/>
      <c r="W404" s="15" t="s">
        <v>759</v>
      </c>
      <c r="X404" s="13" t="s">
        <v>136</v>
      </c>
      <c r="Y404" s="15" t="str">
        <f>VLOOKUP(X404,'Axe 2 Règles de gestion'!$D$2:$F$119,3, FALSE)</f>
        <v>L'agent doit être en activité.</v>
      </c>
      <c r="Z404" s="13"/>
      <c r="AA404" s="15"/>
      <c r="AB404" s="13" t="s">
        <v>556</v>
      </c>
      <c r="AC404" s="15" t="str">
        <f>VLOOKUP(AB404,'Axe 2 Règles de gestion'!$D$2:$F$119,3, FALSE)</f>
        <v>Si la date d'intégration dans le corps est saisie, alors elle doit être postérieure ou égale à la date d'entrée dans le corps.</v>
      </c>
      <c r="AD404" s="13" t="s">
        <v>558</v>
      </c>
      <c r="AE404" s="15" t="str">
        <f>VLOOKUP(AD404,'Axe 2 Règles de gestion'!$D$2:$F$119,3, FALSE)</f>
        <v>La date d'entrée dans le nouveau corps est à J+1 de la date de fin du corps précédent (carrière origine).</v>
      </c>
      <c r="AF404" s="13" t="s">
        <v>142</v>
      </c>
      <c r="AG404" s="15" t="str">
        <f>VLOOKUP(AF404,'Axe 2 Règles de gestion'!$D$2:$F$119,3, FALSE)</f>
        <v>L'emploi fonctionnel et le groupe dans un emploi fonctionnel ne doivent pas être saisis.</v>
      </c>
      <c r="AH404" s="13" t="s">
        <v>560</v>
      </c>
      <c r="AI404" s="15" t="str">
        <f>VLOOKUP(AH404,'Axe 2 Règles de gestion'!$D$2:$F$119,3, FALSE)</f>
        <v>Le grade doit être saisi ainsi que soit l'échelon seul, soit l'échelon le chevron et l'échelle lettre.</v>
      </c>
      <c r="AJ404" s="13" t="s">
        <v>146</v>
      </c>
      <c r="AK404" s="15" t="str">
        <f>VLOOKUP(AJ404,'Axe 2 Règles de gestion'!$D$2:$F$119,3, FALSE)</f>
        <v>La date d'effet du chevron doit être postérieure ou égale à la date d'effet de l'échelle lettre.</v>
      </c>
      <c r="AL404" s="13" t="s">
        <v>562</v>
      </c>
      <c r="AM404" s="15" t="str">
        <f>VLOOKUP(AL404,'Axe 2 Règles de gestion'!$D$2:$F$119,3, FALSE)</f>
        <v>La date du nouveau corps doit être identique à celle du grade et de l'échelon.</v>
      </c>
      <c r="AN404" s="13" t="s">
        <v>152</v>
      </c>
      <c r="AO404" s="15" t="str">
        <f>VLOOKUP(AN404,'Axe 2 Règles de gestion'!$D$2:$F$119,3, FALSE)</f>
        <v>La date de fin du chevron doit être postérieure ou égale à la date de début du chevron.</v>
      </c>
      <c r="AP404" s="13" t="s">
        <v>154</v>
      </c>
      <c r="AQ404" s="15" t="str">
        <f>VLOOKUP(AP404,'Axe 2 Règles de gestion'!$D$2:$F$119,3, FALSE)</f>
        <v>La date d'effet d'accès au nouveau chevron doit être postérieure ou égale à la date d'entrée dans la FPE ou dans la carrière militaire.</v>
      </c>
      <c r="AR404" s="13" t="s">
        <v>156</v>
      </c>
      <c r="AS404" s="15" t="str">
        <f>VLOOKUP(AR404,'Axe 2 Règles de gestion'!$D$2:$F$119,3, FALSE)</f>
        <v>La date de fin de l'échelon doit être postérieure ou égale à la date de début dans l'échelon.</v>
      </c>
      <c r="AT404" s="13" t="s">
        <v>158</v>
      </c>
      <c r="AU404" s="15" t="str">
        <f>VLOOKUP(AT404,'Axe 2 Règles de gestion'!$D$2:$F$119,3, FALSE)</f>
        <v>La date d'entrée dans le nouvel échelon doit être postérieure ou égale à la date d'entrée dans la FPE ou dans la carrière militaire.</v>
      </c>
      <c r="AV404" s="13" t="s">
        <v>160</v>
      </c>
      <c r="AW404" s="15" t="str">
        <f>VLOOKUP(AV404,'Axe 2 Règles de gestion'!$D$2:$F$119,3, FALSE)</f>
        <v>La date d'effet de l'accès à la nouvelle échelle lettre doit être antérieure à la date limite de départ à la retraite.</v>
      </c>
      <c r="AX404" s="13" t="s">
        <v>162</v>
      </c>
      <c r="AY404" s="15" t="str">
        <f>VLOOKUP(AX404,'Axe 2 Règles de gestion'!$D$2:$F$119,3, FALSE)</f>
        <v>La date d'effet d'accès à une échelle lettre doit être postérieure ou égale à la date d'entrée dans la FPE ou dans la carrière militaire.</v>
      </c>
      <c r="AZ404" s="13" t="s">
        <v>164</v>
      </c>
      <c r="BA404" s="15" t="str">
        <f>VLOOKUP(AZ404,'Axe 2 Règles de gestion'!$D$2:$F$119,3, FALSE)</f>
        <v>La date de fin du chevron doit être antérieure à la date limite de départ à la retraite.</v>
      </c>
      <c r="BB404" s="13" t="s">
        <v>166</v>
      </c>
      <c r="BC404" s="15" t="str">
        <f>VLOOKUP(BB404,'Axe 2 Règles de gestion'!$D$2:$F$119,3, FALSE)</f>
        <v>La date d'entrée dans le nouvel échelon est à J+1 de la date de fin de l'échelon précédent (carrière d'origine).</v>
      </c>
      <c r="BD404" s="13" t="s">
        <v>170</v>
      </c>
      <c r="BE404" s="15" t="str">
        <f>VLOOKUP(BD404,'Axe 2 Règles de gestion'!$D$2:$F$119,3, FALSE)</f>
        <v>L'échelon saisi appartient à la grille indiciaire du corps-grade du dossier.</v>
      </c>
      <c r="BF404" s="13" t="s">
        <v>172</v>
      </c>
      <c r="BG404" s="15" t="str">
        <f>VLOOKUP(BF404,'Axe 2 Règles de gestion'!$D$2:$F$119,3, FALSE)</f>
        <v>La date de fin de l'échelon doit être antérieure à la date limite de départ à la retraite.</v>
      </c>
      <c r="BH404" s="13" t="s">
        <v>174</v>
      </c>
      <c r="BI404" s="15" t="str">
        <f>VLOOKUP(BH404,'Axe 2 Règles de gestion'!$D$2:$F$119,3, FALSE)</f>
        <v>La date d'entrée dans le nouvel échelon doit être antérieure à la date limite de départ à la retraite.</v>
      </c>
      <c r="BJ404" s="13" t="s">
        <v>176</v>
      </c>
      <c r="BK404" s="15" t="str">
        <f>VLOOKUP(BJ404,'Axe 2 Règles de gestion'!$D$2:$F$119,3, FALSE)</f>
        <v>La date d'effet de l'accès au nouveau chevron doit être antérieure à la date limite de départ à la retraite.</v>
      </c>
      <c r="BL404" s="13" t="s">
        <v>178</v>
      </c>
      <c r="BM404" s="15" t="str">
        <f>VLOOKUP(BL404,'Axe 2 Règles de gestion'!$D$2:$F$119,3, FALSE)</f>
        <v>La date d'entrée dans le nouveau chevron est à J+1 de la date de fin du chevron précédent (carrière d'origine).</v>
      </c>
      <c r="BN404" s="13" t="s">
        <v>564</v>
      </c>
      <c r="BO404" s="15" t="str">
        <f>VLOOKUP(BN404,'Axe 2 Règles de gestion'!$D$2:$F$119,3, FALSE)</f>
        <v>La date d'entrée dans le corps doit être postérieure ou égale à la date d'entrée dans la FPE ou dans la carrière militaire.</v>
      </c>
      <c r="BP404" s="13" t="s">
        <v>566</v>
      </c>
      <c r="BQ404" s="15" t="str">
        <f>VLOOKUP(BP404,'Axe 2 Règles de gestion'!$D$2:$F$119,3, FALSE)</f>
        <v>La date de fin de corps doit être antérieure à la date limite de départ à la retraite.</v>
      </c>
      <c r="BR404" s="13" t="s">
        <v>568</v>
      </c>
      <c r="BS404" s="15" t="str">
        <f>VLOOKUP(BR404,'Axe 2 Règles de gestion'!$D$2:$F$119,3, FALSE)</f>
        <v>La date de fin dans le corps doit être postérieure ou égale à la date d'entrée dans le corps.</v>
      </c>
      <c r="BT404" s="13" t="s">
        <v>570</v>
      </c>
      <c r="BU404" s="15" t="str">
        <f>VLOOKUP(BT404,'Axe 2 Règles de gestion'!$D$2:$F$119,3, FALSE)</f>
        <v>Si le corps possède une à plusieurs spécialités alors la spécialité du dossier agent doit être renseignée.</v>
      </c>
      <c r="BV404" s="13" t="s">
        <v>572</v>
      </c>
      <c r="BW404" s="15" t="str">
        <f>VLOOKUP(BV404,'Axe 2 Règles de gestion'!$D$2:$F$119,3, FALSE)</f>
        <v>Pour un statut d'agent "Titulaire" ou "Stagiaire", seul un corps portant l'attribut population "Fonctionnaire" peut être saisi.</v>
      </c>
      <c r="BX404" s="13" t="s">
        <v>180</v>
      </c>
      <c r="BY404" s="15" t="str">
        <f>VLOOKUP(BX404,'Axe 2 Règles de gestion'!$D$2:$F$119,3, FALSE)</f>
        <v>La date d'entrée dans le grade doit être postérieure ou égale à la date d'entrée dans la FPE ou dans la carrière militaire.</v>
      </c>
      <c r="BZ404" s="13" t="s">
        <v>182</v>
      </c>
      <c r="CA404" s="15" t="str">
        <f>VLOOKUP(BZ404,'Axe 2 Règles de gestion'!$D$2:$F$119,3, FALSE)</f>
        <v>La date d'entrée dans le nouveau grade est à J+1 de la date de fin du grade précédent (carrière d'origine).</v>
      </c>
      <c r="CB404" s="13" t="s">
        <v>184</v>
      </c>
      <c r="CC404" s="15" t="str">
        <f>VLOOKUP(CB404,'Axe 2 Règles de gestion'!$D$2:$F$119,3, FALSE)</f>
        <v>Le grade saisi doit appartenir au corps saisi.</v>
      </c>
      <c r="CD404" s="13" t="s">
        <v>186</v>
      </c>
      <c r="CE404" s="15" t="str">
        <f>VLOOKUP(CD404,'Axe 2 Règles de gestion'!$D$2:$F$119,3, FALSE)</f>
        <v>La date de fin dans le grade doit être postérieure ou égale à la date d'entrée dans le grade.</v>
      </c>
      <c r="CF404" s="13" t="s">
        <v>188</v>
      </c>
      <c r="CG404" s="15" t="str">
        <f>VLOOKUP(CF404,'Axe 2 Règles de gestion'!$D$2:$F$119,3, FALSE)</f>
        <v>La date de fin dans le grade doit être antérieure à la date limite de départ à la retraite.</v>
      </c>
      <c r="CH404" s="13" t="s">
        <v>190</v>
      </c>
      <c r="CI404" s="15" t="str">
        <f>VLOOKUP(CH404,'Axe 2 Règles de gestion'!$D$2:$F$119,3, FALSE)</f>
        <v>La date d'effet de l'échelle lettre doit être égale à la date d'effet de l'échelon.</v>
      </c>
      <c r="CJ404" s="13" t="s">
        <v>396</v>
      </c>
      <c r="CK404" s="15" t="str">
        <f>VLOOKUP(CJ404,'Axe 2 Règles de gestion'!$D$2:$F$119,3, FALSE)</f>
        <v>Le changement de carrière est saisi sur la carrière d'origine de l'agent.</v>
      </c>
      <c r="CL404" s="13" t="s">
        <v>574</v>
      </c>
      <c r="CM404" s="15" t="str">
        <f>VLOOKUP(CL404,'Axe 2 Règles de gestion'!$D$2:$F$119,3, FALSE)</f>
        <v>Si la date d'intégration dans le corps est saisie, alors elle doit être antérieure à la date limite de départ à la retraite.</v>
      </c>
      <c r="CN404" s="13"/>
      <c r="CO404" s="15"/>
      <c r="CP404" s="13"/>
      <c r="CQ404" s="15"/>
      <c r="CR404" s="13"/>
      <c r="CS404" s="15"/>
      <c r="CT404" s="13"/>
      <c r="CU404" s="15"/>
      <c r="CV404" s="13"/>
      <c r="CW404" s="15"/>
      <c r="CX404" s="13"/>
      <c r="CY404" s="15"/>
      <c r="CZ404" s="13"/>
      <c r="DA404" s="15"/>
      <c r="DB404" s="13"/>
      <c r="DC404" s="15"/>
      <c r="DD404" s="13"/>
      <c r="DE404" s="15"/>
      <c r="DF404" s="13"/>
      <c r="DG404" s="15"/>
      <c r="DH404" s="13"/>
      <c r="DI404" s="15"/>
      <c r="DJ404" s="13"/>
      <c r="DK404" s="15"/>
    </row>
    <row r="405" spans="1:115" ht="270" x14ac:dyDescent="0.25">
      <c r="A405" s="13" t="s">
        <v>116</v>
      </c>
      <c r="B405" s="13" t="s">
        <v>117</v>
      </c>
      <c r="C405" s="14">
        <v>43152.5</v>
      </c>
      <c r="D405" s="13" t="s">
        <v>118</v>
      </c>
      <c r="E405" s="15" t="s">
        <v>119</v>
      </c>
      <c r="F405" s="13" t="s">
        <v>545</v>
      </c>
      <c r="G405" s="15" t="s">
        <v>546</v>
      </c>
      <c r="H405" s="13" t="s">
        <v>547</v>
      </c>
      <c r="I405" s="15" t="s">
        <v>548</v>
      </c>
      <c r="J405" s="15" t="s">
        <v>549</v>
      </c>
      <c r="K405" s="15" t="s">
        <v>550</v>
      </c>
      <c r="L405" s="13" t="s">
        <v>659</v>
      </c>
      <c r="M405" s="15" t="s">
        <v>660</v>
      </c>
      <c r="N405" s="13" t="s">
        <v>128</v>
      </c>
      <c r="O405" s="15" t="s">
        <v>661</v>
      </c>
      <c r="P405" s="15" t="s">
        <v>662</v>
      </c>
      <c r="Q405" s="15" t="s">
        <v>306</v>
      </c>
      <c r="R405" s="13" t="s">
        <v>307</v>
      </c>
      <c r="S405" s="13" t="s">
        <v>133</v>
      </c>
      <c r="T405" s="13" t="s">
        <v>243</v>
      </c>
      <c r="U405" s="14">
        <v>40725</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5"/>
      <c r="BZ405" s="13"/>
      <c r="CA405" s="15"/>
      <c r="CB405" s="13"/>
      <c r="CC405" s="15"/>
      <c r="CD405" s="13"/>
      <c r="CE405" s="15"/>
      <c r="CF405" s="13"/>
      <c r="CG405" s="15"/>
      <c r="CH405" s="13"/>
      <c r="CI405" s="15"/>
      <c r="CJ405" s="13"/>
      <c r="CK405" s="15"/>
      <c r="CL405" s="13"/>
      <c r="CM405" s="15"/>
      <c r="CN405" s="13"/>
      <c r="CO405" s="15"/>
      <c r="CP405" s="13"/>
      <c r="CQ405" s="15"/>
      <c r="CR405" s="13"/>
      <c r="CS405" s="15"/>
      <c r="CT405" s="13"/>
      <c r="CU405" s="15"/>
      <c r="CV405" s="13"/>
      <c r="CW405" s="15"/>
      <c r="CX405" s="13"/>
      <c r="CY405" s="15"/>
      <c r="CZ405" s="13"/>
      <c r="DA405" s="15"/>
      <c r="DB405" s="13"/>
      <c r="DC405" s="15"/>
      <c r="DD405" s="13"/>
      <c r="DE405" s="15"/>
      <c r="DF405" s="13"/>
      <c r="DG405" s="15"/>
      <c r="DH405" s="13"/>
      <c r="DI405" s="15"/>
      <c r="DJ405" s="13"/>
      <c r="DK405" s="15"/>
    </row>
    <row r="406" spans="1:115" ht="270" x14ac:dyDescent="0.25">
      <c r="A406" s="13" t="s">
        <v>116</v>
      </c>
      <c r="B406" s="13" t="s">
        <v>117</v>
      </c>
      <c r="C406" s="14">
        <v>43152.5</v>
      </c>
      <c r="D406" s="13" t="s">
        <v>118</v>
      </c>
      <c r="E406" s="15" t="s">
        <v>119</v>
      </c>
      <c r="F406" s="13" t="s">
        <v>545</v>
      </c>
      <c r="G406" s="15" t="s">
        <v>546</v>
      </c>
      <c r="H406" s="13" t="s">
        <v>547</v>
      </c>
      <c r="I406" s="15" t="s">
        <v>548</v>
      </c>
      <c r="J406" s="15" t="s">
        <v>549</v>
      </c>
      <c r="K406" s="15" t="s">
        <v>550</v>
      </c>
      <c r="L406" s="13" t="s">
        <v>663</v>
      </c>
      <c r="M406" s="15" t="s">
        <v>664</v>
      </c>
      <c r="N406" s="13" t="s">
        <v>128</v>
      </c>
      <c r="O406" s="15" t="s">
        <v>665</v>
      </c>
      <c r="P406" s="15" t="s">
        <v>666</v>
      </c>
      <c r="Q406" s="15" t="s">
        <v>306</v>
      </c>
      <c r="R406" s="13" t="s">
        <v>307</v>
      </c>
      <c r="S406" s="13" t="s">
        <v>133</v>
      </c>
      <c r="T406" s="13" t="s">
        <v>134</v>
      </c>
      <c r="U406" s="14">
        <v>40725</v>
      </c>
      <c r="V406" s="14"/>
      <c r="W406" s="15" t="s">
        <v>759</v>
      </c>
      <c r="X406" s="13" t="s">
        <v>136</v>
      </c>
      <c r="Y406" s="15" t="str">
        <f>VLOOKUP(X406,'Axe 2 Règles de gestion'!$D$2:$F$119,3, FALSE)</f>
        <v>L'agent doit être en activité.</v>
      </c>
      <c r="Z406" s="13"/>
      <c r="AA406" s="15"/>
      <c r="AB406" s="13" t="s">
        <v>556</v>
      </c>
      <c r="AC406" s="15" t="str">
        <f>VLOOKUP(AB406,'Axe 2 Règles de gestion'!$D$2:$F$119,3, FALSE)</f>
        <v>Si la date d'intégration dans le corps est saisie, alors elle doit être postérieure ou égale à la date d'entrée dans le corps.</v>
      </c>
      <c r="AD406" s="13" t="s">
        <v>558</v>
      </c>
      <c r="AE406" s="15" t="str">
        <f>VLOOKUP(AD406,'Axe 2 Règles de gestion'!$D$2:$F$119,3, FALSE)</f>
        <v>La date d'entrée dans le nouveau corps est à J+1 de la date de fin du corps précédent (carrière origine).</v>
      </c>
      <c r="AF406" s="13" t="s">
        <v>142</v>
      </c>
      <c r="AG406" s="15" t="str">
        <f>VLOOKUP(AF406,'Axe 2 Règles de gestion'!$D$2:$F$119,3, FALSE)</f>
        <v>L'emploi fonctionnel et le groupe dans un emploi fonctionnel ne doivent pas être saisis.</v>
      </c>
      <c r="AH406" s="13" t="s">
        <v>560</v>
      </c>
      <c r="AI406" s="15" t="str">
        <f>VLOOKUP(AH406,'Axe 2 Règles de gestion'!$D$2:$F$119,3, FALSE)</f>
        <v>Le grade doit être saisi ainsi que soit l'échelon seul, soit l'échelon le chevron et l'échelle lettre.</v>
      </c>
      <c r="AJ406" s="13" t="s">
        <v>146</v>
      </c>
      <c r="AK406" s="15" t="str">
        <f>VLOOKUP(AJ406,'Axe 2 Règles de gestion'!$D$2:$F$119,3, FALSE)</f>
        <v>La date d'effet du chevron doit être postérieure ou égale à la date d'effet de l'échelle lettre.</v>
      </c>
      <c r="AL406" s="13" t="s">
        <v>562</v>
      </c>
      <c r="AM406" s="15" t="str">
        <f>VLOOKUP(AL406,'Axe 2 Règles de gestion'!$D$2:$F$119,3, FALSE)</f>
        <v>La date du nouveau corps doit être identique à celle du grade et de l'échelon.</v>
      </c>
      <c r="AN406" s="13" t="s">
        <v>152</v>
      </c>
      <c r="AO406" s="15" t="str">
        <f>VLOOKUP(AN406,'Axe 2 Règles de gestion'!$D$2:$F$119,3, FALSE)</f>
        <v>La date de fin du chevron doit être postérieure ou égale à la date de début du chevron.</v>
      </c>
      <c r="AP406" s="13" t="s">
        <v>154</v>
      </c>
      <c r="AQ406" s="15" t="str">
        <f>VLOOKUP(AP406,'Axe 2 Règles de gestion'!$D$2:$F$119,3, FALSE)</f>
        <v>La date d'effet d'accès au nouveau chevron doit être postérieure ou égale à la date d'entrée dans la FPE ou dans la carrière militaire.</v>
      </c>
      <c r="AR406" s="13" t="s">
        <v>156</v>
      </c>
      <c r="AS406" s="15" t="str">
        <f>VLOOKUP(AR406,'Axe 2 Règles de gestion'!$D$2:$F$119,3, FALSE)</f>
        <v>La date de fin de l'échelon doit être postérieure ou égale à la date de début dans l'échelon.</v>
      </c>
      <c r="AT406" s="13" t="s">
        <v>158</v>
      </c>
      <c r="AU406" s="15" t="str">
        <f>VLOOKUP(AT406,'Axe 2 Règles de gestion'!$D$2:$F$119,3, FALSE)</f>
        <v>La date d'entrée dans le nouvel échelon doit être postérieure ou égale à la date d'entrée dans la FPE ou dans la carrière militaire.</v>
      </c>
      <c r="AV406" s="13" t="s">
        <v>160</v>
      </c>
      <c r="AW406" s="15" t="str">
        <f>VLOOKUP(AV406,'Axe 2 Règles de gestion'!$D$2:$F$119,3, FALSE)</f>
        <v>La date d'effet de l'accès à la nouvelle échelle lettre doit être antérieure à la date limite de départ à la retraite.</v>
      </c>
      <c r="AX406" s="13" t="s">
        <v>162</v>
      </c>
      <c r="AY406" s="15" t="str">
        <f>VLOOKUP(AX406,'Axe 2 Règles de gestion'!$D$2:$F$119,3, FALSE)</f>
        <v>La date d'effet d'accès à une échelle lettre doit être postérieure ou égale à la date d'entrée dans la FPE ou dans la carrière militaire.</v>
      </c>
      <c r="AZ406" s="13" t="s">
        <v>164</v>
      </c>
      <c r="BA406" s="15" t="str">
        <f>VLOOKUP(AZ406,'Axe 2 Règles de gestion'!$D$2:$F$119,3, FALSE)</f>
        <v>La date de fin du chevron doit être antérieure à la date limite de départ à la retraite.</v>
      </c>
      <c r="BB406" s="13" t="s">
        <v>166</v>
      </c>
      <c r="BC406" s="15" t="str">
        <f>VLOOKUP(BB406,'Axe 2 Règles de gestion'!$D$2:$F$119,3, FALSE)</f>
        <v>La date d'entrée dans le nouvel échelon est à J+1 de la date de fin de l'échelon précédent (carrière d'origine).</v>
      </c>
      <c r="BD406" s="13" t="s">
        <v>170</v>
      </c>
      <c r="BE406" s="15" t="str">
        <f>VLOOKUP(BD406,'Axe 2 Règles de gestion'!$D$2:$F$119,3, FALSE)</f>
        <v>L'échelon saisi appartient à la grille indiciaire du corps-grade du dossier.</v>
      </c>
      <c r="BF406" s="13" t="s">
        <v>172</v>
      </c>
      <c r="BG406" s="15" t="str">
        <f>VLOOKUP(BF406,'Axe 2 Règles de gestion'!$D$2:$F$119,3, FALSE)</f>
        <v>La date de fin de l'échelon doit être antérieure à la date limite de départ à la retraite.</v>
      </c>
      <c r="BH406" s="13" t="s">
        <v>174</v>
      </c>
      <c r="BI406" s="15" t="str">
        <f>VLOOKUP(BH406,'Axe 2 Règles de gestion'!$D$2:$F$119,3, FALSE)</f>
        <v>La date d'entrée dans le nouvel échelon doit être antérieure à la date limite de départ à la retraite.</v>
      </c>
      <c r="BJ406" s="13" t="s">
        <v>176</v>
      </c>
      <c r="BK406" s="15" t="str">
        <f>VLOOKUP(BJ406,'Axe 2 Règles de gestion'!$D$2:$F$119,3, FALSE)</f>
        <v>La date d'effet de l'accès au nouveau chevron doit être antérieure à la date limite de départ à la retraite.</v>
      </c>
      <c r="BL406" s="13" t="s">
        <v>178</v>
      </c>
      <c r="BM406" s="15" t="str">
        <f>VLOOKUP(BL406,'Axe 2 Règles de gestion'!$D$2:$F$119,3, FALSE)</f>
        <v>La date d'entrée dans le nouveau chevron est à J+1 de la date de fin du chevron précédent (carrière d'origine).</v>
      </c>
      <c r="BN406" s="13" t="s">
        <v>564</v>
      </c>
      <c r="BO406" s="15" t="str">
        <f>VLOOKUP(BN406,'Axe 2 Règles de gestion'!$D$2:$F$119,3, FALSE)</f>
        <v>La date d'entrée dans le corps doit être postérieure ou égale à la date d'entrée dans la FPE ou dans la carrière militaire.</v>
      </c>
      <c r="BP406" s="13" t="s">
        <v>566</v>
      </c>
      <c r="BQ406" s="15" t="str">
        <f>VLOOKUP(BP406,'Axe 2 Règles de gestion'!$D$2:$F$119,3, FALSE)</f>
        <v>La date de fin de corps doit être antérieure à la date limite de départ à la retraite.</v>
      </c>
      <c r="BR406" s="13" t="s">
        <v>568</v>
      </c>
      <c r="BS406" s="15" t="str">
        <f>VLOOKUP(BR406,'Axe 2 Règles de gestion'!$D$2:$F$119,3, FALSE)</f>
        <v>La date de fin dans le corps doit être postérieure ou égale à la date d'entrée dans le corps.</v>
      </c>
      <c r="BT406" s="13" t="s">
        <v>570</v>
      </c>
      <c r="BU406" s="15" t="str">
        <f>VLOOKUP(BT406,'Axe 2 Règles de gestion'!$D$2:$F$119,3, FALSE)</f>
        <v>Si le corps possède une à plusieurs spécialités alors la spécialité du dossier agent doit être renseignée.</v>
      </c>
      <c r="BV406" s="13" t="s">
        <v>572</v>
      </c>
      <c r="BW406" s="15" t="str">
        <f>VLOOKUP(BV406,'Axe 2 Règles de gestion'!$D$2:$F$119,3, FALSE)</f>
        <v>Pour un statut d'agent "Titulaire" ou "Stagiaire", seul un corps portant l'attribut population "Fonctionnaire" peut être saisi.</v>
      </c>
      <c r="BX406" s="13" t="s">
        <v>180</v>
      </c>
      <c r="BY406" s="15" t="str">
        <f>VLOOKUP(BX406,'Axe 2 Règles de gestion'!$D$2:$F$119,3, FALSE)</f>
        <v>La date d'entrée dans le grade doit être postérieure ou égale à la date d'entrée dans la FPE ou dans la carrière militaire.</v>
      </c>
      <c r="BZ406" s="13" t="s">
        <v>182</v>
      </c>
      <c r="CA406" s="15" t="str">
        <f>VLOOKUP(BZ406,'Axe 2 Règles de gestion'!$D$2:$F$119,3, FALSE)</f>
        <v>La date d'entrée dans le nouveau grade est à J+1 de la date de fin du grade précédent (carrière d'origine).</v>
      </c>
      <c r="CB406" s="13" t="s">
        <v>184</v>
      </c>
      <c r="CC406" s="15" t="str">
        <f>VLOOKUP(CB406,'Axe 2 Règles de gestion'!$D$2:$F$119,3, FALSE)</f>
        <v>Le grade saisi doit appartenir au corps saisi.</v>
      </c>
      <c r="CD406" s="13" t="s">
        <v>186</v>
      </c>
      <c r="CE406" s="15" t="str">
        <f>VLOOKUP(CD406,'Axe 2 Règles de gestion'!$D$2:$F$119,3, FALSE)</f>
        <v>La date de fin dans le grade doit être postérieure ou égale à la date d'entrée dans le grade.</v>
      </c>
      <c r="CF406" s="13" t="s">
        <v>188</v>
      </c>
      <c r="CG406" s="15" t="str">
        <f>VLOOKUP(CF406,'Axe 2 Règles de gestion'!$D$2:$F$119,3, FALSE)</f>
        <v>La date de fin dans le grade doit être antérieure à la date limite de départ à la retraite.</v>
      </c>
      <c r="CH406" s="13" t="s">
        <v>190</v>
      </c>
      <c r="CI406" s="15" t="str">
        <f>VLOOKUP(CH406,'Axe 2 Règles de gestion'!$D$2:$F$119,3, FALSE)</f>
        <v>La date d'effet de l'échelle lettre doit être égale à la date d'effet de l'échelon.</v>
      </c>
      <c r="CJ406" s="13" t="s">
        <v>396</v>
      </c>
      <c r="CK406" s="15" t="str">
        <f>VLOOKUP(CJ406,'Axe 2 Règles de gestion'!$D$2:$F$119,3, FALSE)</f>
        <v>Le changement de carrière est saisi sur la carrière d'origine de l'agent.</v>
      </c>
      <c r="CL406" s="13" t="s">
        <v>574</v>
      </c>
      <c r="CM406" s="15" t="str">
        <f>VLOOKUP(CL406,'Axe 2 Règles de gestion'!$D$2:$F$119,3, FALSE)</f>
        <v>Si la date d'intégration dans le corps est saisie, alors elle doit être antérieure à la date limite de départ à la retraite.</v>
      </c>
      <c r="CN406" s="13"/>
      <c r="CO406" s="15"/>
      <c r="CP406" s="13"/>
      <c r="CQ406" s="15"/>
      <c r="CR406" s="13"/>
      <c r="CS406" s="15"/>
      <c r="CT406" s="13"/>
      <c r="CU406" s="15"/>
      <c r="CV406" s="13"/>
      <c r="CW406" s="15"/>
      <c r="CX406" s="13"/>
      <c r="CY406" s="15"/>
      <c r="CZ406" s="13"/>
      <c r="DA406" s="15"/>
      <c r="DB406" s="13"/>
      <c r="DC406" s="15"/>
      <c r="DD406" s="13"/>
      <c r="DE406" s="15"/>
      <c r="DF406" s="13"/>
      <c r="DG406" s="15"/>
      <c r="DH406" s="13"/>
      <c r="DI406" s="15"/>
      <c r="DJ406" s="13"/>
      <c r="DK406" s="15"/>
    </row>
    <row r="407" spans="1:115" ht="270" x14ac:dyDescent="0.25">
      <c r="A407" s="13" t="s">
        <v>116</v>
      </c>
      <c r="B407" s="13" t="s">
        <v>117</v>
      </c>
      <c r="C407" s="14">
        <v>43152.5</v>
      </c>
      <c r="D407" s="13" t="s">
        <v>118</v>
      </c>
      <c r="E407" s="15" t="s">
        <v>119</v>
      </c>
      <c r="F407" s="13" t="s">
        <v>545</v>
      </c>
      <c r="G407" s="15" t="s">
        <v>546</v>
      </c>
      <c r="H407" s="13" t="s">
        <v>547</v>
      </c>
      <c r="I407" s="15" t="s">
        <v>548</v>
      </c>
      <c r="J407" s="15" t="s">
        <v>549</v>
      </c>
      <c r="K407" s="15" t="s">
        <v>550</v>
      </c>
      <c r="L407" s="13" t="s">
        <v>667</v>
      </c>
      <c r="M407" s="15" t="s">
        <v>668</v>
      </c>
      <c r="N407" s="13" t="s">
        <v>128</v>
      </c>
      <c r="O407" s="15" t="s">
        <v>669</v>
      </c>
      <c r="P407" s="15" t="s">
        <v>670</v>
      </c>
      <c r="Q407" s="15" t="s">
        <v>306</v>
      </c>
      <c r="R407" s="13" t="s">
        <v>307</v>
      </c>
      <c r="S407" s="13" t="s">
        <v>133</v>
      </c>
      <c r="T407" s="13" t="s">
        <v>243</v>
      </c>
      <c r="U407" s="14">
        <v>40725</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c r="CE407" s="15"/>
      <c r="CF407" s="13"/>
      <c r="CG407" s="15"/>
      <c r="CH407" s="13"/>
      <c r="CI407" s="15"/>
      <c r="CJ407" s="13"/>
      <c r="CK407" s="15"/>
      <c r="CL407" s="13"/>
      <c r="CM407" s="15"/>
      <c r="CN407" s="13"/>
      <c r="CO407" s="15"/>
      <c r="CP407" s="13"/>
      <c r="CQ407" s="15"/>
      <c r="CR407" s="13"/>
      <c r="CS407" s="15"/>
      <c r="CT407" s="13"/>
      <c r="CU407" s="15"/>
      <c r="CV407" s="13"/>
      <c r="CW407" s="15"/>
      <c r="CX407" s="13"/>
      <c r="CY407" s="15"/>
      <c r="CZ407" s="13"/>
      <c r="DA407" s="15"/>
      <c r="DB407" s="13"/>
      <c r="DC407" s="15"/>
      <c r="DD407" s="13"/>
      <c r="DE407" s="15"/>
      <c r="DF407" s="13"/>
      <c r="DG407" s="15"/>
      <c r="DH407" s="13"/>
      <c r="DI407" s="15"/>
      <c r="DJ407" s="13"/>
      <c r="DK407" s="15"/>
    </row>
    <row r="408" spans="1:115" ht="270" x14ac:dyDescent="0.25">
      <c r="A408" s="13" t="s">
        <v>116</v>
      </c>
      <c r="B408" s="13" t="s">
        <v>117</v>
      </c>
      <c r="C408" s="14">
        <v>43152.5</v>
      </c>
      <c r="D408" s="13" t="s">
        <v>118</v>
      </c>
      <c r="E408" s="15" t="s">
        <v>119</v>
      </c>
      <c r="F408" s="13" t="s">
        <v>545</v>
      </c>
      <c r="G408" s="15" t="s">
        <v>546</v>
      </c>
      <c r="H408" s="13" t="s">
        <v>547</v>
      </c>
      <c r="I408" s="15" t="s">
        <v>548</v>
      </c>
      <c r="J408" s="15" t="s">
        <v>549</v>
      </c>
      <c r="K408" s="15" t="s">
        <v>550</v>
      </c>
      <c r="L408" s="13" t="s">
        <v>671</v>
      </c>
      <c r="M408" s="15" t="s">
        <v>672</v>
      </c>
      <c r="N408" s="13" t="s">
        <v>128</v>
      </c>
      <c r="O408" s="15" t="s">
        <v>673</v>
      </c>
      <c r="P408" s="15" t="s">
        <v>674</v>
      </c>
      <c r="Q408" s="15" t="s">
        <v>306</v>
      </c>
      <c r="R408" s="13" t="s">
        <v>307</v>
      </c>
      <c r="S408" s="13" t="s">
        <v>133</v>
      </c>
      <c r="T408" s="13" t="s">
        <v>243</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5"/>
      <c r="CL408" s="13"/>
      <c r="CM408" s="15"/>
      <c r="CN408" s="13"/>
      <c r="CO408" s="15"/>
      <c r="CP408" s="13"/>
      <c r="CQ408" s="15"/>
      <c r="CR408" s="13"/>
      <c r="CS408" s="15"/>
      <c r="CT408" s="13"/>
      <c r="CU408" s="15"/>
      <c r="CV408" s="13"/>
      <c r="CW408" s="15"/>
      <c r="CX408" s="13"/>
      <c r="CY408" s="15"/>
      <c r="CZ408" s="13"/>
      <c r="DA408" s="15"/>
      <c r="DB408" s="13"/>
      <c r="DC408" s="15"/>
      <c r="DD408" s="13"/>
      <c r="DE408" s="15"/>
      <c r="DF408" s="13"/>
      <c r="DG408" s="15"/>
      <c r="DH408" s="13"/>
      <c r="DI408" s="15"/>
      <c r="DJ408" s="13"/>
      <c r="DK408" s="15"/>
    </row>
    <row r="409" spans="1:115" ht="270" x14ac:dyDescent="0.25">
      <c r="A409" s="13" t="s">
        <v>116</v>
      </c>
      <c r="B409" s="13" t="s">
        <v>117</v>
      </c>
      <c r="C409" s="14">
        <v>43152.5</v>
      </c>
      <c r="D409" s="13" t="s">
        <v>118</v>
      </c>
      <c r="E409" s="15" t="s">
        <v>119</v>
      </c>
      <c r="F409" s="13" t="s">
        <v>545</v>
      </c>
      <c r="G409" s="15" t="s">
        <v>546</v>
      </c>
      <c r="H409" s="13" t="s">
        <v>547</v>
      </c>
      <c r="I409" s="15" t="s">
        <v>548</v>
      </c>
      <c r="J409" s="15" t="s">
        <v>549</v>
      </c>
      <c r="K409" s="15" t="s">
        <v>550</v>
      </c>
      <c r="L409" s="13" t="s">
        <v>675</v>
      </c>
      <c r="M409" s="15" t="s">
        <v>676</v>
      </c>
      <c r="N409" s="13" t="s">
        <v>128</v>
      </c>
      <c r="O409" s="15" t="s">
        <v>677</v>
      </c>
      <c r="P409" s="15" t="s">
        <v>678</v>
      </c>
      <c r="Q409" s="15" t="s">
        <v>306</v>
      </c>
      <c r="R409" s="13" t="s">
        <v>307</v>
      </c>
      <c r="S409" s="13" t="s">
        <v>133</v>
      </c>
      <c r="T409" s="13" t="s">
        <v>134</v>
      </c>
      <c r="U409" s="14">
        <v>40725</v>
      </c>
      <c r="V409" s="14"/>
      <c r="W409" s="15" t="s">
        <v>759</v>
      </c>
      <c r="X409" s="13" t="s">
        <v>136</v>
      </c>
      <c r="Y409" s="15" t="str">
        <f>VLOOKUP(X409,'Axe 2 Règles de gestion'!$D$2:$F$119,3, FALSE)</f>
        <v>L'agent doit être en activité.</v>
      </c>
      <c r="Z409" s="13"/>
      <c r="AA409" s="15"/>
      <c r="AB409" s="13" t="s">
        <v>556</v>
      </c>
      <c r="AC409" s="15" t="str">
        <f>VLOOKUP(AB409,'Axe 2 Règles de gestion'!$D$2:$F$119,3, FALSE)</f>
        <v>Si la date d'intégration dans le corps est saisie, alors elle doit être postérieure ou égale à la date d'entrée dans le corps.</v>
      </c>
      <c r="AD409" s="13" t="s">
        <v>558</v>
      </c>
      <c r="AE409" s="15" t="str">
        <f>VLOOKUP(AD409,'Axe 2 Règles de gestion'!$D$2:$F$119,3, FALSE)</f>
        <v>La date d'entrée dans le nouveau corps est à J+1 de la date de fin du corps précédent (carrière origine).</v>
      </c>
      <c r="AF409" s="13" t="s">
        <v>142</v>
      </c>
      <c r="AG409" s="15" t="str">
        <f>VLOOKUP(AF409,'Axe 2 Règles de gestion'!$D$2:$F$119,3, FALSE)</f>
        <v>L'emploi fonctionnel et le groupe dans un emploi fonctionnel ne doivent pas être saisis.</v>
      </c>
      <c r="AH409" s="13" t="s">
        <v>560</v>
      </c>
      <c r="AI409" s="15" t="str">
        <f>VLOOKUP(AH409,'Axe 2 Règles de gestion'!$D$2:$F$119,3, FALSE)</f>
        <v>Le grade doit être saisi ainsi que soit l'échelon seul, soit l'échelon le chevron et l'échelle lettre.</v>
      </c>
      <c r="AJ409" s="13" t="s">
        <v>146</v>
      </c>
      <c r="AK409" s="15" t="str">
        <f>VLOOKUP(AJ409,'Axe 2 Règles de gestion'!$D$2:$F$119,3, FALSE)</f>
        <v>La date d'effet du chevron doit être postérieure ou égale à la date d'effet de l'échelle lettre.</v>
      </c>
      <c r="AL409" s="13" t="s">
        <v>562</v>
      </c>
      <c r="AM409" s="15" t="str">
        <f>VLOOKUP(AL409,'Axe 2 Règles de gestion'!$D$2:$F$119,3, FALSE)</f>
        <v>La date du nouveau corps doit être identique à celle du grade et de l'échelon.</v>
      </c>
      <c r="AN409" s="13" t="s">
        <v>152</v>
      </c>
      <c r="AO409" s="15" t="str">
        <f>VLOOKUP(AN409,'Axe 2 Règles de gestion'!$D$2:$F$119,3, FALSE)</f>
        <v>La date de fin du chevron doit être postérieure ou égale à la date de début du chevron.</v>
      </c>
      <c r="AP409" s="13" t="s">
        <v>154</v>
      </c>
      <c r="AQ409" s="15" t="str">
        <f>VLOOKUP(AP409,'Axe 2 Règles de gestion'!$D$2:$F$119,3, FALSE)</f>
        <v>La date d'effet d'accès au nouveau chevron doit être postérieure ou égale à la date d'entrée dans la FPE ou dans la carrière militaire.</v>
      </c>
      <c r="AR409" s="13" t="s">
        <v>156</v>
      </c>
      <c r="AS409" s="15" t="str">
        <f>VLOOKUP(AR409,'Axe 2 Règles de gestion'!$D$2:$F$119,3, FALSE)</f>
        <v>La date de fin de l'échelon doit être postérieure ou égale à la date de début dans l'échelon.</v>
      </c>
      <c r="AT409" s="13" t="s">
        <v>158</v>
      </c>
      <c r="AU409" s="15" t="str">
        <f>VLOOKUP(AT409,'Axe 2 Règles de gestion'!$D$2:$F$119,3, FALSE)</f>
        <v>La date d'entrée dans le nouvel échelon doit être postérieure ou égale à la date d'entrée dans la FPE ou dans la carrière militaire.</v>
      </c>
      <c r="AV409" s="13" t="s">
        <v>160</v>
      </c>
      <c r="AW409" s="15" t="str">
        <f>VLOOKUP(AV409,'Axe 2 Règles de gestion'!$D$2:$F$119,3, FALSE)</f>
        <v>La date d'effet de l'accès à la nouvelle échelle lettre doit être antérieure à la date limite de départ à la retraite.</v>
      </c>
      <c r="AX409" s="13" t="s">
        <v>162</v>
      </c>
      <c r="AY409" s="15" t="str">
        <f>VLOOKUP(AX409,'Axe 2 Règles de gestion'!$D$2:$F$119,3, FALSE)</f>
        <v>La date d'effet d'accès à une échelle lettre doit être postérieure ou égale à la date d'entrée dans la FPE ou dans la carrière militaire.</v>
      </c>
      <c r="AZ409" s="13" t="s">
        <v>164</v>
      </c>
      <c r="BA409" s="15" t="str">
        <f>VLOOKUP(AZ409,'Axe 2 Règles de gestion'!$D$2:$F$119,3, FALSE)</f>
        <v>La date de fin du chevron doit être antérieure à la date limite de départ à la retraite.</v>
      </c>
      <c r="BB409" s="13" t="s">
        <v>166</v>
      </c>
      <c r="BC409" s="15" t="str">
        <f>VLOOKUP(BB409,'Axe 2 Règles de gestion'!$D$2:$F$119,3, FALSE)</f>
        <v>La date d'entrée dans le nouvel échelon est à J+1 de la date de fin de l'échelon précédent (carrière d'origine).</v>
      </c>
      <c r="BD409" s="13" t="s">
        <v>170</v>
      </c>
      <c r="BE409" s="15" t="str">
        <f>VLOOKUP(BD409,'Axe 2 Règles de gestion'!$D$2:$F$119,3, FALSE)</f>
        <v>L'échelon saisi appartient à la grille indiciaire du corps-grade du dossier.</v>
      </c>
      <c r="BF409" s="13" t="s">
        <v>172</v>
      </c>
      <c r="BG409" s="15" t="str">
        <f>VLOOKUP(BF409,'Axe 2 Règles de gestion'!$D$2:$F$119,3, FALSE)</f>
        <v>La date de fin de l'échelon doit être antérieure à la date limite de départ à la retraite.</v>
      </c>
      <c r="BH409" s="13" t="s">
        <v>174</v>
      </c>
      <c r="BI409" s="15" t="str">
        <f>VLOOKUP(BH409,'Axe 2 Règles de gestion'!$D$2:$F$119,3, FALSE)</f>
        <v>La date d'entrée dans le nouvel échelon doit être antérieure à la date limite de départ à la retraite.</v>
      </c>
      <c r="BJ409" s="13" t="s">
        <v>176</v>
      </c>
      <c r="BK409" s="15" t="str">
        <f>VLOOKUP(BJ409,'Axe 2 Règles de gestion'!$D$2:$F$119,3, FALSE)</f>
        <v>La date d'effet de l'accès au nouveau chevron doit être antérieure à la date limite de départ à la retraite.</v>
      </c>
      <c r="BL409" s="13" t="s">
        <v>178</v>
      </c>
      <c r="BM409" s="15" t="str">
        <f>VLOOKUP(BL409,'Axe 2 Règles de gestion'!$D$2:$F$119,3, FALSE)</f>
        <v>La date d'entrée dans le nouveau chevron est à J+1 de la date de fin du chevron précédent (carrière d'origine).</v>
      </c>
      <c r="BN409" s="13" t="s">
        <v>564</v>
      </c>
      <c r="BO409" s="15" t="str">
        <f>VLOOKUP(BN409,'Axe 2 Règles de gestion'!$D$2:$F$119,3, FALSE)</f>
        <v>La date d'entrée dans le corps doit être postérieure ou égale à la date d'entrée dans la FPE ou dans la carrière militaire.</v>
      </c>
      <c r="BP409" s="13" t="s">
        <v>566</v>
      </c>
      <c r="BQ409" s="15" t="str">
        <f>VLOOKUP(BP409,'Axe 2 Règles de gestion'!$D$2:$F$119,3, FALSE)</f>
        <v>La date de fin de corps doit être antérieure à la date limite de départ à la retraite.</v>
      </c>
      <c r="BR409" s="13" t="s">
        <v>568</v>
      </c>
      <c r="BS409" s="15" t="str">
        <f>VLOOKUP(BR409,'Axe 2 Règles de gestion'!$D$2:$F$119,3, FALSE)</f>
        <v>La date de fin dans le corps doit être postérieure ou égale à la date d'entrée dans le corps.</v>
      </c>
      <c r="BT409" s="13" t="s">
        <v>570</v>
      </c>
      <c r="BU409" s="15" t="str">
        <f>VLOOKUP(BT409,'Axe 2 Règles de gestion'!$D$2:$F$119,3, FALSE)</f>
        <v>Si le corps possède une à plusieurs spécialités alors la spécialité du dossier agent doit être renseignée.</v>
      </c>
      <c r="BV409" s="13" t="s">
        <v>572</v>
      </c>
      <c r="BW409" s="15" t="str">
        <f>VLOOKUP(BV409,'Axe 2 Règles de gestion'!$D$2:$F$119,3, FALSE)</f>
        <v>Pour un statut d'agent "Titulaire" ou "Stagiaire", seul un corps portant l'attribut population "Fonctionnaire" peut être saisi.</v>
      </c>
      <c r="BX409" s="13" t="s">
        <v>180</v>
      </c>
      <c r="BY409" s="15" t="str">
        <f>VLOOKUP(BX409,'Axe 2 Règles de gestion'!$D$2:$F$119,3, FALSE)</f>
        <v>La date d'entrée dans le grade doit être postérieure ou égale à la date d'entrée dans la FPE ou dans la carrière militaire.</v>
      </c>
      <c r="BZ409" s="13" t="s">
        <v>182</v>
      </c>
      <c r="CA409" s="15" t="str">
        <f>VLOOKUP(BZ409,'Axe 2 Règles de gestion'!$D$2:$F$119,3, FALSE)</f>
        <v>La date d'entrée dans le nouveau grade est à J+1 de la date de fin du grade précédent (carrière d'origine).</v>
      </c>
      <c r="CB409" s="13" t="s">
        <v>184</v>
      </c>
      <c r="CC409" s="15" t="str">
        <f>VLOOKUP(CB409,'Axe 2 Règles de gestion'!$D$2:$F$119,3, FALSE)</f>
        <v>Le grade saisi doit appartenir au corps saisi.</v>
      </c>
      <c r="CD409" s="13" t="s">
        <v>186</v>
      </c>
      <c r="CE409" s="15" t="str">
        <f>VLOOKUP(CD409,'Axe 2 Règles de gestion'!$D$2:$F$119,3, FALSE)</f>
        <v>La date de fin dans le grade doit être postérieure ou égale à la date d'entrée dans le grade.</v>
      </c>
      <c r="CF409" s="13" t="s">
        <v>188</v>
      </c>
      <c r="CG409" s="15" t="str">
        <f>VLOOKUP(CF409,'Axe 2 Règles de gestion'!$D$2:$F$119,3, FALSE)</f>
        <v>La date de fin dans le grade doit être antérieure à la date limite de départ à la retraite.</v>
      </c>
      <c r="CH409" s="13" t="s">
        <v>190</v>
      </c>
      <c r="CI409" s="15" t="str">
        <f>VLOOKUP(CH409,'Axe 2 Règles de gestion'!$D$2:$F$119,3, FALSE)</f>
        <v>La date d'effet de l'échelle lettre doit être égale à la date d'effet de l'échelon.</v>
      </c>
      <c r="CJ409" s="13" t="s">
        <v>396</v>
      </c>
      <c r="CK409" s="15" t="str">
        <f>VLOOKUP(CJ409,'Axe 2 Règles de gestion'!$D$2:$F$119,3, FALSE)</f>
        <v>Le changement de carrière est saisi sur la carrière d'origine de l'agent.</v>
      </c>
      <c r="CL409" s="13" t="s">
        <v>574</v>
      </c>
      <c r="CM409" s="15" t="str">
        <f>VLOOKUP(CL409,'Axe 2 Règles de gestion'!$D$2:$F$119,3, FALSE)</f>
        <v>Si la date d'intégration dans le corps est saisie, alors elle doit être antérieure à la date limite de départ à la retraite.</v>
      </c>
      <c r="CN409" s="13"/>
      <c r="CO409" s="15"/>
      <c r="CP409" s="13"/>
      <c r="CQ409" s="15"/>
      <c r="CR409" s="13"/>
      <c r="CS409" s="15"/>
      <c r="CT409" s="13"/>
      <c r="CU409" s="15"/>
      <c r="CV409" s="13"/>
      <c r="CW409" s="15"/>
      <c r="CX409" s="13"/>
      <c r="CY409" s="15"/>
      <c r="CZ409" s="13"/>
      <c r="DA409" s="15"/>
      <c r="DB409" s="13"/>
      <c r="DC409" s="15"/>
      <c r="DD409" s="13"/>
      <c r="DE409" s="15"/>
      <c r="DF409" s="13"/>
      <c r="DG409" s="15"/>
      <c r="DH409" s="13"/>
      <c r="DI409" s="15"/>
      <c r="DJ409" s="13"/>
      <c r="DK409" s="15"/>
    </row>
    <row r="410" spans="1:115" ht="270" x14ac:dyDescent="0.25">
      <c r="A410" s="13" t="s">
        <v>116</v>
      </c>
      <c r="B410" s="13" t="s">
        <v>117</v>
      </c>
      <c r="C410" s="14">
        <v>43152.5</v>
      </c>
      <c r="D410" s="13" t="s">
        <v>118</v>
      </c>
      <c r="E410" s="15" t="s">
        <v>119</v>
      </c>
      <c r="F410" s="13" t="s">
        <v>545</v>
      </c>
      <c r="G410" s="15" t="s">
        <v>546</v>
      </c>
      <c r="H410" s="13" t="s">
        <v>547</v>
      </c>
      <c r="I410" s="15" t="s">
        <v>548</v>
      </c>
      <c r="J410" s="15" t="s">
        <v>549</v>
      </c>
      <c r="K410" s="15" t="s">
        <v>550</v>
      </c>
      <c r="L410" s="13" t="s">
        <v>679</v>
      </c>
      <c r="M410" s="15" t="s">
        <v>680</v>
      </c>
      <c r="N410" s="13" t="s">
        <v>128</v>
      </c>
      <c r="O410" s="15" t="s">
        <v>681</v>
      </c>
      <c r="P410" s="15" t="s">
        <v>682</v>
      </c>
      <c r="Q410" s="15" t="s">
        <v>306</v>
      </c>
      <c r="R410" s="13" t="s">
        <v>307</v>
      </c>
      <c r="S410" s="13" t="s">
        <v>133</v>
      </c>
      <c r="T410" s="13" t="s">
        <v>243</v>
      </c>
      <c r="U410" s="14">
        <v>40725</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5"/>
      <c r="CL410" s="13"/>
      <c r="CM410" s="15"/>
      <c r="CN410" s="13"/>
      <c r="CO410" s="15"/>
      <c r="CP410" s="13"/>
      <c r="CQ410" s="15"/>
      <c r="CR410" s="13"/>
      <c r="CS410" s="15"/>
      <c r="CT410" s="13"/>
      <c r="CU410" s="15"/>
      <c r="CV410" s="13"/>
      <c r="CW410" s="15"/>
      <c r="CX410" s="13"/>
      <c r="CY410" s="15"/>
      <c r="CZ410" s="13"/>
      <c r="DA410" s="15"/>
      <c r="DB410" s="13"/>
      <c r="DC410" s="15"/>
      <c r="DD410" s="13"/>
      <c r="DE410" s="15"/>
      <c r="DF410" s="13"/>
      <c r="DG410" s="15"/>
      <c r="DH410" s="13"/>
      <c r="DI410" s="15"/>
      <c r="DJ410" s="13"/>
      <c r="DK410" s="15"/>
    </row>
    <row r="411" spans="1:115" ht="270" x14ac:dyDescent="0.25">
      <c r="A411" s="13" t="s">
        <v>116</v>
      </c>
      <c r="B411" s="13" t="s">
        <v>117</v>
      </c>
      <c r="C411" s="14">
        <v>43152.5</v>
      </c>
      <c r="D411" s="13" t="s">
        <v>118</v>
      </c>
      <c r="E411" s="15" t="s">
        <v>119</v>
      </c>
      <c r="F411" s="13" t="s">
        <v>545</v>
      </c>
      <c r="G411" s="15" t="s">
        <v>546</v>
      </c>
      <c r="H411" s="13" t="s">
        <v>547</v>
      </c>
      <c r="I411" s="15" t="s">
        <v>548</v>
      </c>
      <c r="J411" s="15" t="s">
        <v>549</v>
      </c>
      <c r="K411" s="15" t="s">
        <v>550</v>
      </c>
      <c r="L411" s="13" t="s">
        <v>683</v>
      </c>
      <c r="M411" s="15" t="s">
        <v>684</v>
      </c>
      <c r="N411" s="13" t="s">
        <v>128</v>
      </c>
      <c r="O411" s="15" t="s">
        <v>685</v>
      </c>
      <c r="P411" s="15" t="s">
        <v>686</v>
      </c>
      <c r="Q411" s="15" t="s">
        <v>306</v>
      </c>
      <c r="R411" s="13" t="s">
        <v>307</v>
      </c>
      <c r="S411" s="13" t="s">
        <v>133</v>
      </c>
      <c r="T411" s="13" t="s">
        <v>243</v>
      </c>
      <c r="U411" s="14">
        <v>40725</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5"/>
      <c r="BZ411" s="13"/>
      <c r="CA411" s="15"/>
      <c r="CB411" s="13"/>
      <c r="CC411" s="15"/>
      <c r="CD411" s="13"/>
      <c r="CE411" s="15"/>
      <c r="CF411" s="13"/>
      <c r="CG411" s="15"/>
      <c r="CH411" s="13"/>
      <c r="CI411" s="15"/>
      <c r="CJ411" s="13"/>
      <c r="CK411" s="15"/>
      <c r="CL411" s="13"/>
      <c r="CM411" s="15"/>
      <c r="CN411" s="13"/>
      <c r="CO411" s="15"/>
      <c r="CP411" s="13"/>
      <c r="CQ411" s="15"/>
      <c r="CR411" s="13"/>
      <c r="CS411" s="15"/>
      <c r="CT411" s="13"/>
      <c r="CU411" s="15"/>
      <c r="CV411" s="13"/>
      <c r="CW411" s="15"/>
      <c r="CX411" s="13"/>
      <c r="CY411" s="15"/>
      <c r="CZ411" s="13"/>
      <c r="DA411" s="15"/>
      <c r="DB411" s="13"/>
      <c r="DC411" s="15"/>
      <c r="DD411" s="13"/>
      <c r="DE411" s="15"/>
      <c r="DF411" s="13"/>
      <c r="DG411" s="15"/>
      <c r="DH411" s="13"/>
      <c r="DI411" s="15"/>
      <c r="DJ411" s="13"/>
      <c r="DK411" s="15"/>
    </row>
    <row r="412" spans="1:115" ht="270" x14ac:dyDescent="0.25">
      <c r="A412" s="13" t="s">
        <v>116</v>
      </c>
      <c r="B412" s="13" t="s">
        <v>117</v>
      </c>
      <c r="C412" s="14">
        <v>43152.5</v>
      </c>
      <c r="D412" s="13" t="s">
        <v>118</v>
      </c>
      <c r="E412" s="15" t="s">
        <v>119</v>
      </c>
      <c r="F412" s="13" t="s">
        <v>545</v>
      </c>
      <c r="G412" s="15" t="s">
        <v>546</v>
      </c>
      <c r="H412" s="13" t="s">
        <v>547</v>
      </c>
      <c r="I412" s="15" t="s">
        <v>548</v>
      </c>
      <c r="J412" s="15" t="s">
        <v>549</v>
      </c>
      <c r="K412" s="15" t="s">
        <v>550</v>
      </c>
      <c r="L412" s="13" t="s">
        <v>687</v>
      </c>
      <c r="M412" s="15" t="s">
        <v>688</v>
      </c>
      <c r="N412" s="13" t="s">
        <v>128</v>
      </c>
      <c r="O412" s="15" t="s">
        <v>689</v>
      </c>
      <c r="P412" s="15" t="s">
        <v>690</v>
      </c>
      <c r="Q412" s="15" t="s">
        <v>306</v>
      </c>
      <c r="R412" s="13" t="s">
        <v>307</v>
      </c>
      <c r="S412" s="13" t="s">
        <v>133</v>
      </c>
      <c r="T412" s="13" t="s">
        <v>243</v>
      </c>
      <c r="U412" s="14">
        <v>40725</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5"/>
      <c r="CH412" s="13"/>
      <c r="CI412" s="15"/>
      <c r="CJ412" s="13"/>
      <c r="CK412" s="15"/>
      <c r="CL412" s="13"/>
      <c r="CM412" s="15"/>
      <c r="CN412" s="13"/>
      <c r="CO412" s="15"/>
      <c r="CP412" s="13"/>
      <c r="CQ412" s="15"/>
      <c r="CR412" s="13"/>
      <c r="CS412" s="15"/>
      <c r="CT412" s="13"/>
      <c r="CU412" s="15"/>
      <c r="CV412" s="13"/>
      <c r="CW412" s="15"/>
      <c r="CX412" s="13"/>
      <c r="CY412" s="15"/>
      <c r="CZ412" s="13"/>
      <c r="DA412" s="15"/>
      <c r="DB412" s="13"/>
      <c r="DC412" s="15"/>
      <c r="DD412" s="13"/>
      <c r="DE412" s="15"/>
      <c r="DF412" s="13"/>
      <c r="DG412" s="15"/>
      <c r="DH412" s="13"/>
      <c r="DI412" s="15"/>
      <c r="DJ412" s="13"/>
      <c r="DK412" s="15"/>
    </row>
    <row r="413" spans="1:115" ht="270" x14ac:dyDescent="0.25">
      <c r="A413" s="13" t="s">
        <v>116</v>
      </c>
      <c r="B413" s="13" t="s">
        <v>117</v>
      </c>
      <c r="C413" s="14">
        <v>43152.5</v>
      </c>
      <c r="D413" s="13" t="s">
        <v>118</v>
      </c>
      <c r="E413" s="15" t="s">
        <v>119</v>
      </c>
      <c r="F413" s="13" t="s">
        <v>545</v>
      </c>
      <c r="G413" s="15" t="s">
        <v>546</v>
      </c>
      <c r="H413" s="13" t="s">
        <v>547</v>
      </c>
      <c r="I413" s="15" t="s">
        <v>548</v>
      </c>
      <c r="J413" s="15" t="s">
        <v>549</v>
      </c>
      <c r="K413" s="15" t="s">
        <v>550</v>
      </c>
      <c r="L413" s="13" t="s">
        <v>691</v>
      </c>
      <c r="M413" s="15" t="s">
        <v>692</v>
      </c>
      <c r="N413" s="13" t="s">
        <v>128</v>
      </c>
      <c r="O413" s="15" t="s">
        <v>693</v>
      </c>
      <c r="P413" s="15" t="s">
        <v>694</v>
      </c>
      <c r="Q413" s="15" t="s">
        <v>306</v>
      </c>
      <c r="R413" s="13" t="s">
        <v>307</v>
      </c>
      <c r="S413" s="13" t="s">
        <v>133</v>
      </c>
      <c r="T413" s="13" t="s">
        <v>243</v>
      </c>
      <c r="U413" s="14">
        <v>40725</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5"/>
      <c r="BZ413" s="13"/>
      <c r="CA413" s="15"/>
      <c r="CB413" s="13"/>
      <c r="CC413" s="15"/>
      <c r="CD413" s="13"/>
      <c r="CE413" s="15"/>
      <c r="CF413" s="13"/>
      <c r="CG413" s="15"/>
      <c r="CH413" s="13"/>
      <c r="CI413" s="15"/>
      <c r="CJ413" s="13"/>
      <c r="CK413" s="15"/>
      <c r="CL413" s="13"/>
      <c r="CM413" s="15"/>
      <c r="CN413" s="13"/>
      <c r="CO413" s="15"/>
      <c r="CP413" s="13"/>
      <c r="CQ413" s="15"/>
      <c r="CR413" s="13"/>
      <c r="CS413" s="15"/>
      <c r="CT413" s="13"/>
      <c r="CU413" s="15"/>
      <c r="CV413" s="13"/>
      <c r="CW413" s="15"/>
      <c r="CX413" s="13"/>
      <c r="CY413" s="15"/>
      <c r="CZ413" s="13"/>
      <c r="DA413" s="15"/>
      <c r="DB413" s="13"/>
      <c r="DC413" s="15"/>
      <c r="DD413" s="13"/>
      <c r="DE413" s="15"/>
      <c r="DF413" s="13"/>
      <c r="DG413" s="15"/>
      <c r="DH413" s="13"/>
      <c r="DI413" s="15"/>
      <c r="DJ413" s="13"/>
      <c r="DK413" s="15"/>
    </row>
    <row r="414" spans="1:115" ht="270" x14ac:dyDescent="0.25">
      <c r="A414" s="13" t="s">
        <v>116</v>
      </c>
      <c r="B414" s="13" t="s">
        <v>117</v>
      </c>
      <c r="C414" s="14">
        <v>43152.5</v>
      </c>
      <c r="D414" s="13" t="s">
        <v>118</v>
      </c>
      <c r="E414" s="15" t="s">
        <v>119</v>
      </c>
      <c r="F414" s="13" t="s">
        <v>545</v>
      </c>
      <c r="G414" s="15" t="s">
        <v>546</v>
      </c>
      <c r="H414" s="13" t="s">
        <v>547</v>
      </c>
      <c r="I414" s="15" t="s">
        <v>548</v>
      </c>
      <c r="J414" s="15" t="s">
        <v>549</v>
      </c>
      <c r="K414" s="15" t="s">
        <v>550</v>
      </c>
      <c r="L414" s="13" t="s">
        <v>695</v>
      </c>
      <c r="M414" s="15" t="s">
        <v>696</v>
      </c>
      <c r="N414" s="13" t="s">
        <v>128</v>
      </c>
      <c r="O414" s="15" t="s">
        <v>697</v>
      </c>
      <c r="P414" s="15" t="s">
        <v>698</v>
      </c>
      <c r="Q414" s="15" t="s">
        <v>306</v>
      </c>
      <c r="R414" s="13" t="s">
        <v>307</v>
      </c>
      <c r="S414" s="13" t="s">
        <v>133</v>
      </c>
      <c r="T414" s="13" t="s">
        <v>243</v>
      </c>
      <c r="U414" s="14">
        <v>40725</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c r="CE414" s="15"/>
      <c r="CF414" s="13"/>
      <c r="CG414" s="15"/>
      <c r="CH414" s="13"/>
      <c r="CI414" s="15"/>
      <c r="CJ414" s="13"/>
      <c r="CK414" s="15"/>
      <c r="CL414" s="13"/>
      <c r="CM414" s="15"/>
      <c r="CN414" s="13"/>
      <c r="CO414" s="15"/>
      <c r="CP414" s="13"/>
      <c r="CQ414" s="15"/>
      <c r="CR414" s="13"/>
      <c r="CS414" s="15"/>
      <c r="CT414" s="13"/>
      <c r="CU414" s="15"/>
      <c r="CV414" s="13"/>
      <c r="CW414" s="15"/>
      <c r="CX414" s="13"/>
      <c r="CY414" s="15"/>
      <c r="CZ414" s="13"/>
      <c r="DA414" s="15"/>
      <c r="DB414" s="13"/>
      <c r="DC414" s="15"/>
      <c r="DD414" s="13"/>
      <c r="DE414" s="15"/>
      <c r="DF414" s="13"/>
      <c r="DG414" s="15"/>
      <c r="DH414" s="13"/>
      <c r="DI414" s="15"/>
      <c r="DJ414" s="13"/>
      <c r="DK414" s="15"/>
    </row>
    <row r="415" spans="1:115" ht="270" x14ac:dyDescent="0.25">
      <c r="A415" s="13" t="s">
        <v>116</v>
      </c>
      <c r="B415" s="13" t="s">
        <v>117</v>
      </c>
      <c r="C415" s="14">
        <v>43152.5</v>
      </c>
      <c r="D415" s="13" t="s">
        <v>118</v>
      </c>
      <c r="E415" s="15" t="s">
        <v>119</v>
      </c>
      <c r="F415" s="13" t="s">
        <v>545</v>
      </c>
      <c r="G415" s="15" t="s">
        <v>546</v>
      </c>
      <c r="H415" s="13" t="s">
        <v>547</v>
      </c>
      <c r="I415" s="15" t="s">
        <v>548</v>
      </c>
      <c r="J415" s="15" t="s">
        <v>549</v>
      </c>
      <c r="K415" s="15" t="s">
        <v>550</v>
      </c>
      <c r="L415" s="13" t="s">
        <v>699</v>
      </c>
      <c r="M415" s="15" t="s">
        <v>700</v>
      </c>
      <c r="N415" s="13" t="s">
        <v>128</v>
      </c>
      <c r="O415" s="15" t="s">
        <v>701</v>
      </c>
      <c r="P415" s="15" t="s">
        <v>702</v>
      </c>
      <c r="Q415" s="15" t="s">
        <v>306</v>
      </c>
      <c r="R415" s="13" t="s">
        <v>307</v>
      </c>
      <c r="S415" s="13" t="s">
        <v>133</v>
      </c>
      <c r="T415" s="13" t="s">
        <v>243</v>
      </c>
      <c r="U415" s="14">
        <v>40982</v>
      </c>
      <c r="V415" s="14"/>
      <c r="W415" s="15"/>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c r="BM415" s="15"/>
      <c r="BN415" s="13"/>
      <c r="BO415" s="15"/>
      <c r="BP415" s="13"/>
      <c r="BQ415" s="15"/>
      <c r="BR415" s="13"/>
      <c r="BS415" s="15"/>
      <c r="BT415" s="13"/>
      <c r="BU415" s="15"/>
      <c r="BV415" s="13"/>
      <c r="BW415" s="15"/>
      <c r="BX415" s="13"/>
      <c r="BY415" s="15"/>
      <c r="BZ415" s="13"/>
      <c r="CA415" s="15"/>
      <c r="CB415" s="13"/>
      <c r="CC415" s="15"/>
      <c r="CD415" s="13"/>
      <c r="CE415" s="15"/>
      <c r="CF415" s="13"/>
      <c r="CG415" s="15"/>
      <c r="CH415" s="13"/>
      <c r="CI415" s="15"/>
      <c r="CJ415" s="13"/>
      <c r="CK415" s="15"/>
      <c r="CL415" s="13"/>
      <c r="CM415" s="15"/>
      <c r="CN415" s="13"/>
      <c r="CO415" s="15"/>
      <c r="CP415" s="13"/>
      <c r="CQ415" s="15"/>
      <c r="CR415" s="13"/>
      <c r="CS415" s="15"/>
      <c r="CT415" s="13"/>
      <c r="CU415" s="15"/>
      <c r="CV415" s="13"/>
      <c r="CW415" s="15"/>
      <c r="CX415" s="13"/>
      <c r="CY415" s="15"/>
      <c r="CZ415" s="13"/>
      <c r="DA415" s="15"/>
      <c r="DB415" s="13"/>
      <c r="DC415" s="15"/>
      <c r="DD415" s="13"/>
      <c r="DE415" s="15"/>
      <c r="DF415" s="13"/>
      <c r="DG415" s="15"/>
      <c r="DH415" s="13"/>
      <c r="DI415" s="15"/>
      <c r="DJ415" s="13"/>
      <c r="DK415" s="15"/>
    </row>
    <row r="416" spans="1:115" ht="270" x14ac:dyDescent="0.25">
      <c r="A416" s="13" t="s">
        <v>116</v>
      </c>
      <c r="B416" s="13" t="s">
        <v>117</v>
      </c>
      <c r="C416" s="14">
        <v>43152.5</v>
      </c>
      <c r="D416" s="13" t="s">
        <v>118</v>
      </c>
      <c r="E416" s="15" t="s">
        <v>119</v>
      </c>
      <c r="F416" s="13" t="s">
        <v>545</v>
      </c>
      <c r="G416" s="15" t="s">
        <v>546</v>
      </c>
      <c r="H416" s="13" t="s">
        <v>547</v>
      </c>
      <c r="I416" s="15" t="s">
        <v>548</v>
      </c>
      <c r="J416" s="15" t="s">
        <v>549</v>
      </c>
      <c r="K416" s="15" t="s">
        <v>550</v>
      </c>
      <c r="L416" s="13" t="s">
        <v>703</v>
      </c>
      <c r="M416" s="15" t="s">
        <v>704</v>
      </c>
      <c r="N416" s="13" t="s">
        <v>128</v>
      </c>
      <c r="O416" s="15" t="s">
        <v>705</v>
      </c>
      <c r="P416" s="15" t="s">
        <v>706</v>
      </c>
      <c r="Q416" s="15" t="s">
        <v>306</v>
      </c>
      <c r="R416" s="13" t="s">
        <v>307</v>
      </c>
      <c r="S416" s="13" t="s">
        <v>133</v>
      </c>
      <c r="T416" s="13" t="s">
        <v>243</v>
      </c>
      <c r="U416" s="14">
        <v>40725</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5"/>
      <c r="BZ416" s="13"/>
      <c r="CA416" s="15"/>
      <c r="CB416" s="13"/>
      <c r="CC416" s="15"/>
      <c r="CD416" s="13"/>
      <c r="CE416" s="15"/>
      <c r="CF416" s="13"/>
      <c r="CG416" s="15"/>
      <c r="CH416" s="13"/>
      <c r="CI416" s="15"/>
      <c r="CJ416" s="13"/>
      <c r="CK416" s="15"/>
      <c r="CL416" s="13"/>
      <c r="CM416" s="15"/>
      <c r="CN416" s="13"/>
      <c r="CO416" s="15"/>
      <c r="CP416" s="13"/>
      <c r="CQ416" s="15"/>
      <c r="CR416" s="13"/>
      <c r="CS416" s="15"/>
      <c r="CT416" s="13"/>
      <c r="CU416" s="15"/>
      <c r="CV416" s="13"/>
      <c r="CW416" s="15"/>
      <c r="CX416" s="13"/>
      <c r="CY416" s="15"/>
      <c r="CZ416" s="13"/>
      <c r="DA416" s="15"/>
      <c r="DB416" s="13"/>
      <c r="DC416" s="15"/>
      <c r="DD416" s="13"/>
      <c r="DE416" s="15"/>
      <c r="DF416" s="13"/>
      <c r="DG416" s="15"/>
      <c r="DH416" s="13"/>
      <c r="DI416" s="15"/>
      <c r="DJ416" s="13"/>
      <c r="DK416" s="15"/>
    </row>
    <row r="417" spans="1:115" ht="270" x14ac:dyDescent="0.25">
      <c r="A417" s="13" t="s">
        <v>116</v>
      </c>
      <c r="B417" s="13" t="s">
        <v>117</v>
      </c>
      <c r="C417" s="14">
        <v>43152.5</v>
      </c>
      <c r="D417" s="13" t="s">
        <v>118</v>
      </c>
      <c r="E417" s="15" t="s">
        <v>119</v>
      </c>
      <c r="F417" s="13" t="s">
        <v>545</v>
      </c>
      <c r="G417" s="15" t="s">
        <v>546</v>
      </c>
      <c r="H417" s="13" t="s">
        <v>547</v>
      </c>
      <c r="I417" s="15" t="s">
        <v>548</v>
      </c>
      <c r="J417" s="15" t="s">
        <v>549</v>
      </c>
      <c r="K417" s="15" t="s">
        <v>550</v>
      </c>
      <c r="L417" s="13" t="s">
        <v>707</v>
      </c>
      <c r="M417" s="15" t="s">
        <v>708</v>
      </c>
      <c r="N417" s="13" t="s">
        <v>128</v>
      </c>
      <c r="O417" s="15" t="s">
        <v>709</v>
      </c>
      <c r="P417" s="15" t="s">
        <v>710</v>
      </c>
      <c r="Q417" s="15" t="s">
        <v>306</v>
      </c>
      <c r="R417" s="13" t="s">
        <v>307</v>
      </c>
      <c r="S417" s="13" t="s">
        <v>133</v>
      </c>
      <c r="T417" s="13" t="s">
        <v>243</v>
      </c>
      <c r="U417" s="14">
        <v>40725</v>
      </c>
      <c r="V417" s="14"/>
      <c r="W417" s="15"/>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c r="AU417" s="15"/>
      <c r="AV417" s="13"/>
      <c r="AW417" s="15"/>
      <c r="AX417" s="13"/>
      <c r="AY417" s="15"/>
      <c r="AZ417" s="13"/>
      <c r="BA417" s="15"/>
      <c r="BB417" s="13"/>
      <c r="BC417" s="15"/>
      <c r="BD417" s="13"/>
      <c r="BE417" s="15"/>
      <c r="BF417" s="13"/>
      <c r="BG417" s="15"/>
      <c r="BH417" s="13"/>
      <c r="BI417" s="15"/>
      <c r="BJ417" s="13"/>
      <c r="BK417" s="15"/>
      <c r="BL417" s="13"/>
      <c r="BM417" s="15"/>
      <c r="BN417" s="13"/>
      <c r="BO417" s="15"/>
      <c r="BP417" s="13"/>
      <c r="BQ417" s="15"/>
      <c r="BR417" s="13"/>
      <c r="BS417" s="15"/>
      <c r="BT417" s="13"/>
      <c r="BU417" s="15"/>
      <c r="BV417" s="13"/>
      <c r="BW417" s="15"/>
      <c r="BX417" s="13"/>
      <c r="BY417" s="15"/>
      <c r="BZ417" s="13"/>
      <c r="CA417" s="15"/>
      <c r="CB417" s="13"/>
      <c r="CC417" s="15"/>
      <c r="CD417" s="13"/>
      <c r="CE417" s="15"/>
      <c r="CF417" s="13"/>
      <c r="CG417" s="15"/>
      <c r="CH417" s="13"/>
      <c r="CI417" s="15"/>
      <c r="CJ417" s="13"/>
      <c r="CK417" s="15"/>
      <c r="CL417" s="13"/>
      <c r="CM417" s="15"/>
      <c r="CN417" s="13"/>
      <c r="CO417" s="15"/>
      <c r="CP417" s="13"/>
      <c r="CQ417" s="15"/>
      <c r="CR417" s="13"/>
      <c r="CS417" s="15"/>
      <c r="CT417" s="13"/>
      <c r="CU417" s="15"/>
      <c r="CV417" s="13"/>
      <c r="CW417" s="15"/>
      <c r="CX417" s="13"/>
      <c r="CY417" s="15"/>
      <c r="CZ417" s="13"/>
      <c r="DA417" s="15"/>
      <c r="DB417" s="13"/>
      <c r="DC417" s="15"/>
      <c r="DD417" s="13"/>
      <c r="DE417" s="15"/>
      <c r="DF417" s="13"/>
      <c r="DG417" s="15"/>
      <c r="DH417" s="13"/>
      <c r="DI417" s="15"/>
      <c r="DJ417" s="13"/>
      <c r="DK417" s="15"/>
    </row>
    <row r="418" spans="1:115" ht="270" x14ac:dyDescent="0.25">
      <c r="A418" s="13" t="s">
        <v>116</v>
      </c>
      <c r="B418" s="13" t="s">
        <v>117</v>
      </c>
      <c r="C418" s="14">
        <v>43152.5</v>
      </c>
      <c r="D418" s="13" t="s">
        <v>118</v>
      </c>
      <c r="E418" s="15" t="s">
        <v>119</v>
      </c>
      <c r="F418" s="13" t="s">
        <v>545</v>
      </c>
      <c r="G418" s="15" t="s">
        <v>546</v>
      </c>
      <c r="H418" s="13" t="s">
        <v>547</v>
      </c>
      <c r="I418" s="15" t="s">
        <v>548</v>
      </c>
      <c r="J418" s="15" t="s">
        <v>549</v>
      </c>
      <c r="K418" s="15" t="s">
        <v>550</v>
      </c>
      <c r="L418" s="13" t="s">
        <v>711</v>
      </c>
      <c r="M418" s="15" t="s">
        <v>712</v>
      </c>
      <c r="N418" s="13" t="s">
        <v>128</v>
      </c>
      <c r="O418" s="15" t="s">
        <v>713</v>
      </c>
      <c r="P418" s="15" t="s">
        <v>714</v>
      </c>
      <c r="Q418" s="15" t="s">
        <v>306</v>
      </c>
      <c r="R418" s="13" t="s">
        <v>307</v>
      </c>
      <c r="S418" s="13" t="s">
        <v>133</v>
      </c>
      <c r="T418" s="13" t="s">
        <v>243</v>
      </c>
      <c r="U418" s="14">
        <v>41781</v>
      </c>
      <c r="V418" s="14"/>
      <c r="W418" s="15"/>
      <c r="X418" s="13"/>
      <c r="Y418" s="15"/>
      <c r="Z418" s="13"/>
      <c r="AA418" s="15"/>
      <c r="AB418" s="13"/>
      <c r="AC418" s="15"/>
      <c r="AD418" s="13"/>
      <c r="AE418" s="15"/>
      <c r="AF418" s="13"/>
      <c r="AG418" s="15"/>
      <c r="AH418" s="13"/>
      <c r="AI418" s="15"/>
      <c r="AJ418" s="13"/>
      <c r="AK418" s="15"/>
      <c r="AL418" s="13"/>
      <c r="AM418" s="15"/>
      <c r="AN418" s="13"/>
      <c r="AO418" s="15"/>
      <c r="AP418" s="13"/>
      <c r="AQ418" s="15"/>
      <c r="AR418" s="13"/>
      <c r="AS418" s="15"/>
      <c r="AT418" s="13"/>
      <c r="AU418" s="15"/>
      <c r="AV418" s="13"/>
      <c r="AW418" s="15"/>
      <c r="AX418" s="13"/>
      <c r="AY418" s="15"/>
      <c r="AZ418" s="13"/>
      <c r="BA418" s="15"/>
      <c r="BB418" s="13"/>
      <c r="BC418" s="15"/>
      <c r="BD418" s="13"/>
      <c r="BE418" s="15"/>
      <c r="BF418" s="13"/>
      <c r="BG418" s="15"/>
      <c r="BH418" s="13"/>
      <c r="BI418" s="15"/>
      <c r="BJ418" s="13"/>
      <c r="BK418" s="15"/>
      <c r="BL418" s="13"/>
      <c r="BM418" s="15"/>
      <c r="BN418" s="13"/>
      <c r="BO418" s="15"/>
      <c r="BP418" s="13"/>
      <c r="BQ418" s="15"/>
      <c r="BR418" s="13"/>
      <c r="BS418" s="15"/>
      <c r="BT418" s="13"/>
      <c r="BU418" s="15"/>
      <c r="BV418" s="13"/>
      <c r="BW418" s="15"/>
      <c r="BX418" s="13"/>
      <c r="BY418" s="15"/>
      <c r="BZ418" s="13"/>
      <c r="CA418" s="15"/>
      <c r="CB418" s="13"/>
      <c r="CC418" s="15"/>
      <c r="CD418" s="13"/>
      <c r="CE418" s="15"/>
      <c r="CF418" s="13"/>
      <c r="CG418" s="15"/>
      <c r="CH418" s="13"/>
      <c r="CI418" s="15"/>
      <c r="CJ418" s="13"/>
      <c r="CK418" s="15"/>
      <c r="CL418" s="13"/>
      <c r="CM418" s="15"/>
      <c r="CN418" s="13"/>
      <c r="CO418" s="15"/>
      <c r="CP418" s="13"/>
      <c r="CQ418" s="15"/>
      <c r="CR418" s="13"/>
      <c r="CS418" s="15"/>
      <c r="CT418" s="13"/>
      <c r="CU418" s="15"/>
      <c r="CV418" s="13"/>
      <c r="CW418" s="15"/>
      <c r="CX418" s="13"/>
      <c r="CY418" s="15"/>
      <c r="CZ418" s="13"/>
      <c r="DA418" s="15"/>
      <c r="DB418" s="13"/>
      <c r="DC418" s="15"/>
      <c r="DD418" s="13"/>
      <c r="DE418" s="15"/>
      <c r="DF418" s="13"/>
      <c r="DG418" s="15"/>
      <c r="DH418" s="13"/>
      <c r="DI418" s="15"/>
      <c r="DJ418" s="13"/>
      <c r="DK418" s="15"/>
    </row>
    <row r="419" spans="1:115" ht="270" x14ac:dyDescent="0.25">
      <c r="A419" s="13" t="s">
        <v>116</v>
      </c>
      <c r="B419" s="13" t="s">
        <v>117</v>
      </c>
      <c r="C419" s="14">
        <v>43152.5</v>
      </c>
      <c r="D419" s="13" t="s">
        <v>118</v>
      </c>
      <c r="E419" s="15" t="s">
        <v>119</v>
      </c>
      <c r="F419" s="13" t="s">
        <v>545</v>
      </c>
      <c r="G419" s="15" t="s">
        <v>546</v>
      </c>
      <c r="H419" s="13" t="s">
        <v>547</v>
      </c>
      <c r="I419" s="15" t="s">
        <v>548</v>
      </c>
      <c r="J419" s="15" t="s">
        <v>549</v>
      </c>
      <c r="K419" s="15" t="s">
        <v>550</v>
      </c>
      <c r="L419" s="13" t="s">
        <v>715</v>
      </c>
      <c r="M419" s="15" t="s">
        <v>716</v>
      </c>
      <c r="N419" s="13" t="s">
        <v>128</v>
      </c>
      <c r="O419" s="15" t="s">
        <v>717</v>
      </c>
      <c r="P419" s="15" t="s">
        <v>718</v>
      </c>
      <c r="Q419" s="15" t="s">
        <v>306</v>
      </c>
      <c r="R419" s="13" t="s">
        <v>307</v>
      </c>
      <c r="S419" s="13" t="s">
        <v>133</v>
      </c>
      <c r="T419" s="13" t="s">
        <v>243</v>
      </c>
      <c r="U419" s="14">
        <v>40982</v>
      </c>
      <c r="V419" s="14"/>
      <c r="W419" s="15"/>
      <c r="X419" s="13"/>
      <c r="Y419" s="15"/>
      <c r="Z419" s="13"/>
      <c r="AA419" s="15"/>
      <c r="AB419" s="13"/>
      <c r="AC419" s="15"/>
      <c r="AD419" s="13"/>
      <c r="AE419" s="15"/>
      <c r="AF419" s="13"/>
      <c r="AG419" s="15"/>
      <c r="AH419" s="13"/>
      <c r="AI419" s="15"/>
      <c r="AJ419" s="13"/>
      <c r="AK419" s="15"/>
      <c r="AL419" s="13"/>
      <c r="AM419" s="15"/>
      <c r="AN419" s="13"/>
      <c r="AO419" s="15"/>
      <c r="AP419" s="13"/>
      <c r="AQ419" s="15"/>
      <c r="AR419" s="13"/>
      <c r="AS419" s="15"/>
      <c r="AT419" s="13"/>
      <c r="AU419" s="15"/>
      <c r="AV419" s="13"/>
      <c r="AW419" s="15"/>
      <c r="AX419" s="13"/>
      <c r="AY419" s="15"/>
      <c r="AZ419" s="13"/>
      <c r="BA419" s="15"/>
      <c r="BB419" s="13"/>
      <c r="BC419" s="15"/>
      <c r="BD419" s="13"/>
      <c r="BE419" s="15"/>
      <c r="BF419" s="13"/>
      <c r="BG419" s="15"/>
      <c r="BH419" s="13"/>
      <c r="BI419" s="15"/>
      <c r="BJ419" s="13"/>
      <c r="BK419" s="15"/>
      <c r="BL419" s="13"/>
      <c r="BM419" s="15"/>
      <c r="BN419" s="13"/>
      <c r="BO419" s="15"/>
      <c r="BP419" s="13"/>
      <c r="BQ419" s="15"/>
      <c r="BR419" s="13"/>
      <c r="BS419" s="15"/>
      <c r="BT419" s="13"/>
      <c r="BU419" s="15"/>
      <c r="BV419" s="13"/>
      <c r="BW419" s="15"/>
      <c r="BX419" s="13"/>
      <c r="BY419" s="15"/>
      <c r="BZ419" s="13"/>
      <c r="CA419" s="15"/>
      <c r="CB419" s="13"/>
      <c r="CC419" s="15"/>
      <c r="CD419" s="13"/>
      <c r="CE419" s="15"/>
      <c r="CF419" s="13"/>
      <c r="CG419" s="15"/>
      <c r="CH419" s="13"/>
      <c r="CI419" s="15"/>
      <c r="CJ419" s="13"/>
      <c r="CK419" s="15"/>
      <c r="CL419" s="13"/>
      <c r="CM419" s="15"/>
      <c r="CN419" s="13"/>
      <c r="CO419" s="15"/>
      <c r="CP419" s="13"/>
      <c r="CQ419" s="15"/>
      <c r="CR419" s="13"/>
      <c r="CS419" s="15"/>
      <c r="CT419" s="13"/>
      <c r="CU419" s="15"/>
      <c r="CV419" s="13"/>
      <c r="CW419" s="15"/>
      <c r="CX419" s="13"/>
      <c r="CY419" s="15"/>
      <c r="CZ419" s="13"/>
      <c r="DA419" s="15"/>
      <c r="DB419" s="13"/>
      <c r="DC419" s="15"/>
      <c r="DD419" s="13"/>
      <c r="DE419" s="15"/>
      <c r="DF419" s="13"/>
      <c r="DG419" s="15"/>
      <c r="DH419" s="13"/>
      <c r="DI419" s="15"/>
      <c r="DJ419" s="13"/>
      <c r="DK419" s="15"/>
    </row>
    <row r="420" spans="1:115" ht="270" x14ac:dyDescent="0.25">
      <c r="A420" s="13" t="s">
        <v>116</v>
      </c>
      <c r="B420" s="13" t="s">
        <v>117</v>
      </c>
      <c r="C420" s="14">
        <v>43152.5</v>
      </c>
      <c r="D420" s="13" t="s">
        <v>118</v>
      </c>
      <c r="E420" s="15" t="s">
        <v>119</v>
      </c>
      <c r="F420" s="13" t="s">
        <v>545</v>
      </c>
      <c r="G420" s="15" t="s">
        <v>546</v>
      </c>
      <c r="H420" s="13" t="s">
        <v>547</v>
      </c>
      <c r="I420" s="15" t="s">
        <v>548</v>
      </c>
      <c r="J420" s="15" t="s">
        <v>549</v>
      </c>
      <c r="K420" s="15" t="s">
        <v>550</v>
      </c>
      <c r="L420" s="13" t="s">
        <v>719</v>
      </c>
      <c r="M420" s="15" t="s">
        <v>720</v>
      </c>
      <c r="N420" s="13" t="s">
        <v>128</v>
      </c>
      <c r="O420" s="15" t="s">
        <v>721</v>
      </c>
      <c r="P420" s="15" t="s">
        <v>722</v>
      </c>
      <c r="Q420" s="15" t="s">
        <v>306</v>
      </c>
      <c r="R420" s="13" t="s">
        <v>307</v>
      </c>
      <c r="S420" s="13" t="s">
        <v>133</v>
      </c>
      <c r="T420" s="13" t="s">
        <v>134</v>
      </c>
      <c r="U420" s="14">
        <v>40725</v>
      </c>
      <c r="V420" s="14"/>
      <c r="W420" s="15" t="s">
        <v>759</v>
      </c>
      <c r="X420" s="13" t="s">
        <v>136</v>
      </c>
      <c r="Y420" s="15" t="str">
        <f>VLOOKUP(X420,'Axe 2 Règles de gestion'!$D$2:$F$119,3, FALSE)</f>
        <v>L'agent doit être en activité.</v>
      </c>
      <c r="Z420" s="13"/>
      <c r="AA420" s="15"/>
      <c r="AB420" s="13" t="s">
        <v>556</v>
      </c>
      <c r="AC420" s="15" t="str">
        <f>VLOOKUP(AB420,'Axe 2 Règles de gestion'!$D$2:$F$119,3, FALSE)</f>
        <v>Si la date d'intégration dans le corps est saisie, alors elle doit être postérieure ou égale à la date d'entrée dans le corps.</v>
      </c>
      <c r="AD420" s="13" t="s">
        <v>558</v>
      </c>
      <c r="AE420" s="15" t="str">
        <f>VLOOKUP(AD420,'Axe 2 Règles de gestion'!$D$2:$F$119,3, FALSE)</f>
        <v>La date d'entrée dans le nouveau corps est à J+1 de la date de fin du corps précédent (carrière origine).</v>
      </c>
      <c r="AF420" s="13" t="s">
        <v>142</v>
      </c>
      <c r="AG420" s="15" t="str">
        <f>VLOOKUP(AF420,'Axe 2 Règles de gestion'!$D$2:$F$119,3, FALSE)</f>
        <v>L'emploi fonctionnel et le groupe dans un emploi fonctionnel ne doivent pas être saisis.</v>
      </c>
      <c r="AH420" s="13" t="s">
        <v>560</v>
      </c>
      <c r="AI420" s="15" t="str">
        <f>VLOOKUP(AH420,'Axe 2 Règles de gestion'!$D$2:$F$119,3, FALSE)</f>
        <v>Le grade doit être saisi ainsi que soit l'échelon seul, soit l'échelon le chevron et l'échelle lettre.</v>
      </c>
      <c r="AJ420" s="13" t="s">
        <v>146</v>
      </c>
      <c r="AK420" s="15" t="str">
        <f>VLOOKUP(AJ420,'Axe 2 Règles de gestion'!$D$2:$F$119,3, FALSE)</f>
        <v>La date d'effet du chevron doit être postérieure ou égale à la date d'effet de l'échelle lettre.</v>
      </c>
      <c r="AL420" s="13" t="s">
        <v>562</v>
      </c>
      <c r="AM420" s="15" t="str">
        <f>VLOOKUP(AL420,'Axe 2 Règles de gestion'!$D$2:$F$119,3, FALSE)</f>
        <v>La date du nouveau corps doit être identique à celle du grade et de l'échelon.</v>
      </c>
      <c r="AN420" s="13" t="s">
        <v>152</v>
      </c>
      <c r="AO420" s="15" t="str">
        <f>VLOOKUP(AN420,'Axe 2 Règles de gestion'!$D$2:$F$119,3, FALSE)</f>
        <v>La date de fin du chevron doit être postérieure ou égale à la date de début du chevron.</v>
      </c>
      <c r="AP420" s="13" t="s">
        <v>154</v>
      </c>
      <c r="AQ420" s="15" t="str">
        <f>VLOOKUP(AP420,'Axe 2 Règles de gestion'!$D$2:$F$119,3, FALSE)</f>
        <v>La date d'effet d'accès au nouveau chevron doit être postérieure ou égale à la date d'entrée dans la FPE ou dans la carrière militaire.</v>
      </c>
      <c r="AR420" s="13" t="s">
        <v>156</v>
      </c>
      <c r="AS420" s="15" t="str">
        <f>VLOOKUP(AR420,'Axe 2 Règles de gestion'!$D$2:$F$119,3, FALSE)</f>
        <v>La date de fin de l'échelon doit être postérieure ou égale à la date de début dans l'échelon.</v>
      </c>
      <c r="AT420" s="13" t="s">
        <v>158</v>
      </c>
      <c r="AU420" s="15" t="str">
        <f>VLOOKUP(AT420,'Axe 2 Règles de gestion'!$D$2:$F$119,3, FALSE)</f>
        <v>La date d'entrée dans le nouvel échelon doit être postérieure ou égale à la date d'entrée dans la FPE ou dans la carrière militaire.</v>
      </c>
      <c r="AV420" s="13" t="s">
        <v>160</v>
      </c>
      <c r="AW420" s="15" t="str">
        <f>VLOOKUP(AV420,'Axe 2 Règles de gestion'!$D$2:$F$119,3, FALSE)</f>
        <v>La date d'effet de l'accès à la nouvelle échelle lettre doit être antérieure à la date limite de départ à la retraite.</v>
      </c>
      <c r="AX420" s="13" t="s">
        <v>162</v>
      </c>
      <c r="AY420" s="15" t="str">
        <f>VLOOKUP(AX420,'Axe 2 Règles de gestion'!$D$2:$F$119,3, FALSE)</f>
        <v>La date d'effet d'accès à une échelle lettre doit être postérieure ou égale à la date d'entrée dans la FPE ou dans la carrière militaire.</v>
      </c>
      <c r="AZ420" s="13" t="s">
        <v>164</v>
      </c>
      <c r="BA420" s="15" t="str">
        <f>VLOOKUP(AZ420,'Axe 2 Règles de gestion'!$D$2:$F$119,3, FALSE)</f>
        <v>La date de fin du chevron doit être antérieure à la date limite de départ à la retraite.</v>
      </c>
      <c r="BB420" s="13" t="s">
        <v>166</v>
      </c>
      <c r="BC420" s="15" t="str">
        <f>VLOOKUP(BB420,'Axe 2 Règles de gestion'!$D$2:$F$119,3, FALSE)</f>
        <v>La date d'entrée dans le nouvel échelon est à J+1 de la date de fin de l'échelon précédent (carrière d'origine).</v>
      </c>
      <c r="BD420" s="13" t="s">
        <v>170</v>
      </c>
      <c r="BE420" s="15" t="str">
        <f>VLOOKUP(BD420,'Axe 2 Règles de gestion'!$D$2:$F$119,3, FALSE)</f>
        <v>L'échelon saisi appartient à la grille indiciaire du corps-grade du dossier.</v>
      </c>
      <c r="BF420" s="13" t="s">
        <v>172</v>
      </c>
      <c r="BG420" s="15" t="str">
        <f>VLOOKUP(BF420,'Axe 2 Règles de gestion'!$D$2:$F$119,3, FALSE)</f>
        <v>La date de fin de l'échelon doit être antérieure à la date limite de départ à la retraite.</v>
      </c>
      <c r="BH420" s="13" t="s">
        <v>174</v>
      </c>
      <c r="BI420" s="15" t="str">
        <f>VLOOKUP(BH420,'Axe 2 Règles de gestion'!$D$2:$F$119,3, FALSE)</f>
        <v>La date d'entrée dans le nouvel échelon doit être antérieure à la date limite de départ à la retraite.</v>
      </c>
      <c r="BJ420" s="13" t="s">
        <v>176</v>
      </c>
      <c r="BK420" s="15" t="str">
        <f>VLOOKUP(BJ420,'Axe 2 Règles de gestion'!$D$2:$F$119,3, FALSE)</f>
        <v>La date d'effet de l'accès au nouveau chevron doit être antérieure à la date limite de départ à la retraite.</v>
      </c>
      <c r="BL420" s="13" t="s">
        <v>178</v>
      </c>
      <c r="BM420" s="15" t="str">
        <f>VLOOKUP(BL420,'Axe 2 Règles de gestion'!$D$2:$F$119,3, FALSE)</f>
        <v>La date d'entrée dans le nouveau chevron est à J+1 de la date de fin du chevron précédent (carrière d'origine).</v>
      </c>
      <c r="BN420" s="13" t="s">
        <v>564</v>
      </c>
      <c r="BO420" s="15" t="str">
        <f>VLOOKUP(BN420,'Axe 2 Règles de gestion'!$D$2:$F$119,3, FALSE)</f>
        <v>La date d'entrée dans le corps doit être postérieure ou égale à la date d'entrée dans la FPE ou dans la carrière militaire.</v>
      </c>
      <c r="BP420" s="13" t="s">
        <v>566</v>
      </c>
      <c r="BQ420" s="15" t="str">
        <f>VLOOKUP(BP420,'Axe 2 Règles de gestion'!$D$2:$F$119,3, FALSE)</f>
        <v>La date de fin de corps doit être antérieure à la date limite de départ à la retraite.</v>
      </c>
      <c r="BR420" s="13" t="s">
        <v>568</v>
      </c>
      <c r="BS420" s="15" t="str">
        <f>VLOOKUP(BR420,'Axe 2 Règles de gestion'!$D$2:$F$119,3, FALSE)</f>
        <v>La date de fin dans le corps doit être postérieure ou égale à la date d'entrée dans le corps.</v>
      </c>
      <c r="BT420" s="13" t="s">
        <v>570</v>
      </c>
      <c r="BU420" s="15" t="str">
        <f>VLOOKUP(BT420,'Axe 2 Règles de gestion'!$D$2:$F$119,3, FALSE)</f>
        <v>Si le corps possède une à plusieurs spécialités alors la spécialité du dossier agent doit être renseignée.</v>
      </c>
      <c r="BV420" s="13" t="s">
        <v>572</v>
      </c>
      <c r="BW420" s="15" t="str">
        <f>VLOOKUP(BV420,'Axe 2 Règles de gestion'!$D$2:$F$119,3, FALSE)</f>
        <v>Pour un statut d'agent "Titulaire" ou "Stagiaire", seul un corps portant l'attribut population "Fonctionnaire" peut être saisi.</v>
      </c>
      <c r="BX420" s="13" t="s">
        <v>180</v>
      </c>
      <c r="BY420" s="15" t="str">
        <f>VLOOKUP(BX420,'Axe 2 Règles de gestion'!$D$2:$F$119,3, FALSE)</f>
        <v>La date d'entrée dans le grade doit être postérieure ou égale à la date d'entrée dans la FPE ou dans la carrière militaire.</v>
      </c>
      <c r="BZ420" s="13" t="s">
        <v>182</v>
      </c>
      <c r="CA420" s="15" t="str">
        <f>VLOOKUP(BZ420,'Axe 2 Règles de gestion'!$D$2:$F$119,3, FALSE)</f>
        <v>La date d'entrée dans le nouveau grade est à J+1 de la date de fin du grade précédent (carrière d'origine).</v>
      </c>
      <c r="CB420" s="13" t="s">
        <v>184</v>
      </c>
      <c r="CC420" s="15" t="str">
        <f>VLOOKUP(CB420,'Axe 2 Règles de gestion'!$D$2:$F$119,3, FALSE)</f>
        <v>Le grade saisi doit appartenir au corps saisi.</v>
      </c>
      <c r="CD420" s="13" t="s">
        <v>186</v>
      </c>
      <c r="CE420" s="15" t="str">
        <f>VLOOKUP(CD420,'Axe 2 Règles de gestion'!$D$2:$F$119,3, FALSE)</f>
        <v>La date de fin dans le grade doit être postérieure ou égale à la date d'entrée dans le grade.</v>
      </c>
      <c r="CF420" s="13" t="s">
        <v>188</v>
      </c>
      <c r="CG420" s="15" t="str">
        <f>VLOOKUP(CF420,'Axe 2 Règles de gestion'!$D$2:$F$119,3, FALSE)</f>
        <v>La date de fin dans le grade doit être antérieure à la date limite de départ à la retraite.</v>
      </c>
      <c r="CH420" s="13" t="s">
        <v>190</v>
      </c>
      <c r="CI420" s="15" t="str">
        <f>VLOOKUP(CH420,'Axe 2 Règles de gestion'!$D$2:$F$119,3, FALSE)</f>
        <v>La date d'effet de l'échelle lettre doit être égale à la date d'effet de l'échelon.</v>
      </c>
      <c r="CJ420" s="13" t="s">
        <v>396</v>
      </c>
      <c r="CK420" s="15" t="str">
        <f>VLOOKUP(CJ420,'Axe 2 Règles de gestion'!$D$2:$F$119,3, FALSE)</f>
        <v>Le changement de carrière est saisi sur la carrière d'origine de l'agent.</v>
      </c>
      <c r="CL420" s="13" t="s">
        <v>574</v>
      </c>
      <c r="CM420" s="15" t="str">
        <f>VLOOKUP(CL420,'Axe 2 Règles de gestion'!$D$2:$F$119,3, FALSE)</f>
        <v>Si la date d'intégration dans le corps est saisie, alors elle doit être antérieure à la date limite de départ à la retraite.</v>
      </c>
      <c r="CN420" s="13"/>
      <c r="CO420" s="15"/>
      <c r="CP420" s="13"/>
      <c r="CQ420" s="15"/>
      <c r="CR420" s="13"/>
      <c r="CS420" s="15"/>
      <c r="CT420" s="13"/>
      <c r="CU420" s="15"/>
      <c r="CV420" s="13"/>
      <c r="CW420" s="15"/>
      <c r="CX420" s="13"/>
      <c r="CY420" s="15"/>
      <c r="CZ420" s="13"/>
      <c r="DA420" s="15"/>
      <c r="DB420" s="13"/>
      <c r="DC420" s="15"/>
      <c r="DD420" s="13"/>
      <c r="DE420" s="15"/>
      <c r="DF420" s="13"/>
      <c r="DG420" s="15"/>
      <c r="DH420" s="13"/>
      <c r="DI420" s="15"/>
      <c r="DJ420" s="13"/>
      <c r="DK420" s="15"/>
    </row>
    <row r="421" spans="1:115" ht="270" x14ac:dyDescent="0.25">
      <c r="A421" s="13" t="s">
        <v>116</v>
      </c>
      <c r="B421" s="13" t="s">
        <v>117</v>
      </c>
      <c r="C421" s="14">
        <v>43152.5</v>
      </c>
      <c r="D421" s="13" t="s">
        <v>118</v>
      </c>
      <c r="E421" s="15" t="s">
        <v>119</v>
      </c>
      <c r="F421" s="13" t="s">
        <v>545</v>
      </c>
      <c r="G421" s="15" t="s">
        <v>546</v>
      </c>
      <c r="H421" s="13" t="s">
        <v>547</v>
      </c>
      <c r="I421" s="15" t="s">
        <v>548</v>
      </c>
      <c r="J421" s="15" t="s">
        <v>549</v>
      </c>
      <c r="K421" s="15" t="s">
        <v>550</v>
      </c>
      <c r="L421" s="13" t="s">
        <v>723</v>
      </c>
      <c r="M421" s="15" t="s">
        <v>548</v>
      </c>
      <c r="N421" s="13" t="s">
        <v>128</v>
      </c>
      <c r="O421" s="15" t="s">
        <v>724</v>
      </c>
      <c r="P421" s="15" t="s">
        <v>725</v>
      </c>
      <c r="Q421" s="15" t="s">
        <v>306</v>
      </c>
      <c r="R421" s="13" t="s">
        <v>307</v>
      </c>
      <c r="S421" s="13" t="s">
        <v>133</v>
      </c>
      <c r="T421" s="13" t="s">
        <v>134</v>
      </c>
      <c r="U421" s="14">
        <v>40725</v>
      </c>
      <c r="V421" s="14"/>
      <c r="W421" s="15" t="s">
        <v>726</v>
      </c>
      <c r="X421" s="13"/>
      <c r="Y421" s="15"/>
      <c r="Z421" s="13"/>
      <c r="AA421" s="15"/>
      <c r="AB421" s="13" t="s">
        <v>726</v>
      </c>
      <c r="AC421" s="15" t="str">
        <f>VLOOKUP(AB421,'Axe 2 Règles de gestion'!$D$2:$F$119,3, FALSE)</f>
        <v>Le mode d'accès au corps ne doit pas être vide.</v>
      </c>
      <c r="AD421" s="13"/>
      <c r="AE421" s="15"/>
      <c r="AF421" s="13"/>
      <c r="AG421" s="15"/>
      <c r="AH421" s="13"/>
      <c r="AI421" s="15"/>
      <c r="AJ421" s="13"/>
      <c r="AK421" s="15"/>
      <c r="AL421" s="13"/>
      <c r="AM421" s="15"/>
      <c r="AN421" s="13"/>
      <c r="AO421" s="15"/>
      <c r="AP421" s="13"/>
      <c r="AQ421" s="15"/>
      <c r="AR421" s="13"/>
      <c r="AS421" s="15"/>
      <c r="AT421" s="13"/>
      <c r="AU421" s="15"/>
      <c r="AV421" s="13"/>
      <c r="AW421" s="15"/>
      <c r="AX421" s="13"/>
      <c r="AY421" s="15"/>
      <c r="AZ421" s="13"/>
      <c r="BA421" s="15"/>
      <c r="BB421" s="13"/>
      <c r="BC421" s="15"/>
      <c r="BD421" s="13"/>
      <c r="BE421" s="15"/>
      <c r="BF421" s="13"/>
      <c r="BG421" s="15"/>
      <c r="BH421" s="13"/>
      <c r="BI421" s="15"/>
      <c r="BJ421" s="13"/>
      <c r="BK421" s="15"/>
      <c r="BL421" s="13"/>
      <c r="BM421" s="15"/>
      <c r="BN421" s="13"/>
      <c r="BO421" s="15"/>
      <c r="BP421" s="13"/>
      <c r="BQ421" s="15"/>
      <c r="BR421" s="13"/>
      <c r="BS421" s="15"/>
      <c r="BT421" s="13"/>
      <c r="BU421" s="15"/>
      <c r="BV421" s="13"/>
      <c r="BW421" s="15"/>
      <c r="BX421" s="13"/>
      <c r="BY421" s="15"/>
      <c r="BZ421" s="13"/>
      <c r="CA421" s="15"/>
      <c r="CB421" s="13"/>
      <c r="CC421" s="15"/>
      <c r="CD421" s="13"/>
      <c r="CE421" s="15"/>
      <c r="CF421" s="13"/>
      <c r="CG421" s="15"/>
      <c r="CH421" s="13"/>
      <c r="CI421" s="15"/>
      <c r="CJ421" s="13"/>
      <c r="CK421" s="15"/>
      <c r="CL421" s="13"/>
      <c r="CM421" s="15"/>
      <c r="CN421" s="13"/>
      <c r="CO421" s="15"/>
      <c r="CP421" s="13"/>
      <c r="CQ421" s="15"/>
      <c r="CR421" s="13"/>
      <c r="CS421" s="15"/>
      <c r="CT421" s="13"/>
      <c r="CU421" s="15"/>
      <c r="CV421" s="13"/>
      <c r="CW421" s="15"/>
      <c r="CX421" s="13"/>
      <c r="CY421" s="15"/>
      <c r="CZ421" s="13"/>
      <c r="DA421" s="15"/>
      <c r="DB421" s="13"/>
      <c r="DC421" s="15"/>
      <c r="DD421" s="13"/>
      <c r="DE421" s="15"/>
      <c r="DF421" s="13"/>
      <c r="DG421" s="15"/>
      <c r="DH421" s="13"/>
      <c r="DI421" s="15"/>
      <c r="DJ421" s="13"/>
      <c r="DK421" s="15"/>
    </row>
    <row r="422" spans="1:115" ht="270" x14ac:dyDescent="0.25">
      <c r="A422" s="13" t="s">
        <v>116</v>
      </c>
      <c r="B422" s="13" t="s">
        <v>117</v>
      </c>
      <c r="C422" s="14">
        <v>43161.669444444444</v>
      </c>
      <c r="D422" s="13" t="s">
        <v>118</v>
      </c>
      <c r="E422" s="15" t="s">
        <v>119</v>
      </c>
      <c r="F422" s="13" t="s">
        <v>545</v>
      </c>
      <c r="G422" s="15" t="s">
        <v>546</v>
      </c>
      <c r="H422" s="13" t="s">
        <v>547</v>
      </c>
      <c r="I422" s="15" t="s">
        <v>548</v>
      </c>
      <c r="J422" s="15" t="s">
        <v>549</v>
      </c>
      <c r="K422" s="15" t="s">
        <v>550</v>
      </c>
      <c r="L422" s="13" t="s">
        <v>728</v>
      </c>
      <c r="M422" s="15" t="s">
        <v>240</v>
      </c>
      <c r="N422" s="13" t="s">
        <v>128</v>
      </c>
      <c r="O422" s="15" t="s">
        <v>729</v>
      </c>
      <c r="P422" s="15" t="s">
        <v>730</v>
      </c>
      <c r="Q422" s="15" t="s">
        <v>306</v>
      </c>
      <c r="R422" s="13" t="s">
        <v>307</v>
      </c>
      <c r="S422" s="13" t="s">
        <v>133</v>
      </c>
      <c r="T422" s="13" t="s">
        <v>243</v>
      </c>
      <c r="U422" s="14">
        <v>40725</v>
      </c>
      <c r="V422" s="14"/>
      <c r="W422" s="15"/>
      <c r="X422" s="13"/>
      <c r="Y422" s="15"/>
      <c r="Z422" s="13"/>
      <c r="AA422" s="15"/>
      <c r="AB422" s="13"/>
      <c r="AC422" s="15"/>
      <c r="AD422" s="13"/>
      <c r="AE422" s="15"/>
      <c r="AF422" s="13"/>
      <c r="AG422" s="15"/>
      <c r="AH422" s="13"/>
      <c r="AI422" s="15"/>
      <c r="AJ422" s="13"/>
      <c r="AK422" s="15"/>
      <c r="AL422" s="13"/>
      <c r="AM422" s="15"/>
      <c r="AN422" s="13"/>
      <c r="AO422" s="15"/>
      <c r="AP422" s="13"/>
      <c r="AQ422" s="15"/>
      <c r="AR422" s="13"/>
      <c r="AS422" s="15"/>
      <c r="AT422" s="13"/>
      <c r="AU422" s="15"/>
      <c r="AV422" s="13"/>
      <c r="AW422" s="15"/>
      <c r="AX422" s="13"/>
      <c r="AY422" s="15"/>
      <c r="AZ422" s="13"/>
      <c r="BA422" s="15"/>
      <c r="BB422" s="13"/>
      <c r="BC422" s="15"/>
      <c r="BD422" s="13"/>
      <c r="BE422" s="15"/>
      <c r="BF422" s="13"/>
      <c r="BG422" s="15"/>
      <c r="BH422" s="13"/>
      <c r="BI422" s="15"/>
      <c r="BJ422" s="13"/>
      <c r="BK422" s="15"/>
      <c r="BL422" s="13"/>
      <c r="BM422" s="15"/>
      <c r="BN422" s="13"/>
      <c r="BO422" s="15"/>
      <c r="BP422" s="13"/>
      <c r="BQ422" s="15"/>
      <c r="BR422" s="13"/>
      <c r="BS422" s="15"/>
      <c r="BT422" s="13"/>
      <c r="BU422" s="15"/>
      <c r="BV422" s="13"/>
      <c r="BW422" s="15"/>
      <c r="BX422" s="13"/>
      <c r="BY422" s="15"/>
      <c r="BZ422" s="13"/>
      <c r="CA422" s="15"/>
      <c r="CB422" s="13"/>
      <c r="CC422" s="15"/>
      <c r="CD422" s="13"/>
      <c r="CE422" s="15"/>
      <c r="CF422" s="13"/>
      <c r="CG422" s="15"/>
      <c r="CH422" s="13"/>
      <c r="CI422" s="15"/>
      <c r="CJ422" s="13"/>
      <c r="CK422" s="15"/>
      <c r="CL422" s="13"/>
      <c r="CM422" s="15"/>
      <c r="CN422" s="13"/>
      <c r="CO422" s="15"/>
      <c r="CP422" s="13"/>
      <c r="CQ422" s="15"/>
      <c r="CR422" s="13"/>
      <c r="CS422" s="15"/>
      <c r="CT422" s="13"/>
      <c r="CU422" s="15"/>
      <c r="CV422" s="13"/>
      <c r="CW422" s="15"/>
      <c r="CX422" s="13"/>
      <c r="CY422" s="15"/>
      <c r="CZ422" s="13"/>
      <c r="DA422" s="15"/>
      <c r="DB422" s="13"/>
      <c r="DC422" s="15"/>
      <c r="DD422" s="13"/>
      <c r="DE422" s="15"/>
      <c r="DF422" s="13"/>
      <c r="DG422" s="15"/>
      <c r="DH422" s="13"/>
      <c r="DI422" s="15"/>
      <c r="DJ422" s="13"/>
      <c r="DK422" s="15"/>
    </row>
    <row r="423" spans="1:115" ht="270" x14ac:dyDescent="0.25">
      <c r="A423" s="13" t="s">
        <v>529</v>
      </c>
      <c r="B423" s="13" t="s">
        <v>117</v>
      </c>
      <c r="C423" s="14">
        <v>44371.37222222222</v>
      </c>
      <c r="D423" s="13" t="s">
        <v>118</v>
      </c>
      <c r="E423" s="15" t="s">
        <v>119</v>
      </c>
      <c r="F423" s="13" t="s">
        <v>545</v>
      </c>
      <c r="G423" s="15" t="s">
        <v>546</v>
      </c>
      <c r="H423" s="13" t="s">
        <v>547</v>
      </c>
      <c r="I423" s="15" t="s">
        <v>548</v>
      </c>
      <c r="J423" s="15" t="s">
        <v>549</v>
      </c>
      <c r="K423" s="15" t="s">
        <v>550</v>
      </c>
      <c r="L423" s="13" t="s">
        <v>731</v>
      </c>
      <c r="M423" s="15" t="s">
        <v>732</v>
      </c>
      <c r="N423" s="13" t="s">
        <v>128</v>
      </c>
      <c r="O423" s="15" t="s">
        <v>733</v>
      </c>
      <c r="P423" s="15" t="s">
        <v>734</v>
      </c>
      <c r="Q423" s="15" t="s">
        <v>306</v>
      </c>
      <c r="R423" s="13" t="s">
        <v>307</v>
      </c>
      <c r="S423" s="13" t="s">
        <v>133</v>
      </c>
      <c r="T423" s="13" t="s">
        <v>243</v>
      </c>
      <c r="U423" s="14">
        <v>43967</v>
      </c>
      <c r="V423" s="14"/>
      <c r="W423" s="15"/>
      <c r="X423" s="13"/>
      <c r="Y423" s="15"/>
      <c r="Z423" s="13"/>
      <c r="AA423" s="15"/>
      <c r="AB423" s="13"/>
      <c r="AC423" s="15"/>
      <c r="AD423" s="13"/>
      <c r="AE423" s="15"/>
      <c r="AF423" s="13"/>
      <c r="AG423" s="15"/>
      <c r="AH423" s="13"/>
      <c r="AI423" s="15"/>
      <c r="AJ423" s="13"/>
      <c r="AK423" s="15"/>
      <c r="AL423" s="13"/>
      <c r="AM423" s="15"/>
      <c r="AN423" s="13"/>
      <c r="AO423" s="15"/>
      <c r="AP423" s="13"/>
      <c r="AQ423" s="15"/>
      <c r="AR423" s="13"/>
      <c r="AS423" s="15"/>
      <c r="AT423" s="13"/>
      <c r="AU423" s="15"/>
      <c r="AV423" s="13"/>
      <c r="AW423" s="15"/>
      <c r="AX423" s="13"/>
      <c r="AY423" s="15"/>
      <c r="AZ423" s="13"/>
      <c r="BA423" s="15"/>
      <c r="BB423" s="13"/>
      <c r="BC423" s="15"/>
      <c r="BD423" s="13"/>
      <c r="BE423" s="15"/>
      <c r="BF423" s="13"/>
      <c r="BG423" s="15"/>
      <c r="BH423" s="13"/>
      <c r="BI423" s="15"/>
      <c r="BJ423" s="13"/>
      <c r="BK423" s="15"/>
      <c r="BL423" s="13"/>
      <c r="BM423" s="15"/>
      <c r="BN423" s="13"/>
      <c r="BO423" s="15"/>
      <c r="BP423" s="13"/>
      <c r="BQ423" s="15"/>
      <c r="BR423" s="13"/>
      <c r="BS423" s="15"/>
      <c r="BT423" s="13"/>
      <c r="BU423" s="15"/>
      <c r="BV423" s="13"/>
      <c r="BW423" s="15"/>
      <c r="BX423" s="13"/>
      <c r="BY423" s="15"/>
      <c r="BZ423" s="13"/>
      <c r="CA423" s="15"/>
      <c r="CB423" s="13"/>
      <c r="CC423" s="15"/>
      <c r="CD423" s="13"/>
      <c r="CE423" s="15"/>
      <c r="CF423" s="13"/>
      <c r="CG423" s="15"/>
      <c r="CH423" s="13"/>
      <c r="CI423" s="15"/>
      <c r="CJ423" s="13"/>
      <c r="CK423" s="15"/>
      <c r="CL423" s="13"/>
      <c r="CM423" s="15"/>
      <c r="CN423" s="13"/>
      <c r="CO423" s="15"/>
      <c r="CP423" s="13"/>
      <c r="CQ423" s="15"/>
      <c r="CR423" s="13"/>
      <c r="CS423" s="15"/>
      <c r="CT423" s="13"/>
      <c r="CU423" s="15"/>
      <c r="CV423" s="13"/>
      <c r="CW423" s="15"/>
      <c r="CX423" s="13"/>
      <c r="CY423" s="15"/>
      <c r="CZ423" s="13"/>
      <c r="DA423" s="15"/>
      <c r="DB423" s="13"/>
      <c r="DC423" s="15"/>
      <c r="DD423" s="13"/>
      <c r="DE423" s="15"/>
      <c r="DF423" s="13"/>
      <c r="DG423" s="15"/>
      <c r="DH423" s="13"/>
      <c r="DI423" s="15"/>
      <c r="DJ423" s="13"/>
      <c r="DK423" s="15"/>
    </row>
    <row r="424" spans="1:115" ht="270" x14ac:dyDescent="0.25">
      <c r="A424" s="13" t="s">
        <v>384</v>
      </c>
      <c r="B424" s="13" t="s">
        <v>117</v>
      </c>
      <c r="C424" s="14">
        <v>44445.586111111108</v>
      </c>
      <c r="D424" s="13" t="s">
        <v>118</v>
      </c>
      <c r="E424" s="15" t="s">
        <v>119</v>
      </c>
      <c r="F424" s="13" t="s">
        <v>545</v>
      </c>
      <c r="G424" s="15" t="s">
        <v>546</v>
      </c>
      <c r="H424" s="13" t="s">
        <v>547</v>
      </c>
      <c r="I424" s="15" t="s">
        <v>548</v>
      </c>
      <c r="J424" s="15" t="s">
        <v>549</v>
      </c>
      <c r="K424" s="15" t="s">
        <v>550</v>
      </c>
      <c r="L424" s="13" t="s">
        <v>738</v>
      </c>
      <c r="M424" s="15" t="s">
        <v>739</v>
      </c>
      <c r="N424" s="13" t="s">
        <v>128</v>
      </c>
      <c r="O424" s="15" t="s">
        <v>740</v>
      </c>
      <c r="P424" s="15" t="s">
        <v>741</v>
      </c>
      <c r="Q424" s="15" t="s">
        <v>306</v>
      </c>
      <c r="R424" s="13" t="s">
        <v>307</v>
      </c>
      <c r="S424" s="13" t="s">
        <v>133</v>
      </c>
      <c r="T424" s="13" t="s">
        <v>134</v>
      </c>
      <c r="U424" s="14">
        <v>40725</v>
      </c>
      <c r="V424" s="14"/>
      <c r="W424" s="15" t="s">
        <v>759</v>
      </c>
      <c r="X424" s="13" t="s">
        <v>136</v>
      </c>
      <c r="Y424" s="15" t="str">
        <f>VLOOKUP(X424,'Axe 2 Règles de gestion'!$D$2:$F$119,3, FALSE)</f>
        <v>L'agent doit être en activité.</v>
      </c>
      <c r="Z424" s="13"/>
      <c r="AA424" s="15"/>
      <c r="AB424" s="13" t="s">
        <v>556</v>
      </c>
      <c r="AC424" s="15" t="str">
        <f>VLOOKUP(AB424,'Axe 2 Règles de gestion'!$D$2:$F$119,3, FALSE)</f>
        <v>Si la date d'intégration dans le corps est saisie, alors elle doit être postérieure ou égale à la date d'entrée dans le corps.</v>
      </c>
      <c r="AD424" s="13" t="s">
        <v>558</v>
      </c>
      <c r="AE424" s="15" t="str">
        <f>VLOOKUP(AD424,'Axe 2 Règles de gestion'!$D$2:$F$119,3, FALSE)</f>
        <v>La date d'entrée dans le nouveau corps est à J+1 de la date de fin du corps précédent (carrière origine).</v>
      </c>
      <c r="AF424" s="13" t="s">
        <v>142</v>
      </c>
      <c r="AG424" s="15" t="str">
        <f>VLOOKUP(AF424,'Axe 2 Règles de gestion'!$D$2:$F$119,3, FALSE)</f>
        <v>L'emploi fonctionnel et le groupe dans un emploi fonctionnel ne doivent pas être saisis.</v>
      </c>
      <c r="AH424" s="13" t="s">
        <v>560</v>
      </c>
      <c r="AI424" s="15" t="str">
        <f>VLOOKUP(AH424,'Axe 2 Règles de gestion'!$D$2:$F$119,3, FALSE)</f>
        <v>Le grade doit être saisi ainsi que soit l'échelon seul, soit l'échelon le chevron et l'échelle lettre.</v>
      </c>
      <c r="AJ424" s="13" t="s">
        <v>146</v>
      </c>
      <c r="AK424" s="15" t="str">
        <f>VLOOKUP(AJ424,'Axe 2 Règles de gestion'!$D$2:$F$119,3, FALSE)</f>
        <v>La date d'effet du chevron doit être postérieure ou égale à la date d'effet de l'échelle lettre.</v>
      </c>
      <c r="AL424" s="13" t="s">
        <v>562</v>
      </c>
      <c r="AM424" s="15" t="str">
        <f>VLOOKUP(AL424,'Axe 2 Règles de gestion'!$D$2:$F$119,3, FALSE)</f>
        <v>La date du nouveau corps doit être identique à celle du grade et de l'échelon.</v>
      </c>
      <c r="AN424" s="13" t="s">
        <v>152</v>
      </c>
      <c r="AO424" s="15" t="str">
        <f>VLOOKUP(AN424,'Axe 2 Règles de gestion'!$D$2:$F$119,3, FALSE)</f>
        <v>La date de fin du chevron doit être postérieure ou égale à la date de début du chevron.</v>
      </c>
      <c r="AP424" s="13" t="s">
        <v>154</v>
      </c>
      <c r="AQ424" s="15" t="str">
        <f>VLOOKUP(AP424,'Axe 2 Règles de gestion'!$D$2:$F$119,3, FALSE)</f>
        <v>La date d'effet d'accès au nouveau chevron doit être postérieure ou égale à la date d'entrée dans la FPE ou dans la carrière militaire.</v>
      </c>
      <c r="AR424" s="13" t="s">
        <v>156</v>
      </c>
      <c r="AS424" s="15" t="str">
        <f>VLOOKUP(AR424,'Axe 2 Règles de gestion'!$D$2:$F$119,3, FALSE)</f>
        <v>La date de fin de l'échelon doit être postérieure ou égale à la date de début dans l'échelon.</v>
      </c>
      <c r="AT424" s="13" t="s">
        <v>158</v>
      </c>
      <c r="AU424" s="15" t="str">
        <f>VLOOKUP(AT424,'Axe 2 Règles de gestion'!$D$2:$F$119,3, FALSE)</f>
        <v>La date d'entrée dans le nouvel échelon doit être postérieure ou égale à la date d'entrée dans la FPE ou dans la carrière militaire.</v>
      </c>
      <c r="AV424" s="13" t="s">
        <v>160</v>
      </c>
      <c r="AW424" s="15" t="str">
        <f>VLOOKUP(AV424,'Axe 2 Règles de gestion'!$D$2:$F$119,3, FALSE)</f>
        <v>La date d'effet de l'accès à la nouvelle échelle lettre doit être antérieure à la date limite de départ à la retraite.</v>
      </c>
      <c r="AX424" s="13" t="s">
        <v>162</v>
      </c>
      <c r="AY424" s="15" t="str">
        <f>VLOOKUP(AX424,'Axe 2 Règles de gestion'!$D$2:$F$119,3, FALSE)</f>
        <v>La date d'effet d'accès à une échelle lettre doit être postérieure ou égale à la date d'entrée dans la FPE ou dans la carrière militaire.</v>
      </c>
      <c r="AZ424" s="13" t="s">
        <v>164</v>
      </c>
      <c r="BA424" s="15" t="str">
        <f>VLOOKUP(AZ424,'Axe 2 Règles de gestion'!$D$2:$F$119,3, FALSE)</f>
        <v>La date de fin du chevron doit être antérieure à la date limite de départ à la retraite.</v>
      </c>
      <c r="BB424" s="13" t="s">
        <v>166</v>
      </c>
      <c r="BC424" s="15" t="str">
        <f>VLOOKUP(BB424,'Axe 2 Règles de gestion'!$D$2:$F$119,3, FALSE)</f>
        <v>La date d'entrée dans le nouvel échelon est à J+1 de la date de fin de l'échelon précédent (carrière d'origine).</v>
      </c>
      <c r="BD424" s="13" t="s">
        <v>170</v>
      </c>
      <c r="BE424" s="15" t="str">
        <f>VLOOKUP(BD424,'Axe 2 Règles de gestion'!$D$2:$F$119,3, FALSE)</f>
        <v>L'échelon saisi appartient à la grille indiciaire du corps-grade du dossier.</v>
      </c>
      <c r="BF424" s="13" t="s">
        <v>172</v>
      </c>
      <c r="BG424" s="15" t="str">
        <f>VLOOKUP(BF424,'Axe 2 Règles de gestion'!$D$2:$F$119,3, FALSE)</f>
        <v>La date de fin de l'échelon doit être antérieure à la date limite de départ à la retraite.</v>
      </c>
      <c r="BH424" s="13" t="s">
        <v>174</v>
      </c>
      <c r="BI424" s="15" t="str">
        <f>VLOOKUP(BH424,'Axe 2 Règles de gestion'!$D$2:$F$119,3, FALSE)</f>
        <v>La date d'entrée dans le nouvel échelon doit être antérieure à la date limite de départ à la retraite.</v>
      </c>
      <c r="BJ424" s="13" t="s">
        <v>176</v>
      </c>
      <c r="BK424" s="15" t="str">
        <f>VLOOKUP(BJ424,'Axe 2 Règles de gestion'!$D$2:$F$119,3, FALSE)</f>
        <v>La date d'effet de l'accès au nouveau chevron doit être antérieure à la date limite de départ à la retraite.</v>
      </c>
      <c r="BL424" s="13" t="s">
        <v>178</v>
      </c>
      <c r="BM424" s="15" t="str">
        <f>VLOOKUP(BL424,'Axe 2 Règles de gestion'!$D$2:$F$119,3, FALSE)</f>
        <v>La date d'entrée dans le nouveau chevron est à J+1 de la date de fin du chevron précédent (carrière d'origine).</v>
      </c>
      <c r="BN424" s="13" t="s">
        <v>564</v>
      </c>
      <c r="BO424" s="15" t="str">
        <f>VLOOKUP(BN424,'Axe 2 Règles de gestion'!$D$2:$F$119,3, FALSE)</f>
        <v>La date d'entrée dans le corps doit être postérieure ou égale à la date d'entrée dans la FPE ou dans la carrière militaire.</v>
      </c>
      <c r="BP424" s="13" t="s">
        <v>566</v>
      </c>
      <c r="BQ424" s="15" t="str">
        <f>VLOOKUP(BP424,'Axe 2 Règles de gestion'!$D$2:$F$119,3, FALSE)</f>
        <v>La date de fin de corps doit être antérieure à la date limite de départ à la retraite.</v>
      </c>
      <c r="BR424" s="13" t="s">
        <v>568</v>
      </c>
      <c r="BS424" s="15" t="str">
        <f>VLOOKUP(BR424,'Axe 2 Règles de gestion'!$D$2:$F$119,3, FALSE)</f>
        <v>La date de fin dans le corps doit être postérieure ou égale à la date d'entrée dans le corps.</v>
      </c>
      <c r="BT424" s="13" t="s">
        <v>570</v>
      </c>
      <c r="BU424" s="15" t="str">
        <f>VLOOKUP(BT424,'Axe 2 Règles de gestion'!$D$2:$F$119,3, FALSE)</f>
        <v>Si le corps possède une à plusieurs spécialités alors la spécialité du dossier agent doit être renseignée.</v>
      </c>
      <c r="BV424" s="13" t="s">
        <v>572</v>
      </c>
      <c r="BW424" s="15" t="str">
        <f>VLOOKUP(BV424,'Axe 2 Règles de gestion'!$D$2:$F$119,3, FALSE)</f>
        <v>Pour un statut d'agent "Titulaire" ou "Stagiaire", seul un corps portant l'attribut population "Fonctionnaire" peut être saisi.</v>
      </c>
      <c r="BX424" s="13" t="s">
        <v>180</v>
      </c>
      <c r="BY424" s="15" t="str">
        <f>VLOOKUP(BX424,'Axe 2 Règles de gestion'!$D$2:$F$119,3, FALSE)</f>
        <v>La date d'entrée dans le grade doit être postérieure ou égale à la date d'entrée dans la FPE ou dans la carrière militaire.</v>
      </c>
      <c r="BZ424" s="13" t="s">
        <v>182</v>
      </c>
      <c r="CA424" s="15" t="str">
        <f>VLOOKUP(BZ424,'Axe 2 Règles de gestion'!$D$2:$F$119,3, FALSE)</f>
        <v>La date d'entrée dans le nouveau grade est à J+1 de la date de fin du grade précédent (carrière d'origine).</v>
      </c>
      <c r="CB424" s="13" t="s">
        <v>184</v>
      </c>
      <c r="CC424" s="15" t="str">
        <f>VLOOKUP(CB424,'Axe 2 Règles de gestion'!$D$2:$F$119,3, FALSE)</f>
        <v>Le grade saisi doit appartenir au corps saisi.</v>
      </c>
      <c r="CD424" s="13" t="s">
        <v>186</v>
      </c>
      <c r="CE424" s="15" t="str">
        <f>VLOOKUP(CD424,'Axe 2 Règles de gestion'!$D$2:$F$119,3, FALSE)</f>
        <v>La date de fin dans le grade doit être postérieure ou égale à la date d'entrée dans le grade.</v>
      </c>
      <c r="CF424" s="13" t="s">
        <v>188</v>
      </c>
      <c r="CG424" s="15" t="str">
        <f>VLOOKUP(CF424,'Axe 2 Règles de gestion'!$D$2:$F$119,3, FALSE)</f>
        <v>La date de fin dans le grade doit être antérieure à la date limite de départ à la retraite.</v>
      </c>
      <c r="CH424" s="13" t="s">
        <v>190</v>
      </c>
      <c r="CI424" s="15" t="str">
        <f>VLOOKUP(CH424,'Axe 2 Règles de gestion'!$D$2:$F$119,3, FALSE)</f>
        <v>La date d'effet de l'échelle lettre doit être égale à la date d'effet de l'échelon.</v>
      </c>
      <c r="CJ424" s="13" t="s">
        <v>396</v>
      </c>
      <c r="CK424" s="15" t="str">
        <f>VLOOKUP(CJ424,'Axe 2 Règles de gestion'!$D$2:$F$119,3, FALSE)</f>
        <v>Le changement de carrière est saisi sur la carrière d'origine de l'agent.</v>
      </c>
      <c r="CL424" s="13" t="s">
        <v>574</v>
      </c>
      <c r="CM424" s="15" t="str">
        <f>VLOOKUP(CL424,'Axe 2 Règles de gestion'!$D$2:$F$119,3, FALSE)</f>
        <v>Si la date d'intégration dans le corps est saisie, alors elle doit être antérieure à la date limite de départ à la retraite.</v>
      </c>
      <c r="CN424" s="13"/>
      <c r="CO424" s="15"/>
      <c r="CP424" s="13"/>
      <c r="CQ424" s="15"/>
      <c r="CR424" s="13"/>
      <c r="CS424" s="15"/>
      <c r="CT424" s="13"/>
      <c r="CU424" s="15"/>
      <c r="CV424" s="13"/>
      <c r="CW424" s="15"/>
      <c r="CX424" s="13"/>
      <c r="CY424" s="15"/>
      <c r="CZ424" s="13"/>
      <c r="DA424" s="15"/>
      <c r="DB424" s="13"/>
      <c r="DC424" s="15"/>
      <c r="DD424" s="13"/>
      <c r="DE424" s="15"/>
      <c r="DF424" s="13"/>
      <c r="DG424" s="15"/>
      <c r="DH424" s="13"/>
      <c r="DI424" s="15"/>
      <c r="DJ424" s="13"/>
      <c r="DK424" s="15"/>
    </row>
    <row r="425" spans="1:115" ht="270" x14ac:dyDescent="0.25">
      <c r="A425" s="13" t="s">
        <v>742</v>
      </c>
      <c r="B425" s="13" t="s">
        <v>117</v>
      </c>
      <c r="C425" s="14">
        <v>45365.476388888892</v>
      </c>
      <c r="D425" s="13" t="s">
        <v>118</v>
      </c>
      <c r="E425" s="15" t="s">
        <v>119</v>
      </c>
      <c r="F425" s="13" t="s">
        <v>545</v>
      </c>
      <c r="G425" s="15" t="s">
        <v>546</v>
      </c>
      <c r="H425" s="13" t="s">
        <v>547</v>
      </c>
      <c r="I425" s="15" t="s">
        <v>548</v>
      </c>
      <c r="J425" s="15" t="s">
        <v>549</v>
      </c>
      <c r="K425" s="15" t="s">
        <v>550</v>
      </c>
      <c r="L425" s="13" t="s">
        <v>743</v>
      </c>
      <c r="M425" s="15" t="s">
        <v>744</v>
      </c>
      <c r="N425" s="13" t="s">
        <v>128</v>
      </c>
      <c r="O425" s="15" t="s">
        <v>745</v>
      </c>
      <c r="P425" s="15" t="s">
        <v>746</v>
      </c>
      <c r="Q425" s="15" t="s">
        <v>306</v>
      </c>
      <c r="R425" s="13" t="s">
        <v>307</v>
      </c>
      <c r="S425" s="13" t="s">
        <v>133</v>
      </c>
      <c r="T425" s="13" t="s">
        <v>243</v>
      </c>
      <c r="U425" s="14">
        <v>40725</v>
      </c>
      <c r="V425" s="14"/>
      <c r="W425" s="15"/>
      <c r="X425" s="13"/>
      <c r="Y425" s="15"/>
      <c r="Z425" s="13"/>
      <c r="AA425" s="15"/>
      <c r="AB425" s="13"/>
      <c r="AC425" s="15"/>
      <c r="AD425" s="13"/>
      <c r="AE425" s="15"/>
      <c r="AF425" s="13"/>
      <c r="AG425" s="15"/>
      <c r="AH425" s="13"/>
      <c r="AI425" s="15"/>
      <c r="AJ425" s="13"/>
      <c r="AK425" s="15"/>
      <c r="AL425" s="13"/>
      <c r="AM425" s="15"/>
      <c r="AN425" s="13"/>
      <c r="AO425" s="15"/>
      <c r="AP425" s="13"/>
      <c r="AQ425" s="15"/>
      <c r="AR425" s="13"/>
      <c r="AS425" s="15"/>
      <c r="AT425" s="13"/>
      <c r="AU425" s="15"/>
      <c r="AV425" s="13"/>
      <c r="AW425" s="15"/>
      <c r="AX425" s="13"/>
      <c r="AY425" s="15"/>
      <c r="AZ425" s="13"/>
      <c r="BA425" s="15"/>
      <c r="BB425" s="13"/>
      <c r="BC425" s="15"/>
      <c r="BD425" s="13"/>
      <c r="BE425" s="15"/>
      <c r="BF425" s="13"/>
      <c r="BG425" s="15"/>
      <c r="BH425" s="13"/>
      <c r="BI425" s="15"/>
      <c r="BJ425" s="13"/>
      <c r="BK425" s="15"/>
      <c r="BL425" s="13"/>
      <c r="BM425" s="15"/>
      <c r="BN425" s="13"/>
      <c r="BO425" s="15"/>
      <c r="BP425" s="13"/>
      <c r="BQ425" s="15"/>
      <c r="BR425" s="13"/>
      <c r="BS425" s="15"/>
      <c r="BT425" s="13"/>
      <c r="BU425" s="15"/>
      <c r="BV425" s="13"/>
      <c r="BW425" s="15"/>
      <c r="BX425" s="13"/>
      <c r="BY425" s="15"/>
      <c r="BZ425" s="13"/>
      <c r="CA425" s="15"/>
      <c r="CB425" s="13"/>
      <c r="CC425" s="15"/>
      <c r="CD425" s="13"/>
      <c r="CE425" s="15"/>
      <c r="CF425" s="13"/>
      <c r="CG425" s="15"/>
      <c r="CH425" s="13"/>
      <c r="CI425" s="15"/>
      <c r="CJ425" s="13"/>
      <c r="CK425" s="15"/>
      <c r="CL425" s="13"/>
      <c r="CM425" s="15"/>
      <c r="CN425" s="13"/>
      <c r="CO425" s="15"/>
      <c r="CP425" s="13"/>
      <c r="CQ425" s="15"/>
      <c r="CR425" s="13"/>
      <c r="CS425" s="15"/>
      <c r="CT425" s="13"/>
      <c r="CU425" s="15"/>
      <c r="CV425" s="13"/>
      <c r="CW425" s="15"/>
      <c r="CX425" s="13"/>
      <c r="CY425" s="15"/>
      <c r="CZ425" s="13"/>
      <c r="DA425" s="15"/>
      <c r="DB425" s="13"/>
      <c r="DC425" s="15"/>
      <c r="DD425" s="13"/>
      <c r="DE425" s="15"/>
      <c r="DF425" s="13"/>
      <c r="DG425" s="15"/>
      <c r="DH425" s="13"/>
      <c r="DI425" s="15"/>
      <c r="DJ425" s="13"/>
      <c r="DK425" s="15"/>
    </row>
    <row r="426" spans="1:115" ht="270" x14ac:dyDescent="0.25">
      <c r="A426" s="13" t="s">
        <v>116</v>
      </c>
      <c r="B426" s="13" t="s">
        <v>117</v>
      </c>
      <c r="C426" s="14">
        <v>43189.5</v>
      </c>
      <c r="D426" s="13" t="s">
        <v>118</v>
      </c>
      <c r="E426" s="15" t="s">
        <v>119</v>
      </c>
      <c r="F426" s="13" t="s">
        <v>545</v>
      </c>
      <c r="G426" s="15" t="s">
        <v>546</v>
      </c>
      <c r="H426" s="13" t="s">
        <v>547</v>
      </c>
      <c r="I426" s="15" t="s">
        <v>548</v>
      </c>
      <c r="J426" s="15" t="s">
        <v>549</v>
      </c>
      <c r="K426" s="15" t="s">
        <v>550</v>
      </c>
      <c r="L426" s="13" t="s">
        <v>551</v>
      </c>
      <c r="M426" s="15" t="s">
        <v>552</v>
      </c>
      <c r="N426" s="13" t="s">
        <v>128</v>
      </c>
      <c r="O426" s="15" t="s">
        <v>553</v>
      </c>
      <c r="P426" s="15" t="s">
        <v>554</v>
      </c>
      <c r="Q426" s="15" t="s">
        <v>311</v>
      </c>
      <c r="R426" s="13" t="s">
        <v>312</v>
      </c>
      <c r="S426" s="13" t="s">
        <v>133</v>
      </c>
      <c r="T426" s="13" t="s">
        <v>243</v>
      </c>
      <c r="U426" s="14">
        <v>40725</v>
      </c>
      <c r="V426" s="14"/>
      <c r="W426" s="15"/>
      <c r="X426" s="13"/>
      <c r="Y426" s="15"/>
      <c r="Z426" s="13"/>
      <c r="AA426" s="15"/>
      <c r="AB426" s="13"/>
      <c r="AC426" s="15"/>
      <c r="AD426" s="13"/>
      <c r="AE426" s="15"/>
      <c r="AF426" s="13"/>
      <c r="AG426" s="15"/>
      <c r="AH426" s="13"/>
      <c r="AI426" s="15"/>
      <c r="AJ426" s="13"/>
      <c r="AK426" s="15"/>
      <c r="AL426" s="13"/>
      <c r="AM426" s="15"/>
      <c r="AN426" s="13"/>
      <c r="AO426" s="15"/>
      <c r="AP426" s="13"/>
      <c r="AQ426" s="15"/>
      <c r="AR426" s="13"/>
      <c r="AS426" s="15"/>
      <c r="AT426" s="13"/>
      <c r="AU426" s="15"/>
      <c r="AV426" s="13"/>
      <c r="AW426" s="15"/>
      <c r="AX426" s="13"/>
      <c r="AY426" s="15"/>
      <c r="AZ426" s="13"/>
      <c r="BA426" s="15"/>
      <c r="BB426" s="13"/>
      <c r="BC426" s="15"/>
      <c r="BD426" s="13"/>
      <c r="BE426" s="15"/>
      <c r="BF426" s="13"/>
      <c r="BG426" s="15"/>
      <c r="BH426" s="13"/>
      <c r="BI426" s="15"/>
      <c r="BJ426" s="13"/>
      <c r="BK426" s="15"/>
      <c r="BL426" s="13"/>
      <c r="BM426" s="15"/>
      <c r="BN426" s="13"/>
      <c r="BO426" s="15"/>
      <c r="BP426" s="13"/>
      <c r="BQ426" s="15"/>
      <c r="BR426" s="13"/>
      <c r="BS426" s="15"/>
      <c r="BT426" s="13"/>
      <c r="BU426" s="15"/>
      <c r="BV426" s="13"/>
      <c r="BW426" s="15"/>
      <c r="BX426" s="13"/>
      <c r="BY426" s="15"/>
      <c r="BZ426" s="13"/>
      <c r="CA426" s="15"/>
      <c r="CB426" s="13"/>
      <c r="CC426" s="15"/>
      <c r="CD426" s="13"/>
      <c r="CE426" s="15"/>
      <c r="CF426" s="13"/>
      <c r="CG426" s="15"/>
      <c r="CH426" s="13"/>
      <c r="CI426" s="15"/>
      <c r="CJ426" s="13"/>
      <c r="CK426" s="15"/>
      <c r="CL426" s="13"/>
      <c r="CM426" s="15"/>
      <c r="CN426" s="13"/>
      <c r="CO426" s="15"/>
      <c r="CP426" s="13"/>
      <c r="CQ426" s="15"/>
      <c r="CR426" s="13"/>
      <c r="CS426" s="15"/>
      <c r="CT426" s="13"/>
      <c r="CU426" s="15"/>
      <c r="CV426" s="13"/>
      <c r="CW426" s="15"/>
      <c r="CX426" s="13"/>
      <c r="CY426" s="15"/>
      <c r="CZ426" s="13"/>
      <c r="DA426" s="15"/>
      <c r="DB426" s="13"/>
      <c r="DC426" s="15"/>
      <c r="DD426" s="13"/>
      <c r="DE426" s="15"/>
      <c r="DF426" s="13"/>
      <c r="DG426" s="15"/>
      <c r="DH426" s="13"/>
      <c r="DI426" s="15"/>
      <c r="DJ426" s="13"/>
      <c r="DK426" s="15"/>
    </row>
    <row r="427" spans="1:115" ht="270" x14ac:dyDescent="0.25">
      <c r="A427" s="13" t="s">
        <v>116</v>
      </c>
      <c r="B427" s="13" t="s">
        <v>117</v>
      </c>
      <c r="C427" s="14">
        <v>43189.5</v>
      </c>
      <c r="D427" s="13" t="s">
        <v>118</v>
      </c>
      <c r="E427" s="15" t="s">
        <v>119</v>
      </c>
      <c r="F427" s="13" t="s">
        <v>545</v>
      </c>
      <c r="G427" s="15" t="s">
        <v>546</v>
      </c>
      <c r="H427" s="13" t="s">
        <v>547</v>
      </c>
      <c r="I427" s="15" t="s">
        <v>548</v>
      </c>
      <c r="J427" s="15" t="s">
        <v>549</v>
      </c>
      <c r="K427" s="15" t="s">
        <v>550</v>
      </c>
      <c r="L427" s="13" t="s">
        <v>576</v>
      </c>
      <c r="M427" s="15" t="s">
        <v>577</v>
      </c>
      <c r="N427" s="13" t="s">
        <v>128</v>
      </c>
      <c r="O427" s="15" t="s">
        <v>578</v>
      </c>
      <c r="P427" s="15" t="s">
        <v>579</v>
      </c>
      <c r="Q427" s="15" t="s">
        <v>311</v>
      </c>
      <c r="R427" s="13" t="s">
        <v>312</v>
      </c>
      <c r="S427" s="13" t="s">
        <v>133</v>
      </c>
      <c r="T427" s="13" t="s">
        <v>243</v>
      </c>
      <c r="U427" s="14">
        <v>40725</v>
      </c>
      <c r="V427" s="14"/>
      <c r="W427" s="15"/>
      <c r="X427" s="13"/>
      <c r="Y427" s="15"/>
      <c r="Z427" s="13"/>
      <c r="AA427" s="15"/>
      <c r="AB427" s="13"/>
      <c r="AC427" s="15"/>
      <c r="AD427" s="13"/>
      <c r="AE427" s="15"/>
      <c r="AF427" s="13"/>
      <c r="AG427" s="15"/>
      <c r="AH427" s="13"/>
      <c r="AI427" s="15"/>
      <c r="AJ427" s="13"/>
      <c r="AK427" s="15"/>
      <c r="AL427" s="13"/>
      <c r="AM427" s="15"/>
      <c r="AN427" s="13"/>
      <c r="AO427" s="15"/>
      <c r="AP427" s="13"/>
      <c r="AQ427" s="15"/>
      <c r="AR427" s="13"/>
      <c r="AS427" s="15"/>
      <c r="AT427" s="13"/>
      <c r="AU427" s="15"/>
      <c r="AV427" s="13"/>
      <c r="AW427" s="15"/>
      <c r="AX427" s="13"/>
      <c r="AY427" s="15"/>
      <c r="AZ427" s="13"/>
      <c r="BA427" s="15"/>
      <c r="BB427" s="13"/>
      <c r="BC427" s="15"/>
      <c r="BD427" s="13"/>
      <c r="BE427" s="15"/>
      <c r="BF427" s="13"/>
      <c r="BG427" s="15"/>
      <c r="BH427" s="13"/>
      <c r="BI427" s="15"/>
      <c r="BJ427" s="13"/>
      <c r="BK427" s="15"/>
      <c r="BL427" s="13"/>
      <c r="BM427" s="15"/>
      <c r="BN427" s="13"/>
      <c r="BO427" s="15"/>
      <c r="BP427" s="13"/>
      <c r="BQ427" s="15"/>
      <c r="BR427" s="13"/>
      <c r="BS427" s="15"/>
      <c r="BT427" s="13"/>
      <c r="BU427" s="15"/>
      <c r="BV427" s="13"/>
      <c r="BW427" s="15"/>
      <c r="BX427" s="13"/>
      <c r="BY427" s="15"/>
      <c r="BZ427" s="13"/>
      <c r="CA427" s="15"/>
      <c r="CB427" s="13"/>
      <c r="CC427" s="15"/>
      <c r="CD427" s="13"/>
      <c r="CE427" s="15"/>
      <c r="CF427" s="13"/>
      <c r="CG427" s="15"/>
      <c r="CH427" s="13"/>
      <c r="CI427" s="15"/>
      <c r="CJ427" s="13"/>
      <c r="CK427" s="15"/>
      <c r="CL427" s="13"/>
      <c r="CM427" s="15"/>
      <c r="CN427" s="13"/>
      <c r="CO427" s="15"/>
      <c r="CP427" s="13"/>
      <c r="CQ427" s="15"/>
      <c r="CR427" s="13"/>
      <c r="CS427" s="15"/>
      <c r="CT427" s="13"/>
      <c r="CU427" s="15"/>
      <c r="CV427" s="13"/>
      <c r="CW427" s="15"/>
      <c r="CX427" s="13"/>
      <c r="CY427" s="15"/>
      <c r="CZ427" s="13"/>
      <c r="DA427" s="15"/>
      <c r="DB427" s="13"/>
      <c r="DC427" s="15"/>
      <c r="DD427" s="13"/>
      <c r="DE427" s="15"/>
      <c r="DF427" s="13"/>
      <c r="DG427" s="15"/>
      <c r="DH427" s="13"/>
      <c r="DI427" s="15"/>
      <c r="DJ427" s="13"/>
      <c r="DK427" s="15"/>
    </row>
    <row r="428" spans="1:115" ht="270" x14ac:dyDescent="0.25">
      <c r="A428" s="13" t="s">
        <v>116</v>
      </c>
      <c r="B428" s="13" t="s">
        <v>117</v>
      </c>
      <c r="C428" s="14">
        <v>43189.5</v>
      </c>
      <c r="D428" s="13" t="s">
        <v>118</v>
      </c>
      <c r="E428" s="15" t="s">
        <v>119</v>
      </c>
      <c r="F428" s="13" t="s">
        <v>545</v>
      </c>
      <c r="G428" s="15" t="s">
        <v>546</v>
      </c>
      <c r="H428" s="13" t="s">
        <v>547</v>
      </c>
      <c r="I428" s="15" t="s">
        <v>548</v>
      </c>
      <c r="J428" s="15" t="s">
        <v>549</v>
      </c>
      <c r="K428" s="15" t="s">
        <v>550</v>
      </c>
      <c r="L428" s="13" t="s">
        <v>587</v>
      </c>
      <c r="M428" s="15" t="s">
        <v>588</v>
      </c>
      <c r="N428" s="13" t="s">
        <v>128</v>
      </c>
      <c r="O428" s="15" t="s">
        <v>589</v>
      </c>
      <c r="P428" s="15" t="s">
        <v>590</v>
      </c>
      <c r="Q428" s="15" t="s">
        <v>311</v>
      </c>
      <c r="R428" s="13" t="s">
        <v>312</v>
      </c>
      <c r="S428" s="13" t="s">
        <v>133</v>
      </c>
      <c r="T428" s="13" t="s">
        <v>243</v>
      </c>
      <c r="U428" s="14">
        <v>40725</v>
      </c>
      <c r="V428" s="14"/>
      <c r="W428" s="15"/>
      <c r="X428" s="13"/>
      <c r="Y428" s="15"/>
      <c r="Z428" s="13"/>
      <c r="AA428" s="15"/>
      <c r="AB428" s="13"/>
      <c r="AC428" s="15"/>
      <c r="AD428" s="13"/>
      <c r="AE428" s="15"/>
      <c r="AF428" s="13"/>
      <c r="AG428" s="15"/>
      <c r="AH428" s="13"/>
      <c r="AI428" s="15"/>
      <c r="AJ428" s="13"/>
      <c r="AK428" s="15"/>
      <c r="AL428" s="13"/>
      <c r="AM428" s="15"/>
      <c r="AN428" s="13"/>
      <c r="AO428" s="15"/>
      <c r="AP428" s="13"/>
      <c r="AQ428" s="15"/>
      <c r="AR428" s="13"/>
      <c r="AS428" s="15"/>
      <c r="AT428" s="13"/>
      <c r="AU428" s="15"/>
      <c r="AV428" s="13"/>
      <c r="AW428" s="15"/>
      <c r="AX428" s="13"/>
      <c r="AY428" s="15"/>
      <c r="AZ428" s="13"/>
      <c r="BA428" s="15"/>
      <c r="BB428" s="13"/>
      <c r="BC428" s="15"/>
      <c r="BD428" s="13"/>
      <c r="BE428" s="15"/>
      <c r="BF428" s="13"/>
      <c r="BG428" s="15"/>
      <c r="BH428" s="13"/>
      <c r="BI428" s="15"/>
      <c r="BJ428" s="13"/>
      <c r="BK428" s="15"/>
      <c r="BL428" s="13"/>
      <c r="BM428" s="15"/>
      <c r="BN428" s="13"/>
      <c r="BO428" s="15"/>
      <c r="BP428" s="13"/>
      <c r="BQ428" s="15"/>
      <c r="BR428" s="13"/>
      <c r="BS428" s="15"/>
      <c r="BT428" s="13"/>
      <c r="BU428" s="15"/>
      <c r="BV428" s="13"/>
      <c r="BW428" s="15"/>
      <c r="BX428" s="13"/>
      <c r="BY428" s="15"/>
      <c r="BZ428" s="13"/>
      <c r="CA428" s="15"/>
      <c r="CB428" s="13"/>
      <c r="CC428" s="15"/>
      <c r="CD428" s="13"/>
      <c r="CE428" s="15"/>
      <c r="CF428" s="13"/>
      <c r="CG428" s="15"/>
      <c r="CH428" s="13"/>
      <c r="CI428" s="15"/>
      <c r="CJ428" s="13"/>
      <c r="CK428" s="15"/>
      <c r="CL428" s="13"/>
      <c r="CM428" s="15"/>
      <c r="CN428" s="13"/>
      <c r="CO428" s="15"/>
      <c r="CP428" s="13"/>
      <c r="CQ428" s="15"/>
      <c r="CR428" s="13"/>
      <c r="CS428" s="15"/>
      <c r="CT428" s="13"/>
      <c r="CU428" s="15"/>
      <c r="CV428" s="13"/>
      <c r="CW428" s="15"/>
      <c r="CX428" s="13"/>
      <c r="CY428" s="15"/>
      <c r="CZ428" s="13"/>
      <c r="DA428" s="15"/>
      <c r="DB428" s="13"/>
      <c r="DC428" s="15"/>
      <c r="DD428" s="13"/>
      <c r="DE428" s="15"/>
      <c r="DF428" s="13"/>
      <c r="DG428" s="15"/>
      <c r="DH428" s="13"/>
      <c r="DI428" s="15"/>
      <c r="DJ428" s="13"/>
      <c r="DK428" s="15"/>
    </row>
    <row r="429" spans="1:115" ht="270" x14ac:dyDescent="0.25">
      <c r="A429" s="13" t="s">
        <v>116</v>
      </c>
      <c r="B429" s="13" t="s">
        <v>117</v>
      </c>
      <c r="C429" s="14">
        <v>43189.5</v>
      </c>
      <c r="D429" s="13" t="s">
        <v>118</v>
      </c>
      <c r="E429" s="15" t="s">
        <v>119</v>
      </c>
      <c r="F429" s="13" t="s">
        <v>545</v>
      </c>
      <c r="G429" s="15" t="s">
        <v>546</v>
      </c>
      <c r="H429" s="13" t="s">
        <v>547</v>
      </c>
      <c r="I429" s="15" t="s">
        <v>548</v>
      </c>
      <c r="J429" s="15" t="s">
        <v>549</v>
      </c>
      <c r="K429" s="15" t="s">
        <v>550</v>
      </c>
      <c r="L429" s="13" t="s">
        <v>598</v>
      </c>
      <c r="M429" s="15" t="s">
        <v>599</v>
      </c>
      <c r="N429" s="13" t="s">
        <v>128</v>
      </c>
      <c r="O429" s="15" t="s">
        <v>600</v>
      </c>
      <c r="P429" s="15" t="s">
        <v>601</v>
      </c>
      <c r="Q429" s="15" t="s">
        <v>311</v>
      </c>
      <c r="R429" s="13" t="s">
        <v>312</v>
      </c>
      <c r="S429" s="13" t="s">
        <v>133</v>
      </c>
      <c r="T429" s="13" t="s">
        <v>243</v>
      </c>
      <c r="U429" s="14">
        <v>40725</v>
      </c>
      <c r="V429" s="14"/>
      <c r="W429" s="15"/>
      <c r="X429" s="13"/>
      <c r="Y429" s="15"/>
      <c r="Z429" s="13"/>
      <c r="AA429" s="15"/>
      <c r="AB429" s="13"/>
      <c r="AC429" s="15"/>
      <c r="AD429" s="13"/>
      <c r="AE429" s="15"/>
      <c r="AF429" s="13"/>
      <c r="AG429" s="15"/>
      <c r="AH429" s="13"/>
      <c r="AI429" s="15"/>
      <c r="AJ429" s="13"/>
      <c r="AK429" s="15"/>
      <c r="AL429" s="13"/>
      <c r="AM429" s="15"/>
      <c r="AN429" s="13"/>
      <c r="AO429" s="15"/>
      <c r="AP429" s="13"/>
      <c r="AQ429" s="15"/>
      <c r="AR429" s="13"/>
      <c r="AS429" s="15"/>
      <c r="AT429" s="13"/>
      <c r="AU429" s="15"/>
      <c r="AV429" s="13"/>
      <c r="AW429" s="15"/>
      <c r="AX429" s="13"/>
      <c r="AY429" s="15"/>
      <c r="AZ429" s="13"/>
      <c r="BA429" s="15"/>
      <c r="BB429" s="13"/>
      <c r="BC429" s="15"/>
      <c r="BD429" s="13"/>
      <c r="BE429" s="15"/>
      <c r="BF429" s="13"/>
      <c r="BG429" s="15"/>
      <c r="BH429" s="13"/>
      <c r="BI429" s="15"/>
      <c r="BJ429" s="13"/>
      <c r="BK429" s="15"/>
      <c r="BL429" s="13"/>
      <c r="BM429" s="15"/>
      <c r="BN429" s="13"/>
      <c r="BO429" s="15"/>
      <c r="BP429" s="13"/>
      <c r="BQ429" s="15"/>
      <c r="BR429" s="13"/>
      <c r="BS429" s="15"/>
      <c r="BT429" s="13"/>
      <c r="BU429" s="15"/>
      <c r="BV429" s="13"/>
      <c r="BW429" s="15"/>
      <c r="BX429" s="13"/>
      <c r="BY429" s="15"/>
      <c r="BZ429" s="13"/>
      <c r="CA429" s="15"/>
      <c r="CB429" s="13"/>
      <c r="CC429" s="15"/>
      <c r="CD429" s="13"/>
      <c r="CE429" s="15"/>
      <c r="CF429" s="13"/>
      <c r="CG429" s="15"/>
      <c r="CH429" s="13"/>
      <c r="CI429" s="15"/>
      <c r="CJ429" s="13"/>
      <c r="CK429" s="15"/>
      <c r="CL429" s="13"/>
      <c r="CM429" s="15"/>
      <c r="CN429" s="13"/>
      <c r="CO429" s="15"/>
      <c r="CP429" s="13"/>
      <c r="CQ429" s="15"/>
      <c r="CR429" s="13"/>
      <c r="CS429" s="15"/>
      <c r="CT429" s="13"/>
      <c r="CU429" s="15"/>
      <c r="CV429" s="13"/>
      <c r="CW429" s="15"/>
      <c r="CX429" s="13"/>
      <c r="CY429" s="15"/>
      <c r="CZ429" s="13"/>
      <c r="DA429" s="15"/>
      <c r="DB429" s="13"/>
      <c r="DC429" s="15"/>
      <c r="DD429" s="13"/>
      <c r="DE429" s="15"/>
      <c r="DF429" s="13"/>
      <c r="DG429" s="15"/>
      <c r="DH429" s="13"/>
      <c r="DI429" s="15"/>
      <c r="DJ429" s="13"/>
      <c r="DK429" s="15"/>
    </row>
    <row r="430" spans="1:115" ht="270" x14ac:dyDescent="0.25">
      <c r="A430" s="13" t="s">
        <v>116</v>
      </c>
      <c r="B430" s="13" t="s">
        <v>117</v>
      </c>
      <c r="C430" s="14">
        <v>43189.5</v>
      </c>
      <c r="D430" s="13" t="s">
        <v>118</v>
      </c>
      <c r="E430" s="15" t="s">
        <v>119</v>
      </c>
      <c r="F430" s="13" t="s">
        <v>545</v>
      </c>
      <c r="G430" s="15" t="s">
        <v>546</v>
      </c>
      <c r="H430" s="13" t="s">
        <v>547</v>
      </c>
      <c r="I430" s="15" t="s">
        <v>548</v>
      </c>
      <c r="J430" s="15" t="s">
        <v>549</v>
      </c>
      <c r="K430" s="15" t="s">
        <v>550</v>
      </c>
      <c r="L430" s="13" t="s">
        <v>602</v>
      </c>
      <c r="M430" s="15" t="s">
        <v>603</v>
      </c>
      <c r="N430" s="13" t="s">
        <v>128</v>
      </c>
      <c r="O430" s="15" t="s">
        <v>604</v>
      </c>
      <c r="P430" s="15" t="s">
        <v>605</v>
      </c>
      <c r="Q430" s="15" t="s">
        <v>311</v>
      </c>
      <c r="R430" s="13" t="s">
        <v>312</v>
      </c>
      <c r="S430" s="13" t="s">
        <v>133</v>
      </c>
      <c r="T430" s="13" t="s">
        <v>243</v>
      </c>
      <c r="U430" s="14">
        <v>40725</v>
      </c>
      <c r="V430" s="14"/>
      <c r="W430" s="15"/>
      <c r="X430" s="13"/>
      <c r="Y430" s="15"/>
      <c r="Z430" s="13"/>
      <c r="AA430" s="15"/>
      <c r="AB430" s="13"/>
      <c r="AC430" s="15"/>
      <c r="AD430" s="13"/>
      <c r="AE430" s="15"/>
      <c r="AF430" s="13"/>
      <c r="AG430" s="15"/>
      <c r="AH430" s="13"/>
      <c r="AI430" s="15"/>
      <c r="AJ430" s="13"/>
      <c r="AK430" s="15"/>
      <c r="AL430" s="13"/>
      <c r="AM430" s="15"/>
      <c r="AN430" s="13"/>
      <c r="AO430" s="15"/>
      <c r="AP430" s="13"/>
      <c r="AQ430" s="15"/>
      <c r="AR430" s="13"/>
      <c r="AS430" s="15"/>
      <c r="AT430" s="13"/>
      <c r="AU430" s="15"/>
      <c r="AV430" s="13"/>
      <c r="AW430" s="15"/>
      <c r="AX430" s="13"/>
      <c r="AY430" s="15"/>
      <c r="AZ430" s="13"/>
      <c r="BA430" s="15"/>
      <c r="BB430" s="13"/>
      <c r="BC430" s="15"/>
      <c r="BD430" s="13"/>
      <c r="BE430" s="15"/>
      <c r="BF430" s="13"/>
      <c r="BG430" s="15"/>
      <c r="BH430" s="13"/>
      <c r="BI430" s="15"/>
      <c r="BJ430" s="13"/>
      <c r="BK430" s="15"/>
      <c r="BL430" s="13"/>
      <c r="BM430" s="15"/>
      <c r="BN430" s="13"/>
      <c r="BO430" s="15"/>
      <c r="BP430" s="13"/>
      <c r="BQ430" s="15"/>
      <c r="BR430" s="13"/>
      <c r="BS430" s="15"/>
      <c r="BT430" s="13"/>
      <c r="BU430" s="15"/>
      <c r="BV430" s="13"/>
      <c r="BW430" s="15"/>
      <c r="BX430" s="13"/>
      <c r="BY430" s="15"/>
      <c r="BZ430" s="13"/>
      <c r="CA430" s="15"/>
      <c r="CB430" s="13"/>
      <c r="CC430" s="15"/>
      <c r="CD430" s="13"/>
      <c r="CE430" s="15"/>
      <c r="CF430" s="13"/>
      <c r="CG430" s="15"/>
      <c r="CH430" s="13"/>
      <c r="CI430" s="15"/>
      <c r="CJ430" s="13"/>
      <c r="CK430" s="15"/>
      <c r="CL430" s="13"/>
      <c r="CM430" s="15"/>
      <c r="CN430" s="13"/>
      <c r="CO430" s="15"/>
      <c r="CP430" s="13"/>
      <c r="CQ430" s="15"/>
      <c r="CR430" s="13"/>
      <c r="CS430" s="15"/>
      <c r="CT430" s="13"/>
      <c r="CU430" s="15"/>
      <c r="CV430" s="13"/>
      <c r="CW430" s="15"/>
      <c r="CX430" s="13"/>
      <c r="CY430" s="15"/>
      <c r="CZ430" s="13"/>
      <c r="DA430" s="15"/>
      <c r="DB430" s="13"/>
      <c r="DC430" s="15"/>
      <c r="DD430" s="13"/>
      <c r="DE430" s="15"/>
      <c r="DF430" s="13"/>
      <c r="DG430" s="15"/>
      <c r="DH430" s="13"/>
      <c r="DI430" s="15"/>
      <c r="DJ430" s="13"/>
      <c r="DK430" s="15"/>
    </row>
    <row r="431" spans="1:115" ht="270" x14ac:dyDescent="0.25">
      <c r="A431" s="13" t="s">
        <v>116</v>
      </c>
      <c r="B431" s="13" t="s">
        <v>117</v>
      </c>
      <c r="C431" s="14">
        <v>43189.5</v>
      </c>
      <c r="D431" s="13" t="s">
        <v>118</v>
      </c>
      <c r="E431" s="15" t="s">
        <v>119</v>
      </c>
      <c r="F431" s="13" t="s">
        <v>545</v>
      </c>
      <c r="G431" s="15" t="s">
        <v>546</v>
      </c>
      <c r="H431" s="13" t="s">
        <v>547</v>
      </c>
      <c r="I431" s="15" t="s">
        <v>548</v>
      </c>
      <c r="J431" s="15" t="s">
        <v>549</v>
      </c>
      <c r="K431" s="15" t="s">
        <v>550</v>
      </c>
      <c r="L431" s="13" t="s">
        <v>606</v>
      </c>
      <c r="M431" s="15" t="s">
        <v>607</v>
      </c>
      <c r="N431" s="13" t="s">
        <v>128</v>
      </c>
      <c r="O431" s="15" t="s">
        <v>608</v>
      </c>
      <c r="P431" s="15" t="s">
        <v>609</v>
      </c>
      <c r="Q431" s="15" t="s">
        <v>311</v>
      </c>
      <c r="R431" s="13" t="s">
        <v>312</v>
      </c>
      <c r="S431" s="13" t="s">
        <v>133</v>
      </c>
      <c r="T431" s="13" t="s">
        <v>243</v>
      </c>
      <c r="U431" s="14">
        <v>40725</v>
      </c>
      <c r="V431" s="14"/>
      <c r="W431" s="15"/>
      <c r="X431" s="13"/>
      <c r="Y431" s="15"/>
      <c r="Z431" s="13"/>
      <c r="AA431" s="15"/>
      <c r="AB431" s="13"/>
      <c r="AC431" s="15"/>
      <c r="AD431" s="13"/>
      <c r="AE431" s="15"/>
      <c r="AF431" s="13"/>
      <c r="AG431" s="15"/>
      <c r="AH431" s="13"/>
      <c r="AI431" s="15"/>
      <c r="AJ431" s="13"/>
      <c r="AK431" s="15"/>
      <c r="AL431" s="13"/>
      <c r="AM431" s="15"/>
      <c r="AN431" s="13"/>
      <c r="AO431" s="15"/>
      <c r="AP431" s="13"/>
      <c r="AQ431" s="15"/>
      <c r="AR431" s="13"/>
      <c r="AS431" s="15"/>
      <c r="AT431" s="13"/>
      <c r="AU431" s="15"/>
      <c r="AV431" s="13"/>
      <c r="AW431" s="15"/>
      <c r="AX431" s="13"/>
      <c r="AY431" s="15"/>
      <c r="AZ431" s="13"/>
      <c r="BA431" s="15"/>
      <c r="BB431" s="13"/>
      <c r="BC431" s="15"/>
      <c r="BD431" s="13"/>
      <c r="BE431" s="15"/>
      <c r="BF431" s="13"/>
      <c r="BG431" s="15"/>
      <c r="BH431" s="13"/>
      <c r="BI431" s="15"/>
      <c r="BJ431" s="13"/>
      <c r="BK431" s="15"/>
      <c r="BL431" s="13"/>
      <c r="BM431" s="15"/>
      <c r="BN431" s="13"/>
      <c r="BO431" s="15"/>
      <c r="BP431" s="13"/>
      <c r="BQ431" s="15"/>
      <c r="BR431" s="13"/>
      <c r="BS431" s="15"/>
      <c r="BT431" s="13"/>
      <c r="BU431" s="15"/>
      <c r="BV431" s="13"/>
      <c r="BW431" s="15"/>
      <c r="BX431" s="13"/>
      <c r="BY431" s="15"/>
      <c r="BZ431" s="13"/>
      <c r="CA431" s="15"/>
      <c r="CB431" s="13"/>
      <c r="CC431" s="15"/>
      <c r="CD431" s="13"/>
      <c r="CE431" s="15"/>
      <c r="CF431" s="13"/>
      <c r="CG431" s="15"/>
      <c r="CH431" s="13"/>
      <c r="CI431" s="15"/>
      <c r="CJ431" s="13"/>
      <c r="CK431" s="15"/>
      <c r="CL431" s="13"/>
      <c r="CM431" s="15"/>
      <c r="CN431" s="13"/>
      <c r="CO431" s="15"/>
      <c r="CP431" s="13"/>
      <c r="CQ431" s="15"/>
      <c r="CR431" s="13"/>
      <c r="CS431" s="15"/>
      <c r="CT431" s="13"/>
      <c r="CU431" s="15"/>
      <c r="CV431" s="13"/>
      <c r="CW431" s="15"/>
      <c r="CX431" s="13"/>
      <c r="CY431" s="15"/>
      <c r="CZ431" s="13"/>
      <c r="DA431" s="15"/>
      <c r="DB431" s="13"/>
      <c r="DC431" s="15"/>
      <c r="DD431" s="13"/>
      <c r="DE431" s="15"/>
      <c r="DF431" s="13"/>
      <c r="DG431" s="15"/>
      <c r="DH431" s="13"/>
      <c r="DI431" s="15"/>
      <c r="DJ431" s="13"/>
      <c r="DK431" s="15"/>
    </row>
    <row r="432" spans="1:115" ht="270" x14ac:dyDescent="0.25">
      <c r="A432" s="13" t="s">
        <v>116</v>
      </c>
      <c r="B432" s="13" t="s">
        <v>117</v>
      </c>
      <c r="C432" s="14">
        <v>43189.5</v>
      </c>
      <c r="D432" s="13" t="s">
        <v>118</v>
      </c>
      <c r="E432" s="15" t="s">
        <v>119</v>
      </c>
      <c r="F432" s="13" t="s">
        <v>545</v>
      </c>
      <c r="G432" s="15" t="s">
        <v>546</v>
      </c>
      <c r="H432" s="13" t="s">
        <v>547</v>
      </c>
      <c r="I432" s="15" t="s">
        <v>548</v>
      </c>
      <c r="J432" s="15" t="s">
        <v>549</v>
      </c>
      <c r="K432" s="15" t="s">
        <v>550</v>
      </c>
      <c r="L432" s="13" t="s">
        <v>610</v>
      </c>
      <c r="M432" s="15" t="s">
        <v>236</v>
      </c>
      <c r="N432" s="13" t="s">
        <v>128</v>
      </c>
      <c r="O432" s="15" t="s">
        <v>611</v>
      </c>
      <c r="P432" s="15" t="s">
        <v>612</v>
      </c>
      <c r="Q432" s="15" t="s">
        <v>311</v>
      </c>
      <c r="R432" s="13" t="s">
        <v>312</v>
      </c>
      <c r="S432" s="13" t="s">
        <v>133</v>
      </c>
      <c r="T432" s="13" t="s">
        <v>243</v>
      </c>
      <c r="U432" s="14">
        <v>40725</v>
      </c>
      <c r="V432" s="14"/>
      <c r="W432" s="15"/>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c r="AU432" s="15"/>
      <c r="AV432" s="13"/>
      <c r="AW432" s="15"/>
      <c r="AX432" s="13"/>
      <c r="AY432" s="15"/>
      <c r="AZ432" s="13"/>
      <c r="BA432" s="15"/>
      <c r="BB432" s="13"/>
      <c r="BC432" s="15"/>
      <c r="BD432" s="13"/>
      <c r="BE432" s="15"/>
      <c r="BF432" s="13"/>
      <c r="BG432" s="15"/>
      <c r="BH432" s="13"/>
      <c r="BI432" s="15"/>
      <c r="BJ432" s="13"/>
      <c r="BK432" s="15"/>
      <c r="BL432" s="13"/>
      <c r="BM432" s="15"/>
      <c r="BN432" s="13"/>
      <c r="BO432" s="15"/>
      <c r="BP432" s="13"/>
      <c r="BQ432" s="15"/>
      <c r="BR432" s="13"/>
      <c r="BS432" s="15"/>
      <c r="BT432" s="13"/>
      <c r="BU432" s="15"/>
      <c r="BV432" s="13"/>
      <c r="BW432" s="15"/>
      <c r="BX432" s="13"/>
      <c r="BY432" s="15"/>
      <c r="BZ432" s="13"/>
      <c r="CA432" s="15"/>
      <c r="CB432" s="13"/>
      <c r="CC432" s="15"/>
      <c r="CD432" s="13"/>
      <c r="CE432" s="15"/>
      <c r="CF432" s="13"/>
      <c r="CG432" s="15"/>
      <c r="CH432" s="13"/>
      <c r="CI432" s="15"/>
      <c r="CJ432" s="13"/>
      <c r="CK432" s="15"/>
      <c r="CL432" s="13"/>
      <c r="CM432" s="15"/>
      <c r="CN432" s="13"/>
      <c r="CO432" s="15"/>
      <c r="CP432" s="13"/>
      <c r="CQ432" s="15"/>
      <c r="CR432" s="13"/>
      <c r="CS432" s="15"/>
      <c r="CT432" s="13"/>
      <c r="CU432" s="15"/>
      <c r="CV432" s="13"/>
      <c r="CW432" s="15"/>
      <c r="CX432" s="13"/>
      <c r="CY432" s="15"/>
      <c r="CZ432" s="13"/>
      <c r="DA432" s="15"/>
      <c r="DB432" s="13"/>
      <c r="DC432" s="15"/>
      <c r="DD432" s="13"/>
      <c r="DE432" s="15"/>
      <c r="DF432" s="13"/>
      <c r="DG432" s="15"/>
      <c r="DH432" s="13"/>
      <c r="DI432" s="15"/>
      <c r="DJ432" s="13"/>
      <c r="DK432" s="15"/>
    </row>
    <row r="433" spans="1:115" ht="270" x14ac:dyDescent="0.25">
      <c r="A433" s="13" t="s">
        <v>116</v>
      </c>
      <c r="B433" s="13" t="s">
        <v>117</v>
      </c>
      <c r="C433" s="14">
        <v>43189.5</v>
      </c>
      <c r="D433" s="13" t="s">
        <v>118</v>
      </c>
      <c r="E433" s="15" t="s">
        <v>119</v>
      </c>
      <c r="F433" s="13" t="s">
        <v>545</v>
      </c>
      <c r="G433" s="15" t="s">
        <v>546</v>
      </c>
      <c r="H433" s="13" t="s">
        <v>547</v>
      </c>
      <c r="I433" s="15" t="s">
        <v>548</v>
      </c>
      <c r="J433" s="15" t="s">
        <v>549</v>
      </c>
      <c r="K433" s="15" t="s">
        <v>550</v>
      </c>
      <c r="L433" s="13" t="s">
        <v>613</v>
      </c>
      <c r="M433" s="15" t="s">
        <v>614</v>
      </c>
      <c r="N433" s="13" t="s">
        <v>128</v>
      </c>
      <c r="O433" s="15" t="s">
        <v>615</v>
      </c>
      <c r="P433" s="15" t="s">
        <v>616</v>
      </c>
      <c r="Q433" s="15" t="s">
        <v>311</v>
      </c>
      <c r="R433" s="13" t="s">
        <v>312</v>
      </c>
      <c r="S433" s="13" t="s">
        <v>133</v>
      </c>
      <c r="T433" s="13" t="s">
        <v>243</v>
      </c>
      <c r="U433" s="14">
        <v>40725</v>
      </c>
      <c r="V433" s="14"/>
      <c r="W433" s="15"/>
      <c r="X433" s="13"/>
      <c r="Y433" s="15"/>
      <c r="Z433" s="13"/>
      <c r="AA433" s="15"/>
      <c r="AB433" s="13"/>
      <c r="AC433" s="15"/>
      <c r="AD433" s="13"/>
      <c r="AE433" s="15"/>
      <c r="AF433" s="13"/>
      <c r="AG433" s="15"/>
      <c r="AH433" s="13"/>
      <c r="AI433" s="15"/>
      <c r="AJ433" s="13"/>
      <c r="AK433" s="15"/>
      <c r="AL433" s="13"/>
      <c r="AM433" s="15"/>
      <c r="AN433" s="13"/>
      <c r="AO433" s="15"/>
      <c r="AP433" s="13"/>
      <c r="AQ433" s="15"/>
      <c r="AR433" s="13"/>
      <c r="AS433" s="15"/>
      <c r="AT433" s="13"/>
      <c r="AU433" s="15"/>
      <c r="AV433" s="13"/>
      <c r="AW433" s="15"/>
      <c r="AX433" s="13"/>
      <c r="AY433" s="15"/>
      <c r="AZ433" s="13"/>
      <c r="BA433" s="15"/>
      <c r="BB433" s="13"/>
      <c r="BC433" s="15"/>
      <c r="BD433" s="13"/>
      <c r="BE433" s="15"/>
      <c r="BF433" s="13"/>
      <c r="BG433" s="15"/>
      <c r="BH433" s="13"/>
      <c r="BI433" s="15"/>
      <c r="BJ433" s="13"/>
      <c r="BK433" s="15"/>
      <c r="BL433" s="13"/>
      <c r="BM433" s="15"/>
      <c r="BN433" s="13"/>
      <c r="BO433" s="15"/>
      <c r="BP433" s="13"/>
      <c r="BQ433" s="15"/>
      <c r="BR433" s="13"/>
      <c r="BS433" s="15"/>
      <c r="BT433" s="13"/>
      <c r="BU433" s="15"/>
      <c r="BV433" s="13"/>
      <c r="BW433" s="15"/>
      <c r="BX433" s="13"/>
      <c r="BY433" s="15"/>
      <c r="BZ433" s="13"/>
      <c r="CA433" s="15"/>
      <c r="CB433" s="13"/>
      <c r="CC433" s="15"/>
      <c r="CD433" s="13"/>
      <c r="CE433" s="15"/>
      <c r="CF433" s="13"/>
      <c r="CG433" s="15"/>
      <c r="CH433" s="13"/>
      <c r="CI433" s="15"/>
      <c r="CJ433" s="13"/>
      <c r="CK433" s="15"/>
      <c r="CL433" s="13"/>
      <c r="CM433" s="15"/>
      <c r="CN433" s="13"/>
      <c r="CO433" s="15"/>
      <c r="CP433" s="13"/>
      <c r="CQ433" s="15"/>
      <c r="CR433" s="13"/>
      <c r="CS433" s="15"/>
      <c r="CT433" s="13"/>
      <c r="CU433" s="15"/>
      <c r="CV433" s="13"/>
      <c r="CW433" s="15"/>
      <c r="CX433" s="13"/>
      <c r="CY433" s="15"/>
      <c r="CZ433" s="13"/>
      <c r="DA433" s="15"/>
      <c r="DB433" s="13"/>
      <c r="DC433" s="15"/>
      <c r="DD433" s="13"/>
      <c r="DE433" s="15"/>
      <c r="DF433" s="13"/>
      <c r="DG433" s="15"/>
      <c r="DH433" s="13"/>
      <c r="DI433" s="15"/>
      <c r="DJ433" s="13"/>
      <c r="DK433" s="15"/>
    </row>
    <row r="434" spans="1:115" ht="270" x14ac:dyDescent="0.25">
      <c r="A434" s="13" t="s">
        <v>116</v>
      </c>
      <c r="B434" s="13" t="s">
        <v>117</v>
      </c>
      <c r="C434" s="14">
        <v>43189.5</v>
      </c>
      <c r="D434" s="13" t="s">
        <v>118</v>
      </c>
      <c r="E434" s="15" t="s">
        <v>119</v>
      </c>
      <c r="F434" s="13" t="s">
        <v>545</v>
      </c>
      <c r="G434" s="15" t="s">
        <v>546</v>
      </c>
      <c r="H434" s="13" t="s">
        <v>547</v>
      </c>
      <c r="I434" s="15" t="s">
        <v>548</v>
      </c>
      <c r="J434" s="15" t="s">
        <v>549</v>
      </c>
      <c r="K434" s="15" t="s">
        <v>550</v>
      </c>
      <c r="L434" s="13" t="s">
        <v>617</v>
      </c>
      <c r="M434" s="15" t="s">
        <v>249</v>
      </c>
      <c r="N434" s="13" t="s">
        <v>128</v>
      </c>
      <c r="O434" s="15" t="s">
        <v>618</v>
      </c>
      <c r="P434" s="15" t="s">
        <v>619</v>
      </c>
      <c r="Q434" s="15" t="s">
        <v>311</v>
      </c>
      <c r="R434" s="13" t="s">
        <v>312</v>
      </c>
      <c r="S434" s="13" t="s">
        <v>133</v>
      </c>
      <c r="T434" s="13" t="s">
        <v>243</v>
      </c>
      <c r="U434" s="14">
        <v>40725</v>
      </c>
      <c r="V434" s="14"/>
      <c r="W434" s="15"/>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5"/>
      <c r="BZ434" s="13"/>
      <c r="CA434" s="15"/>
      <c r="CB434" s="13"/>
      <c r="CC434" s="15"/>
      <c r="CD434" s="13"/>
      <c r="CE434" s="15"/>
      <c r="CF434" s="13"/>
      <c r="CG434" s="15"/>
      <c r="CH434" s="13"/>
      <c r="CI434" s="15"/>
      <c r="CJ434" s="13"/>
      <c r="CK434" s="15"/>
      <c r="CL434" s="13"/>
      <c r="CM434" s="15"/>
      <c r="CN434" s="13"/>
      <c r="CO434" s="15"/>
      <c r="CP434" s="13"/>
      <c r="CQ434" s="15"/>
      <c r="CR434" s="13"/>
      <c r="CS434" s="15"/>
      <c r="CT434" s="13"/>
      <c r="CU434" s="15"/>
      <c r="CV434" s="13"/>
      <c r="CW434" s="15"/>
      <c r="CX434" s="13"/>
      <c r="CY434" s="15"/>
      <c r="CZ434" s="13"/>
      <c r="DA434" s="15"/>
      <c r="DB434" s="13"/>
      <c r="DC434" s="15"/>
      <c r="DD434" s="13"/>
      <c r="DE434" s="15"/>
      <c r="DF434" s="13"/>
      <c r="DG434" s="15"/>
      <c r="DH434" s="13"/>
      <c r="DI434" s="15"/>
      <c r="DJ434" s="13"/>
      <c r="DK434" s="15"/>
    </row>
    <row r="435" spans="1:115" ht="270" x14ac:dyDescent="0.25">
      <c r="A435" s="13" t="s">
        <v>116</v>
      </c>
      <c r="B435" s="13" t="s">
        <v>117</v>
      </c>
      <c r="C435" s="14">
        <v>43189.5</v>
      </c>
      <c r="D435" s="13" t="s">
        <v>118</v>
      </c>
      <c r="E435" s="15" t="s">
        <v>119</v>
      </c>
      <c r="F435" s="13" t="s">
        <v>545</v>
      </c>
      <c r="G435" s="15" t="s">
        <v>546</v>
      </c>
      <c r="H435" s="13" t="s">
        <v>547</v>
      </c>
      <c r="I435" s="15" t="s">
        <v>548</v>
      </c>
      <c r="J435" s="15" t="s">
        <v>549</v>
      </c>
      <c r="K435" s="15" t="s">
        <v>550</v>
      </c>
      <c r="L435" s="13" t="s">
        <v>620</v>
      </c>
      <c r="M435" s="15" t="s">
        <v>621</v>
      </c>
      <c r="N435" s="13" t="s">
        <v>128</v>
      </c>
      <c r="O435" s="15" t="s">
        <v>622</v>
      </c>
      <c r="P435" s="15" t="s">
        <v>623</v>
      </c>
      <c r="Q435" s="15" t="s">
        <v>311</v>
      </c>
      <c r="R435" s="13" t="s">
        <v>312</v>
      </c>
      <c r="S435" s="13" t="s">
        <v>133</v>
      </c>
      <c r="T435" s="13" t="s">
        <v>243</v>
      </c>
      <c r="U435" s="14">
        <v>40725</v>
      </c>
      <c r="V435" s="14"/>
      <c r="W435" s="15"/>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c r="BG435" s="15"/>
      <c r="BH435" s="13"/>
      <c r="BI435" s="15"/>
      <c r="BJ435" s="13"/>
      <c r="BK435" s="15"/>
      <c r="BL435" s="13"/>
      <c r="BM435" s="15"/>
      <c r="BN435" s="13"/>
      <c r="BO435" s="15"/>
      <c r="BP435" s="13"/>
      <c r="BQ435" s="15"/>
      <c r="BR435" s="13"/>
      <c r="BS435" s="15"/>
      <c r="BT435" s="13"/>
      <c r="BU435" s="15"/>
      <c r="BV435" s="13"/>
      <c r="BW435" s="15"/>
      <c r="BX435" s="13"/>
      <c r="BY435" s="15"/>
      <c r="BZ435" s="13"/>
      <c r="CA435" s="15"/>
      <c r="CB435" s="13"/>
      <c r="CC435" s="15"/>
      <c r="CD435" s="13"/>
      <c r="CE435" s="15"/>
      <c r="CF435" s="13"/>
      <c r="CG435" s="15"/>
      <c r="CH435" s="13"/>
      <c r="CI435" s="15"/>
      <c r="CJ435" s="13"/>
      <c r="CK435" s="15"/>
      <c r="CL435" s="13"/>
      <c r="CM435" s="15"/>
      <c r="CN435" s="13"/>
      <c r="CO435" s="15"/>
      <c r="CP435" s="13"/>
      <c r="CQ435" s="15"/>
      <c r="CR435" s="13"/>
      <c r="CS435" s="15"/>
      <c r="CT435" s="13"/>
      <c r="CU435" s="15"/>
      <c r="CV435" s="13"/>
      <c r="CW435" s="15"/>
      <c r="CX435" s="13"/>
      <c r="CY435" s="15"/>
      <c r="CZ435" s="13"/>
      <c r="DA435" s="15"/>
      <c r="DB435" s="13"/>
      <c r="DC435" s="15"/>
      <c r="DD435" s="13"/>
      <c r="DE435" s="15"/>
      <c r="DF435" s="13"/>
      <c r="DG435" s="15"/>
      <c r="DH435" s="13"/>
      <c r="DI435" s="15"/>
      <c r="DJ435" s="13"/>
      <c r="DK435" s="15"/>
    </row>
    <row r="436" spans="1:115" ht="270" x14ac:dyDescent="0.25">
      <c r="A436" s="13" t="s">
        <v>116</v>
      </c>
      <c r="B436" s="13" t="s">
        <v>117</v>
      </c>
      <c r="C436" s="14">
        <v>43189.5</v>
      </c>
      <c r="D436" s="13" t="s">
        <v>118</v>
      </c>
      <c r="E436" s="15" t="s">
        <v>119</v>
      </c>
      <c r="F436" s="13" t="s">
        <v>545</v>
      </c>
      <c r="G436" s="15" t="s">
        <v>546</v>
      </c>
      <c r="H436" s="13" t="s">
        <v>547</v>
      </c>
      <c r="I436" s="15" t="s">
        <v>548</v>
      </c>
      <c r="J436" s="15" t="s">
        <v>549</v>
      </c>
      <c r="K436" s="15" t="s">
        <v>550</v>
      </c>
      <c r="L436" s="13" t="s">
        <v>624</v>
      </c>
      <c r="M436" s="15" t="s">
        <v>625</v>
      </c>
      <c r="N436" s="13" t="s">
        <v>128</v>
      </c>
      <c r="O436" s="15" t="s">
        <v>626</v>
      </c>
      <c r="P436" s="15" t="s">
        <v>627</v>
      </c>
      <c r="Q436" s="15" t="s">
        <v>311</v>
      </c>
      <c r="R436" s="13" t="s">
        <v>312</v>
      </c>
      <c r="S436" s="13" t="s">
        <v>133</v>
      </c>
      <c r="T436" s="13" t="s">
        <v>243</v>
      </c>
      <c r="U436" s="14">
        <v>40725</v>
      </c>
      <c r="V436" s="14"/>
      <c r="W436" s="15"/>
      <c r="X436" s="13"/>
      <c r="Y436" s="15"/>
      <c r="Z436" s="13"/>
      <c r="AA436" s="15"/>
      <c r="AB436" s="13"/>
      <c r="AC436" s="15"/>
      <c r="AD436" s="13"/>
      <c r="AE436" s="15"/>
      <c r="AF436" s="13"/>
      <c r="AG436" s="15"/>
      <c r="AH436" s="13"/>
      <c r="AI436" s="15"/>
      <c r="AJ436" s="13"/>
      <c r="AK436" s="15"/>
      <c r="AL436" s="13"/>
      <c r="AM436" s="15"/>
      <c r="AN436" s="13"/>
      <c r="AO436" s="15"/>
      <c r="AP436" s="13"/>
      <c r="AQ436" s="15"/>
      <c r="AR436" s="13"/>
      <c r="AS436" s="15"/>
      <c r="AT436" s="13"/>
      <c r="AU436" s="15"/>
      <c r="AV436" s="13"/>
      <c r="AW436" s="15"/>
      <c r="AX436" s="13"/>
      <c r="AY436" s="15"/>
      <c r="AZ436" s="13"/>
      <c r="BA436" s="15"/>
      <c r="BB436" s="13"/>
      <c r="BC436" s="15"/>
      <c r="BD436" s="13"/>
      <c r="BE436" s="15"/>
      <c r="BF436" s="13"/>
      <c r="BG436" s="15"/>
      <c r="BH436" s="13"/>
      <c r="BI436" s="15"/>
      <c r="BJ436" s="13"/>
      <c r="BK436" s="15"/>
      <c r="BL436" s="13"/>
      <c r="BM436" s="15"/>
      <c r="BN436" s="13"/>
      <c r="BO436" s="15"/>
      <c r="BP436" s="13"/>
      <c r="BQ436" s="15"/>
      <c r="BR436" s="13"/>
      <c r="BS436" s="15"/>
      <c r="BT436" s="13"/>
      <c r="BU436" s="15"/>
      <c r="BV436" s="13"/>
      <c r="BW436" s="15"/>
      <c r="BX436" s="13"/>
      <c r="BY436" s="15"/>
      <c r="BZ436" s="13"/>
      <c r="CA436" s="15"/>
      <c r="CB436" s="13"/>
      <c r="CC436" s="15"/>
      <c r="CD436" s="13"/>
      <c r="CE436" s="15"/>
      <c r="CF436" s="13"/>
      <c r="CG436" s="15"/>
      <c r="CH436" s="13"/>
      <c r="CI436" s="15"/>
      <c r="CJ436" s="13"/>
      <c r="CK436" s="15"/>
      <c r="CL436" s="13"/>
      <c r="CM436" s="15"/>
      <c r="CN436" s="13"/>
      <c r="CO436" s="15"/>
      <c r="CP436" s="13"/>
      <c r="CQ436" s="15"/>
      <c r="CR436" s="13"/>
      <c r="CS436" s="15"/>
      <c r="CT436" s="13"/>
      <c r="CU436" s="15"/>
      <c r="CV436" s="13"/>
      <c r="CW436" s="15"/>
      <c r="CX436" s="13"/>
      <c r="CY436" s="15"/>
      <c r="CZ436" s="13"/>
      <c r="DA436" s="15"/>
      <c r="DB436" s="13"/>
      <c r="DC436" s="15"/>
      <c r="DD436" s="13"/>
      <c r="DE436" s="15"/>
      <c r="DF436" s="13"/>
      <c r="DG436" s="15"/>
      <c r="DH436" s="13"/>
      <c r="DI436" s="15"/>
      <c r="DJ436" s="13"/>
      <c r="DK436" s="15"/>
    </row>
    <row r="437" spans="1:115" ht="270" x14ac:dyDescent="0.25">
      <c r="A437" s="13" t="s">
        <v>116</v>
      </c>
      <c r="B437" s="13" t="s">
        <v>117</v>
      </c>
      <c r="C437" s="14">
        <v>43189.5</v>
      </c>
      <c r="D437" s="13" t="s">
        <v>118</v>
      </c>
      <c r="E437" s="15" t="s">
        <v>119</v>
      </c>
      <c r="F437" s="13" t="s">
        <v>545</v>
      </c>
      <c r="G437" s="15" t="s">
        <v>546</v>
      </c>
      <c r="H437" s="13" t="s">
        <v>547</v>
      </c>
      <c r="I437" s="15" t="s">
        <v>548</v>
      </c>
      <c r="J437" s="15" t="s">
        <v>549</v>
      </c>
      <c r="K437" s="15" t="s">
        <v>550</v>
      </c>
      <c r="L437" s="13" t="s">
        <v>628</v>
      </c>
      <c r="M437" s="15" t="s">
        <v>629</v>
      </c>
      <c r="N437" s="13" t="s">
        <v>128</v>
      </c>
      <c r="O437" s="15" t="s">
        <v>630</v>
      </c>
      <c r="P437" s="15" t="s">
        <v>631</v>
      </c>
      <c r="Q437" s="15" t="s">
        <v>311</v>
      </c>
      <c r="R437" s="13" t="s">
        <v>312</v>
      </c>
      <c r="S437" s="13" t="s">
        <v>133</v>
      </c>
      <c r="T437" s="13" t="s">
        <v>243</v>
      </c>
      <c r="U437" s="14">
        <v>40725</v>
      </c>
      <c r="V437" s="14"/>
      <c r="W437" s="15"/>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c r="AU437" s="15"/>
      <c r="AV437" s="13"/>
      <c r="AW437" s="15"/>
      <c r="AX437" s="13"/>
      <c r="AY437" s="15"/>
      <c r="AZ437" s="13"/>
      <c r="BA437" s="15"/>
      <c r="BB437" s="13"/>
      <c r="BC437" s="15"/>
      <c r="BD437" s="13"/>
      <c r="BE437" s="15"/>
      <c r="BF437" s="13"/>
      <c r="BG437" s="15"/>
      <c r="BH437" s="13"/>
      <c r="BI437" s="15"/>
      <c r="BJ437" s="13"/>
      <c r="BK437" s="15"/>
      <c r="BL437" s="13"/>
      <c r="BM437" s="15"/>
      <c r="BN437" s="13"/>
      <c r="BO437" s="15"/>
      <c r="BP437" s="13"/>
      <c r="BQ437" s="15"/>
      <c r="BR437" s="13"/>
      <c r="BS437" s="15"/>
      <c r="BT437" s="13"/>
      <c r="BU437" s="15"/>
      <c r="BV437" s="13"/>
      <c r="BW437" s="15"/>
      <c r="BX437" s="13"/>
      <c r="BY437" s="15"/>
      <c r="BZ437" s="13"/>
      <c r="CA437" s="15"/>
      <c r="CB437" s="13"/>
      <c r="CC437" s="15"/>
      <c r="CD437" s="13"/>
      <c r="CE437" s="15"/>
      <c r="CF437" s="13"/>
      <c r="CG437" s="15"/>
      <c r="CH437" s="13"/>
      <c r="CI437" s="15"/>
      <c r="CJ437" s="13"/>
      <c r="CK437" s="15"/>
      <c r="CL437" s="13"/>
      <c r="CM437" s="15"/>
      <c r="CN437" s="13"/>
      <c r="CO437" s="15"/>
      <c r="CP437" s="13"/>
      <c r="CQ437" s="15"/>
      <c r="CR437" s="13"/>
      <c r="CS437" s="15"/>
      <c r="CT437" s="13"/>
      <c r="CU437" s="15"/>
      <c r="CV437" s="13"/>
      <c r="CW437" s="15"/>
      <c r="CX437" s="13"/>
      <c r="CY437" s="15"/>
      <c r="CZ437" s="13"/>
      <c r="DA437" s="15"/>
      <c r="DB437" s="13"/>
      <c r="DC437" s="15"/>
      <c r="DD437" s="13"/>
      <c r="DE437" s="15"/>
      <c r="DF437" s="13"/>
      <c r="DG437" s="15"/>
      <c r="DH437" s="13"/>
      <c r="DI437" s="15"/>
      <c r="DJ437" s="13"/>
      <c r="DK437" s="15"/>
    </row>
    <row r="438" spans="1:115" ht="270" x14ac:dyDescent="0.25">
      <c r="A438" s="13" t="s">
        <v>116</v>
      </c>
      <c r="B438" s="13" t="s">
        <v>117</v>
      </c>
      <c r="C438" s="14">
        <v>43189.5</v>
      </c>
      <c r="D438" s="13" t="s">
        <v>118</v>
      </c>
      <c r="E438" s="15" t="s">
        <v>119</v>
      </c>
      <c r="F438" s="13" t="s">
        <v>545</v>
      </c>
      <c r="G438" s="15" t="s">
        <v>546</v>
      </c>
      <c r="H438" s="13" t="s">
        <v>547</v>
      </c>
      <c r="I438" s="15" t="s">
        <v>548</v>
      </c>
      <c r="J438" s="15" t="s">
        <v>549</v>
      </c>
      <c r="K438" s="15" t="s">
        <v>550</v>
      </c>
      <c r="L438" s="13" t="s">
        <v>632</v>
      </c>
      <c r="M438" s="15" t="s">
        <v>633</v>
      </c>
      <c r="N438" s="13" t="s">
        <v>128</v>
      </c>
      <c r="O438" s="15" t="s">
        <v>634</v>
      </c>
      <c r="P438" s="15" t="s">
        <v>635</v>
      </c>
      <c r="Q438" s="15" t="s">
        <v>311</v>
      </c>
      <c r="R438" s="13" t="s">
        <v>312</v>
      </c>
      <c r="S438" s="13" t="s">
        <v>133</v>
      </c>
      <c r="T438" s="13" t="s">
        <v>243</v>
      </c>
      <c r="U438" s="14">
        <v>40725</v>
      </c>
      <c r="V438" s="14"/>
      <c r="W438" s="15"/>
      <c r="X438" s="13"/>
      <c r="Y438" s="15"/>
      <c r="Z438" s="13"/>
      <c r="AA438" s="15"/>
      <c r="AB438" s="13"/>
      <c r="AC438" s="15"/>
      <c r="AD438" s="13"/>
      <c r="AE438" s="15"/>
      <c r="AF438" s="13"/>
      <c r="AG438" s="15"/>
      <c r="AH438" s="13"/>
      <c r="AI438" s="15"/>
      <c r="AJ438" s="13"/>
      <c r="AK438" s="15"/>
      <c r="AL438" s="13"/>
      <c r="AM438" s="15"/>
      <c r="AN438" s="13"/>
      <c r="AO438" s="15"/>
      <c r="AP438" s="13"/>
      <c r="AQ438" s="15"/>
      <c r="AR438" s="13"/>
      <c r="AS438" s="15"/>
      <c r="AT438" s="13"/>
      <c r="AU438" s="15"/>
      <c r="AV438" s="13"/>
      <c r="AW438" s="15"/>
      <c r="AX438" s="13"/>
      <c r="AY438" s="15"/>
      <c r="AZ438" s="13"/>
      <c r="BA438" s="15"/>
      <c r="BB438" s="13"/>
      <c r="BC438" s="15"/>
      <c r="BD438" s="13"/>
      <c r="BE438" s="15"/>
      <c r="BF438" s="13"/>
      <c r="BG438" s="15"/>
      <c r="BH438" s="13"/>
      <c r="BI438" s="15"/>
      <c r="BJ438" s="13"/>
      <c r="BK438" s="15"/>
      <c r="BL438" s="13"/>
      <c r="BM438" s="15"/>
      <c r="BN438" s="13"/>
      <c r="BO438" s="15"/>
      <c r="BP438" s="13"/>
      <c r="BQ438" s="15"/>
      <c r="BR438" s="13"/>
      <c r="BS438" s="15"/>
      <c r="BT438" s="13"/>
      <c r="BU438" s="15"/>
      <c r="BV438" s="13"/>
      <c r="BW438" s="15"/>
      <c r="BX438" s="13"/>
      <c r="BY438" s="15"/>
      <c r="BZ438" s="13"/>
      <c r="CA438" s="15"/>
      <c r="CB438" s="13"/>
      <c r="CC438" s="15"/>
      <c r="CD438" s="13"/>
      <c r="CE438" s="15"/>
      <c r="CF438" s="13"/>
      <c r="CG438" s="15"/>
      <c r="CH438" s="13"/>
      <c r="CI438" s="15"/>
      <c r="CJ438" s="13"/>
      <c r="CK438" s="15"/>
      <c r="CL438" s="13"/>
      <c r="CM438" s="15"/>
      <c r="CN438" s="13"/>
      <c r="CO438" s="15"/>
      <c r="CP438" s="13"/>
      <c r="CQ438" s="15"/>
      <c r="CR438" s="13"/>
      <c r="CS438" s="15"/>
      <c r="CT438" s="13"/>
      <c r="CU438" s="15"/>
      <c r="CV438" s="13"/>
      <c r="CW438" s="15"/>
      <c r="CX438" s="13"/>
      <c r="CY438" s="15"/>
      <c r="CZ438" s="13"/>
      <c r="DA438" s="15"/>
      <c r="DB438" s="13"/>
      <c r="DC438" s="15"/>
      <c r="DD438" s="13"/>
      <c r="DE438" s="15"/>
      <c r="DF438" s="13"/>
      <c r="DG438" s="15"/>
      <c r="DH438" s="13"/>
      <c r="DI438" s="15"/>
      <c r="DJ438" s="13"/>
      <c r="DK438" s="15"/>
    </row>
    <row r="439" spans="1:115" ht="270" x14ac:dyDescent="0.25">
      <c r="A439" s="13" t="s">
        <v>116</v>
      </c>
      <c r="B439" s="13" t="s">
        <v>117</v>
      </c>
      <c r="C439" s="14">
        <v>43189.5</v>
      </c>
      <c r="D439" s="13" t="s">
        <v>118</v>
      </c>
      <c r="E439" s="15" t="s">
        <v>119</v>
      </c>
      <c r="F439" s="13" t="s">
        <v>545</v>
      </c>
      <c r="G439" s="15" t="s">
        <v>546</v>
      </c>
      <c r="H439" s="13" t="s">
        <v>547</v>
      </c>
      <c r="I439" s="15" t="s">
        <v>548</v>
      </c>
      <c r="J439" s="15" t="s">
        <v>549</v>
      </c>
      <c r="K439" s="15" t="s">
        <v>550</v>
      </c>
      <c r="L439" s="13" t="s">
        <v>636</v>
      </c>
      <c r="M439" s="15" t="s">
        <v>637</v>
      </c>
      <c r="N439" s="13" t="s">
        <v>128</v>
      </c>
      <c r="O439" s="15" t="s">
        <v>638</v>
      </c>
      <c r="P439" s="15" t="s">
        <v>639</v>
      </c>
      <c r="Q439" s="15" t="s">
        <v>311</v>
      </c>
      <c r="R439" s="13" t="s">
        <v>312</v>
      </c>
      <c r="S439" s="13" t="s">
        <v>133</v>
      </c>
      <c r="T439" s="13" t="s">
        <v>243</v>
      </c>
      <c r="U439" s="14">
        <v>40725</v>
      </c>
      <c r="V439" s="14"/>
      <c r="W439" s="15"/>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c r="AU439" s="15"/>
      <c r="AV439" s="13"/>
      <c r="AW439" s="15"/>
      <c r="AX439" s="13"/>
      <c r="AY439" s="15"/>
      <c r="AZ439" s="13"/>
      <c r="BA439" s="15"/>
      <c r="BB439" s="13"/>
      <c r="BC439" s="15"/>
      <c r="BD439" s="13"/>
      <c r="BE439" s="15"/>
      <c r="BF439" s="13"/>
      <c r="BG439" s="15"/>
      <c r="BH439" s="13"/>
      <c r="BI439" s="15"/>
      <c r="BJ439" s="13"/>
      <c r="BK439" s="15"/>
      <c r="BL439" s="13"/>
      <c r="BM439" s="15"/>
      <c r="BN439" s="13"/>
      <c r="BO439" s="15"/>
      <c r="BP439" s="13"/>
      <c r="BQ439" s="15"/>
      <c r="BR439" s="13"/>
      <c r="BS439" s="15"/>
      <c r="BT439" s="13"/>
      <c r="BU439" s="15"/>
      <c r="BV439" s="13"/>
      <c r="BW439" s="15"/>
      <c r="BX439" s="13"/>
      <c r="BY439" s="15"/>
      <c r="BZ439" s="13"/>
      <c r="CA439" s="15"/>
      <c r="CB439" s="13"/>
      <c r="CC439" s="15"/>
      <c r="CD439" s="13"/>
      <c r="CE439" s="15"/>
      <c r="CF439" s="13"/>
      <c r="CG439" s="15"/>
      <c r="CH439" s="13"/>
      <c r="CI439" s="15"/>
      <c r="CJ439" s="13"/>
      <c r="CK439" s="15"/>
      <c r="CL439" s="13"/>
      <c r="CM439" s="15"/>
      <c r="CN439" s="13"/>
      <c r="CO439" s="15"/>
      <c r="CP439" s="13"/>
      <c r="CQ439" s="15"/>
      <c r="CR439" s="13"/>
      <c r="CS439" s="15"/>
      <c r="CT439" s="13"/>
      <c r="CU439" s="15"/>
      <c r="CV439" s="13"/>
      <c r="CW439" s="15"/>
      <c r="CX439" s="13"/>
      <c r="CY439" s="15"/>
      <c r="CZ439" s="13"/>
      <c r="DA439" s="15"/>
      <c r="DB439" s="13"/>
      <c r="DC439" s="15"/>
      <c r="DD439" s="13"/>
      <c r="DE439" s="15"/>
      <c r="DF439" s="13"/>
      <c r="DG439" s="15"/>
      <c r="DH439" s="13"/>
      <c r="DI439" s="15"/>
      <c r="DJ439" s="13"/>
      <c r="DK439" s="15"/>
    </row>
    <row r="440" spans="1:115" ht="270" x14ac:dyDescent="0.25">
      <c r="A440" s="13" t="s">
        <v>116</v>
      </c>
      <c r="B440" s="13" t="s">
        <v>117</v>
      </c>
      <c r="C440" s="14">
        <v>43189.5</v>
      </c>
      <c r="D440" s="13" t="s">
        <v>118</v>
      </c>
      <c r="E440" s="15" t="s">
        <v>119</v>
      </c>
      <c r="F440" s="13" t="s">
        <v>545</v>
      </c>
      <c r="G440" s="15" t="s">
        <v>546</v>
      </c>
      <c r="H440" s="13" t="s">
        <v>547</v>
      </c>
      <c r="I440" s="15" t="s">
        <v>548</v>
      </c>
      <c r="J440" s="15" t="s">
        <v>549</v>
      </c>
      <c r="K440" s="15" t="s">
        <v>550</v>
      </c>
      <c r="L440" s="13" t="s">
        <v>640</v>
      </c>
      <c r="M440" s="15" t="s">
        <v>641</v>
      </c>
      <c r="N440" s="13" t="s">
        <v>128</v>
      </c>
      <c r="O440" s="15" t="s">
        <v>642</v>
      </c>
      <c r="P440" s="15" t="s">
        <v>643</v>
      </c>
      <c r="Q440" s="15" t="s">
        <v>311</v>
      </c>
      <c r="R440" s="13" t="s">
        <v>312</v>
      </c>
      <c r="S440" s="13" t="s">
        <v>133</v>
      </c>
      <c r="T440" s="13" t="s">
        <v>243</v>
      </c>
      <c r="U440" s="14">
        <v>40725</v>
      </c>
      <c r="V440" s="14"/>
      <c r="W440" s="15"/>
      <c r="X440" s="13"/>
      <c r="Y440" s="15"/>
      <c r="Z440" s="13"/>
      <c r="AA440" s="15"/>
      <c r="AB440" s="13"/>
      <c r="AC440" s="15"/>
      <c r="AD440" s="13"/>
      <c r="AE440" s="15"/>
      <c r="AF440" s="13"/>
      <c r="AG440" s="15"/>
      <c r="AH440" s="13"/>
      <c r="AI440" s="15"/>
      <c r="AJ440" s="13"/>
      <c r="AK440" s="15"/>
      <c r="AL440" s="13"/>
      <c r="AM440" s="15"/>
      <c r="AN440" s="13"/>
      <c r="AO440" s="15"/>
      <c r="AP440" s="13"/>
      <c r="AQ440" s="15"/>
      <c r="AR440" s="13"/>
      <c r="AS440" s="15"/>
      <c r="AT440" s="13"/>
      <c r="AU440" s="15"/>
      <c r="AV440" s="13"/>
      <c r="AW440" s="15"/>
      <c r="AX440" s="13"/>
      <c r="AY440" s="15"/>
      <c r="AZ440" s="13"/>
      <c r="BA440" s="15"/>
      <c r="BB440" s="13"/>
      <c r="BC440" s="15"/>
      <c r="BD440" s="13"/>
      <c r="BE440" s="15"/>
      <c r="BF440" s="13"/>
      <c r="BG440" s="15"/>
      <c r="BH440" s="13"/>
      <c r="BI440" s="15"/>
      <c r="BJ440" s="13"/>
      <c r="BK440" s="15"/>
      <c r="BL440" s="13"/>
      <c r="BM440" s="15"/>
      <c r="BN440" s="13"/>
      <c r="BO440" s="15"/>
      <c r="BP440" s="13"/>
      <c r="BQ440" s="15"/>
      <c r="BR440" s="13"/>
      <c r="BS440" s="15"/>
      <c r="BT440" s="13"/>
      <c r="BU440" s="15"/>
      <c r="BV440" s="13"/>
      <c r="BW440" s="15"/>
      <c r="BX440" s="13"/>
      <c r="BY440" s="15"/>
      <c r="BZ440" s="13"/>
      <c r="CA440" s="15"/>
      <c r="CB440" s="13"/>
      <c r="CC440" s="15"/>
      <c r="CD440" s="13"/>
      <c r="CE440" s="15"/>
      <c r="CF440" s="13"/>
      <c r="CG440" s="15"/>
      <c r="CH440" s="13"/>
      <c r="CI440" s="15"/>
      <c r="CJ440" s="13"/>
      <c r="CK440" s="15"/>
      <c r="CL440" s="13"/>
      <c r="CM440" s="15"/>
      <c r="CN440" s="13"/>
      <c r="CO440" s="15"/>
      <c r="CP440" s="13"/>
      <c r="CQ440" s="15"/>
      <c r="CR440" s="13"/>
      <c r="CS440" s="15"/>
      <c r="CT440" s="13"/>
      <c r="CU440" s="15"/>
      <c r="CV440" s="13"/>
      <c r="CW440" s="15"/>
      <c r="CX440" s="13"/>
      <c r="CY440" s="15"/>
      <c r="CZ440" s="13"/>
      <c r="DA440" s="15"/>
      <c r="DB440" s="13"/>
      <c r="DC440" s="15"/>
      <c r="DD440" s="13"/>
      <c r="DE440" s="15"/>
      <c r="DF440" s="13"/>
      <c r="DG440" s="15"/>
      <c r="DH440" s="13"/>
      <c r="DI440" s="15"/>
      <c r="DJ440" s="13"/>
      <c r="DK440" s="15"/>
    </row>
    <row r="441" spans="1:115" ht="270" x14ac:dyDescent="0.25">
      <c r="A441" s="13" t="s">
        <v>116</v>
      </c>
      <c r="B441" s="13" t="s">
        <v>117</v>
      </c>
      <c r="C441" s="14">
        <v>43189.5</v>
      </c>
      <c r="D441" s="13" t="s">
        <v>118</v>
      </c>
      <c r="E441" s="15" t="s">
        <v>119</v>
      </c>
      <c r="F441" s="13" t="s">
        <v>545</v>
      </c>
      <c r="G441" s="15" t="s">
        <v>546</v>
      </c>
      <c r="H441" s="13" t="s">
        <v>547</v>
      </c>
      <c r="I441" s="15" t="s">
        <v>548</v>
      </c>
      <c r="J441" s="15" t="s">
        <v>549</v>
      </c>
      <c r="K441" s="15" t="s">
        <v>550</v>
      </c>
      <c r="L441" s="13" t="s">
        <v>644</v>
      </c>
      <c r="M441" s="15" t="s">
        <v>645</v>
      </c>
      <c r="N441" s="13" t="s">
        <v>128</v>
      </c>
      <c r="O441" s="15" t="s">
        <v>646</v>
      </c>
      <c r="P441" s="15" t="s">
        <v>647</v>
      </c>
      <c r="Q441" s="15" t="s">
        <v>311</v>
      </c>
      <c r="R441" s="13" t="s">
        <v>312</v>
      </c>
      <c r="S441" s="13" t="s">
        <v>133</v>
      </c>
      <c r="T441" s="13" t="s">
        <v>243</v>
      </c>
      <c r="U441" s="14">
        <v>40725</v>
      </c>
      <c r="V441" s="14"/>
      <c r="W441" s="15"/>
      <c r="X441" s="13"/>
      <c r="Y441" s="15"/>
      <c r="Z441" s="13"/>
      <c r="AA441" s="15"/>
      <c r="AB441" s="13"/>
      <c r="AC441" s="15"/>
      <c r="AD441" s="13"/>
      <c r="AE441" s="15"/>
      <c r="AF441" s="13"/>
      <c r="AG441" s="15"/>
      <c r="AH441" s="13"/>
      <c r="AI441" s="15"/>
      <c r="AJ441" s="13"/>
      <c r="AK441" s="15"/>
      <c r="AL441" s="13"/>
      <c r="AM441" s="15"/>
      <c r="AN441" s="13"/>
      <c r="AO441" s="15"/>
      <c r="AP441" s="13"/>
      <c r="AQ441" s="15"/>
      <c r="AR441" s="13"/>
      <c r="AS441" s="15"/>
      <c r="AT441" s="13"/>
      <c r="AU441" s="15"/>
      <c r="AV441" s="13"/>
      <c r="AW441" s="15"/>
      <c r="AX441" s="13"/>
      <c r="AY441" s="15"/>
      <c r="AZ441" s="13"/>
      <c r="BA441" s="15"/>
      <c r="BB441" s="13"/>
      <c r="BC441" s="15"/>
      <c r="BD441" s="13"/>
      <c r="BE441" s="15"/>
      <c r="BF441" s="13"/>
      <c r="BG441" s="15"/>
      <c r="BH441" s="13"/>
      <c r="BI441" s="15"/>
      <c r="BJ441" s="13"/>
      <c r="BK441" s="15"/>
      <c r="BL441" s="13"/>
      <c r="BM441" s="15"/>
      <c r="BN441" s="13"/>
      <c r="BO441" s="15"/>
      <c r="BP441" s="13"/>
      <c r="BQ441" s="15"/>
      <c r="BR441" s="13"/>
      <c r="BS441" s="15"/>
      <c r="BT441" s="13"/>
      <c r="BU441" s="15"/>
      <c r="BV441" s="13"/>
      <c r="BW441" s="15"/>
      <c r="BX441" s="13"/>
      <c r="BY441" s="15"/>
      <c r="BZ441" s="13"/>
      <c r="CA441" s="15"/>
      <c r="CB441" s="13"/>
      <c r="CC441" s="15"/>
      <c r="CD441" s="13"/>
      <c r="CE441" s="15"/>
      <c r="CF441" s="13"/>
      <c r="CG441" s="15"/>
      <c r="CH441" s="13"/>
      <c r="CI441" s="15"/>
      <c r="CJ441" s="13"/>
      <c r="CK441" s="15"/>
      <c r="CL441" s="13"/>
      <c r="CM441" s="15"/>
      <c r="CN441" s="13"/>
      <c r="CO441" s="15"/>
      <c r="CP441" s="13"/>
      <c r="CQ441" s="15"/>
      <c r="CR441" s="13"/>
      <c r="CS441" s="15"/>
      <c r="CT441" s="13"/>
      <c r="CU441" s="15"/>
      <c r="CV441" s="13"/>
      <c r="CW441" s="15"/>
      <c r="CX441" s="13"/>
      <c r="CY441" s="15"/>
      <c r="CZ441" s="13"/>
      <c r="DA441" s="15"/>
      <c r="DB441" s="13"/>
      <c r="DC441" s="15"/>
      <c r="DD441" s="13"/>
      <c r="DE441" s="15"/>
      <c r="DF441" s="13"/>
      <c r="DG441" s="15"/>
      <c r="DH441" s="13"/>
      <c r="DI441" s="15"/>
      <c r="DJ441" s="13"/>
      <c r="DK441" s="15"/>
    </row>
    <row r="442" spans="1:115" ht="270" x14ac:dyDescent="0.25">
      <c r="A442" s="13" t="s">
        <v>116</v>
      </c>
      <c r="B442" s="13" t="s">
        <v>117</v>
      </c>
      <c r="C442" s="14">
        <v>43189.5</v>
      </c>
      <c r="D442" s="13" t="s">
        <v>118</v>
      </c>
      <c r="E442" s="15" t="s">
        <v>119</v>
      </c>
      <c r="F442" s="13" t="s">
        <v>545</v>
      </c>
      <c r="G442" s="15" t="s">
        <v>546</v>
      </c>
      <c r="H442" s="13" t="s">
        <v>547</v>
      </c>
      <c r="I442" s="15" t="s">
        <v>548</v>
      </c>
      <c r="J442" s="15" t="s">
        <v>549</v>
      </c>
      <c r="K442" s="15" t="s">
        <v>550</v>
      </c>
      <c r="L442" s="13" t="s">
        <v>648</v>
      </c>
      <c r="M442" s="15" t="s">
        <v>649</v>
      </c>
      <c r="N442" s="13" t="s">
        <v>128</v>
      </c>
      <c r="O442" s="15" t="s">
        <v>650</v>
      </c>
      <c r="P442" s="15" t="s">
        <v>651</v>
      </c>
      <c r="Q442" s="15" t="s">
        <v>311</v>
      </c>
      <c r="R442" s="13" t="s">
        <v>312</v>
      </c>
      <c r="S442" s="13" t="s">
        <v>133</v>
      </c>
      <c r="T442" s="13" t="s">
        <v>243</v>
      </c>
      <c r="U442" s="14">
        <v>40725</v>
      </c>
      <c r="V442" s="14"/>
      <c r="W442" s="15"/>
      <c r="X442" s="13"/>
      <c r="Y442" s="15"/>
      <c r="Z442" s="13"/>
      <c r="AA442" s="15"/>
      <c r="AB442" s="13"/>
      <c r="AC442" s="15"/>
      <c r="AD442" s="13"/>
      <c r="AE442" s="15"/>
      <c r="AF442" s="13"/>
      <c r="AG442" s="15"/>
      <c r="AH442" s="13"/>
      <c r="AI442" s="15"/>
      <c r="AJ442" s="13"/>
      <c r="AK442" s="15"/>
      <c r="AL442" s="13"/>
      <c r="AM442" s="15"/>
      <c r="AN442" s="13"/>
      <c r="AO442" s="15"/>
      <c r="AP442" s="13"/>
      <c r="AQ442" s="15"/>
      <c r="AR442" s="13"/>
      <c r="AS442" s="15"/>
      <c r="AT442" s="13"/>
      <c r="AU442" s="15"/>
      <c r="AV442" s="13"/>
      <c r="AW442" s="15"/>
      <c r="AX442" s="13"/>
      <c r="AY442" s="15"/>
      <c r="AZ442" s="13"/>
      <c r="BA442" s="15"/>
      <c r="BB442" s="13"/>
      <c r="BC442" s="15"/>
      <c r="BD442" s="13"/>
      <c r="BE442" s="15"/>
      <c r="BF442" s="13"/>
      <c r="BG442" s="15"/>
      <c r="BH442" s="13"/>
      <c r="BI442" s="15"/>
      <c r="BJ442" s="13"/>
      <c r="BK442" s="15"/>
      <c r="BL442" s="13"/>
      <c r="BM442" s="15"/>
      <c r="BN442" s="13"/>
      <c r="BO442" s="15"/>
      <c r="BP442" s="13"/>
      <c r="BQ442" s="15"/>
      <c r="BR442" s="13"/>
      <c r="BS442" s="15"/>
      <c r="BT442" s="13"/>
      <c r="BU442" s="15"/>
      <c r="BV442" s="13"/>
      <c r="BW442" s="15"/>
      <c r="BX442" s="13"/>
      <c r="BY442" s="15"/>
      <c r="BZ442" s="13"/>
      <c r="CA442" s="15"/>
      <c r="CB442" s="13"/>
      <c r="CC442" s="15"/>
      <c r="CD442" s="13"/>
      <c r="CE442" s="15"/>
      <c r="CF442" s="13"/>
      <c r="CG442" s="15"/>
      <c r="CH442" s="13"/>
      <c r="CI442" s="15"/>
      <c r="CJ442" s="13"/>
      <c r="CK442" s="15"/>
      <c r="CL442" s="13"/>
      <c r="CM442" s="15"/>
      <c r="CN442" s="13"/>
      <c r="CO442" s="15"/>
      <c r="CP442" s="13"/>
      <c r="CQ442" s="15"/>
      <c r="CR442" s="13"/>
      <c r="CS442" s="15"/>
      <c r="CT442" s="13"/>
      <c r="CU442" s="15"/>
      <c r="CV442" s="13"/>
      <c r="CW442" s="15"/>
      <c r="CX442" s="13"/>
      <c r="CY442" s="15"/>
      <c r="CZ442" s="13"/>
      <c r="DA442" s="15"/>
      <c r="DB442" s="13"/>
      <c r="DC442" s="15"/>
      <c r="DD442" s="13"/>
      <c r="DE442" s="15"/>
      <c r="DF442" s="13"/>
      <c r="DG442" s="15"/>
      <c r="DH442" s="13"/>
      <c r="DI442" s="15"/>
      <c r="DJ442" s="13"/>
      <c r="DK442" s="15"/>
    </row>
    <row r="443" spans="1:115" ht="270" x14ac:dyDescent="0.25">
      <c r="A443" s="13" t="s">
        <v>116</v>
      </c>
      <c r="B443" s="13" t="s">
        <v>117</v>
      </c>
      <c r="C443" s="14">
        <v>43189.5</v>
      </c>
      <c r="D443" s="13" t="s">
        <v>118</v>
      </c>
      <c r="E443" s="15" t="s">
        <v>119</v>
      </c>
      <c r="F443" s="13" t="s">
        <v>545</v>
      </c>
      <c r="G443" s="15" t="s">
        <v>546</v>
      </c>
      <c r="H443" s="13" t="s">
        <v>547</v>
      </c>
      <c r="I443" s="15" t="s">
        <v>548</v>
      </c>
      <c r="J443" s="15" t="s">
        <v>549</v>
      </c>
      <c r="K443" s="15" t="s">
        <v>550</v>
      </c>
      <c r="L443" s="13" t="s">
        <v>652</v>
      </c>
      <c r="M443" s="15" t="s">
        <v>220</v>
      </c>
      <c r="N443" s="13" t="s">
        <v>128</v>
      </c>
      <c r="O443" s="15" t="s">
        <v>653</v>
      </c>
      <c r="P443" s="15" t="s">
        <v>654</v>
      </c>
      <c r="Q443" s="15" t="s">
        <v>311</v>
      </c>
      <c r="R443" s="13" t="s">
        <v>312</v>
      </c>
      <c r="S443" s="13" t="s">
        <v>133</v>
      </c>
      <c r="T443" s="13" t="s">
        <v>243</v>
      </c>
      <c r="U443" s="14">
        <v>40725</v>
      </c>
      <c r="V443" s="14"/>
      <c r="W443" s="15"/>
      <c r="X443" s="13"/>
      <c r="Y443" s="15"/>
      <c r="Z443" s="13"/>
      <c r="AA443" s="15"/>
      <c r="AB443" s="13"/>
      <c r="AC443" s="15"/>
      <c r="AD443" s="13"/>
      <c r="AE443" s="15"/>
      <c r="AF443" s="13"/>
      <c r="AG443" s="15"/>
      <c r="AH443" s="13"/>
      <c r="AI443" s="15"/>
      <c r="AJ443" s="13"/>
      <c r="AK443" s="15"/>
      <c r="AL443" s="13"/>
      <c r="AM443" s="15"/>
      <c r="AN443" s="13"/>
      <c r="AO443" s="15"/>
      <c r="AP443" s="13"/>
      <c r="AQ443" s="15"/>
      <c r="AR443" s="13"/>
      <c r="AS443" s="15"/>
      <c r="AT443" s="13"/>
      <c r="AU443" s="15"/>
      <c r="AV443" s="13"/>
      <c r="AW443" s="15"/>
      <c r="AX443" s="13"/>
      <c r="AY443" s="15"/>
      <c r="AZ443" s="13"/>
      <c r="BA443" s="15"/>
      <c r="BB443" s="13"/>
      <c r="BC443" s="15"/>
      <c r="BD443" s="13"/>
      <c r="BE443" s="15"/>
      <c r="BF443" s="13"/>
      <c r="BG443" s="15"/>
      <c r="BH443" s="13"/>
      <c r="BI443" s="15"/>
      <c r="BJ443" s="13"/>
      <c r="BK443" s="15"/>
      <c r="BL443" s="13"/>
      <c r="BM443" s="15"/>
      <c r="BN443" s="13"/>
      <c r="BO443" s="15"/>
      <c r="BP443" s="13"/>
      <c r="BQ443" s="15"/>
      <c r="BR443" s="13"/>
      <c r="BS443" s="15"/>
      <c r="BT443" s="13"/>
      <c r="BU443" s="15"/>
      <c r="BV443" s="13"/>
      <c r="BW443" s="15"/>
      <c r="BX443" s="13"/>
      <c r="BY443" s="15"/>
      <c r="BZ443" s="13"/>
      <c r="CA443" s="15"/>
      <c r="CB443" s="13"/>
      <c r="CC443" s="15"/>
      <c r="CD443" s="13"/>
      <c r="CE443" s="15"/>
      <c r="CF443" s="13"/>
      <c r="CG443" s="15"/>
      <c r="CH443" s="13"/>
      <c r="CI443" s="15"/>
      <c r="CJ443" s="13"/>
      <c r="CK443" s="15"/>
      <c r="CL443" s="13"/>
      <c r="CM443" s="15"/>
      <c r="CN443" s="13"/>
      <c r="CO443" s="15"/>
      <c r="CP443" s="13"/>
      <c r="CQ443" s="15"/>
      <c r="CR443" s="13"/>
      <c r="CS443" s="15"/>
      <c r="CT443" s="13"/>
      <c r="CU443" s="15"/>
      <c r="CV443" s="13"/>
      <c r="CW443" s="15"/>
      <c r="CX443" s="13"/>
      <c r="CY443" s="15"/>
      <c r="CZ443" s="13"/>
      <c r="DA443" s="15"/>
      <c r="DB443" s="13"/>
      <c r="DC443" s="15"/>
      <c r="DD443" s="13"/>
      <c r="DE443" s="15"/>
      <c r="DF443" s="13"/>
      <c r="DG443" s="15"/>
      <c r="DH443" s="13"/>
      <c r="DI443" s="15"/>
      <c r="DJ443" s="13"/>
      <c r="DK443" s="15"/>
    </row>
    <row r="444" spans="1:115" ht="270" x14ac:dyDescent="0.25">
      <c r="A444" s="13" t="s">
        <v>116</v>
      </c>
      <c r="B444" s="13" t="s">
        <v>117</v>
      </c>
      <c r="C444" s="14">
        <v>43189.5</v>
      </c>
      <c r="D444" s="13" t="s">
        <v>118</v>
      </c>
      <c r="E444" s="15" t="s">
        <v>119</v>
      </c>
      <c r="F444" s="13" t="s">
        <v>545</v>
      </c>
      <c r="G444" s="15" t="s">
        <v>546</v>
      </c>
      <c r="H444" s="13" t="s">
        <v>547</v>
      </c>
      <c r="I444" s="15" t="s">
        <v>548</v>
      </c>
      <c r="J444" s="15" t="s">
        <v>549</v>
      </c>
      <c r="K444" s="15" t="s">
        <v>550</v>
      </c>
      <c r="L444" s="13" t="s">
        <v>655</v>
      </c>
      <c r="M444" s="15" t="s">
        <v>656</v>
      </c>
      <c r="N444" s="13" t="s">
        <v>128</v>
      </c>
      <c r="O444" s="15" t="s">
        <v>657</v>
      </c>
      <c r="P444" s="15" t="s">
        <v>658</v>
      </c>
      <c r="Q444" s="15" t="s">
        <v>311</v>
      </c>
      <c r="R444" s="13" t="s">
        <v>312</v>
      </c>
      <c r="S444" s="13" t="s">
        <v>133</v>
      </c>
      <c r="T444" s="13" t="s">
        <v>243</v>
      </c>
      <c r="U444" s="14">
        <v>40725</v>
      </c>
      <c r="V444" s="14"/>
      <c r="W444" s="15"/>
      <c r="X444" s="13"/>
      <c r="Y444" s="15"/>
      <c r="Z444" s="13"/>
      <c r="AA444" s="15"/>
      <c r="AB444" s="13"/>
      <c r="AC444" s="15"/>
      <c r="AD444" s="13"/>
      <c r="AE444" s="15"/>
      <c r="AF444" s="13"/>
      <c r="AG444" s="15"/>
      <c r="AH444" s="13"/>
      <c r="AI444" s="15"/>
      <c r="AJ444" s="13"/>
      <c r="AK444" s="15"/>
      <c r="AL444" s="13"/>
      <c r="AM444" s="15"/>
      <c r="AN444" s="13"/>
      <c r="AO444" s="15"/>
      <c r="AP444" s="13"/>
      <c r="AQ444" s="15"/>
      <c r="AR444" s="13"/>
      <c r="AS444" s="15"/>
      <c r="AT444" s="13"/>
      <c r="AU444" s="15"/>
      <c r="AV444" s="13"/>
      <c r="AW444" s="15"/>
      <c r="AX444" s="13"/>
      <c r="AY444" s="15"/>
      <c r="AZ444" s="13"/>
      <c r="BA444" s="15"/>
      <c r="BB444" s="13"/>
      <c r="BC444" s="15"/>
      <c r="BD444" s="13"/>
      <c r="BE444" s="15"/>
      <c r="BF444" s="13"/>
      <c r="BG444" s="15"/>
      <c r="BH444" s="13"/>
      <c r="BI444" s="15"/>
      <c r="BJ444" s="13"/>
      <c r="BK444" s="15"/>
      <c r="BL444" s="13"/>
      <c r="BM444" s="15"/>
      <c r="BN444" s="13"/>
      <c r="BO444" s="15"/>
      <c r="BP444" s="13"/>
      <c r="BQ444" s="15"/>
      <c r="BR444" s="13"/>
      <c r="BS444" s="15"/>
      <c r="BT444" s="13"/>
      <c r="BU444" s="15"/>
      <c r="BV444" s="13"/>
      <c r="BW444" s="15"/>
      <c r="BX444" s="13"/>
      <c r="BY444" s="15"/>
      <c r="BZ444" s="13"/>
      <c r="CA444" s="15"/>
      <c r="CB444" s="13"/>
      <c r="CC444" s="15"/>
      <c r="CD444" s="13"/>
      <c r="CE444" s="15"/>
      <c r="CF444" s="13"/>
      <c r="CG444" s="15"/>
      <c r="CH444" s="13"/>
      <c r="CI444" s="15"/>
      <c r="CJ444" s="13"/>
      <c r="CK444" s="15"/>
      <c r="CL444" s="13"/>
      <c r="CM444" s="15"/>
      <c r="CN444" s="13"/>
      <c r="CO444" s="15"/>
      <c r="CP444" s="13"/>
      <c r="CQ444" s="15"/>
      <c r="CR444" s="13"/>
      <c r="CS444" s="15"/>
      <c r="CT444" s="13"/>
      <c r="CU444" s="15"/>
      <c r="CV444" s="13"/>
      <c r="CW444" s="15"/>
      <c r="CX444" s="13"/>
      <c r="CY444" s="15"/>
      <c r="CZ444" s="13"/>
      <c r="DA444" s="15"/>
      <c r="DB444" s="13"/>
      <c r="DC444" s="15"/>
      <c r="DD444" s="13"/>
      <c r="DE444" s="15"/>
      <c r="DF444" s="13"/>
      <c r="DG444" s="15"/>
      <c r="DH444" s="13"/>
      <c r="DI444" s="15"/>
      <c r="DJ444" s="13"/>
      <c r="DK444" s="15"/>
    </row>
    <row r="445" spans="1:115" ht="270" x14ac:dyDescent="0.25">
      <c r="A445" s="13" t="s">
        <v>116</v>
      </c>
      <c r="B445" s="13" t="s">
        <v>117</v>
      </c>
      <c r="C445" s="14">
        <v>43189.5</v>
      </c>
      <c r="D445" s="13" t="s">
        <v>118</v>
      </c>
      <c r="E445" s="15" t="s">
        <v>119</v>
      </c>
      <c r="F445" s="13" t="s">
        <v>545</v>
      </c>
      <c r="G445" s="15" t="s">
        <v>546</v>
      </c>
      <c r="H445" s="13" t="s">
        <v>547</v>
      </c>
      <c r="I445" s="15" t="s">
        <v>548</v>
      </c>
      <c r="J445" s="15" t="s">
        <v>549</v>
      </c>
      <c r="K445" s="15" t="s">
        <v>550</v>
      </c>
      <c r="L445" s="13" t="s">
        <v>659</v>
      </c>
      <c r="M445" s="15" t="s">
        <v>660</v>
      </c>
      <c r="N445" s="13" t="s">
        <v>128</v>
      </c>
      <c r="O445" s="15" t="s">
        <v>661</v>
      </c>
      <c r="P445" s="15" t="s">
        <v>662</v>
      </c>
      <c r="Q445" s="15" t="s">
        <v>311</v>
      </c>
      <c r="R445" s="13" t="s">
        <v>312</v>
      </c>
      <c r="S445" s="13" t="s">
        <v>133</v>
      </c>
      <c r="T445" s="13" t="s">
        <v>243</v>
      </c>
      <c r="U445" s="14">
        <v>40725</v>
      </c>
      <c r="V445" s="14"/>
      <c r="W445" s="15"/>
      <c r="X445" s="13"/>
      <c r="Y445" s="15"/>
      <c r="Z445" s="13"/>
      <c r="AA445" s="15"/>
      <c r="AB445" s="13"/>
      <c r="AC445" s="15"/>
      <c r="AD445" s="13"/>
      <c r="AE445" s="15"/>
      <c r="AF445" s="13"/>
      <c r="AG445" s="15"/>
      <c r="AH445" s="13"/>
      <c r="AI445" s="15"/>
      <c r="AJ445" s="13"/>
      <c r="AK445" s="15"/>
      <c r="AL445" s="13"/>
      <c r="AM445" s="15"/>
      <c r="AN445" s="13"/>
      <c r="AO445" s="15"/>
      <c r="AP445" s="13"/>
      <c r="AQ445" s="15"/>
      <c r="AR445" s="13"/>
      <c r="AS445" s="15"/>
      <c r="AT445" s="13"/>
      <c r="AU445" s="15"/>
      <c r="AV445" s="13"/>
      <c r="AW445" s="15"/>
      <c r="AX445" s="13"/>
      <c r="AY445" s="15"/>
      <c r="AZ445" s="13"/>
      <c r="BA445" s="15"/>
      <c r="BB445" s="13"/>
      <c r="BC445" s="15"/>
      <c r="BD445" s="13"/>
      <c r="BE445" s="15"/>
      <c r="BF445" s="13"/>
      <c r="BG445" s="15"/>
      <c r="BH445" s="13"/>
      <c r="BI445" s="15"/>
      <c r="BJ445" s="13"/>
      <c r="BK445" s="15"/>
      <c r="BL445" s="13"/>
      <c r="BM445" s="15"/>
      <c r="BN445" s="13"/>
      <c r="BO445" s="15"/>
      <c r="BP445" s="13"/>
      <c r="BQ445" s="15"/>
      <c r="BR445" s="13"/>
      <c r="BS445" s="15"/>
      <c r="BT445" s="13"/>
      <c r="BU445" s="15"/>
      <c r="BV445" s="13"/>
      <c r="BW445" s="15"/>
      <c r="BX445" s="13"/>
      <c r="BY445" s="15"/>
      <c r="BZ445" s="13"/>
      <c r="CA445" s="15"/>
      <c r="CB445" s="13"/>
      <c r="CC445" s="15"/>
      <c r="CD445" s="13"/>
      <c r="CE445" s="15"/>
      <c r="CF445" s="13"/>
      <c r="CG445" s="15"/>
      <c r="CH445" s="13"/>
      <c r="CI445" s="15"/>
      <c r="CJ445" s="13"/>
      <c r="CK445" s="15"/>
      <c r="CL445" s="13"/>
      <c r="CM445" s="15"/>
      <c r="CN445" s="13"/>
      <c r="CO445" s="15"/>
      <c r="CP445" s="13"/>
      <c r="CQ445" s="15"/>
      <c r="CR445" s="13"/>
      <c r="CS445" s="15"/>
      <c r="CT445" s="13"/>
      <c r="CU445" s="15"/>
      <c r="CV445" s="13"/>
      <c r="CW445" s="15"/>
      <c r="CX445" s="13"/>
      <c r="CY445" s="15"/>
      <c r="CZ445" s="13"/>
      <c r="DA445" s="15"/>
      <c r="DB445" s="13"/>
      <c r="DC445" s="15"/>
      <c r="DD445" s="13"/>
      <c r="DE445" s="15"/>
      <c r="DF445" s="13"/>
      <c r="DG445" s="15"/>
      <c r="DH445" s="13"/>
      <c r="DI445" s="15"/>
      <c r="DJ445" s="13"/>
      <c r="DK445" s="15"/>
    </row>
    <row r="446" spans="1:115" ht="270" x14ac:dyDescent="0.25">
      <c r="A446" s="13" t="s">
        <v>116</v>
      </c>
      <c r="B446" s="13" t="s">
        <v>117</v>
      </c>
      <c r="C446" s="14">
        <v>43189.5</v>
      </c>
      <c r="D446" s="13" t="s">
        <v>118</v>
      </c>
      <c r="E446" s="15" t="s">
        <v>119</v>
      </c>
      <c r="F446" s="13" t="s">
        <v>545</v>
      </c>
      <c r="G446" s="15" t="s">
        <v>546</v>
      </c>
      <c r="H446" s="13" t="s">
        <v>547</v>
      </c>
      <c r="I446" s="15" t="s">
        <v>548</v>
      </c>
      <c r="J446" s="15" t="s">
        <v>549</v>
      </c>
      <c r="K446" s="15" t="s">
        <v>550</v>
      </c>
      <c r="L446" s="13" t="s">
        <v>663</v>
      </c>
      <c r="M446" s="15" t="s">
        <v>664</v>
      </c>
      <c r="N446" s="13" t="s">
        <v>128</v>
      </c>
      <c r="O446" s="15" t="s">
        <v>665</v>
      </c>
      <c r="P446" s="15" t="s">
        <v>666</v>
      </c>
      <c r="Q446" s="15" t="s">
        <v>311</v>
      </c>
      <c r="R446" s="13" t="s">
        <v>312</v>
      </c>
      <c r="S446" s="13" t="s">
        <v>133</v>
      </c>
      <c r="T446" s="13" t="s">
        <v>243</v>
      </c>
      <c r="U446" s="14">
        <v>40725</v>
      </c>
      <c r="V446" s="14"/>
      <c r="W446" s="15"/>
      <c r="X446" s="13"/>
      <c r="Y446" s="15"/>
      <c r="Z446" s="13"/>
      <c r="AA446" s="15"/>
      <c r="AB446" s="13"/>
      <c r="AC446" s="15"/>
      <c r="AD446" s="13"/>
      <c r="AE446" s="15"/>
      <c r="AF446" s="13"/>
      <c r="AG446" s="15"/>
      <c r="AH446" s="13"/>
      <c r="AI446" s="15"/>
      <c r="AJ446" s="13"/>
      <c r="AK446" s="15"/>
      <c r="AL446" s="13"/>
      <c r="AM446" s="15"/>
      <c r="AN446" s="13"/>
      <c r="AO446" s="15"/>
      <c r="AP446" s="13"/>
      <c r="AQ446" s="15"/>
      <c r="AR446" s="13"/>
      <c r="AS446" s="15"/>
      <c r="AT446" s="13"/>
      <c r="AU446" s="15"/>
      <c r="AV446" s="13"/>
      <c r="AW446" s="15"/>
      <c r="AX446" s="13"/>
      <c r="AY446" s="15"/>
      <c r="AZ446" s="13"/>
      <c r="BA446" s="15"/>
      <c r="BB446" s="13"/>
      <c r="BC446" s="15"/>
      <c r="BD446" s="13"/>
      <c r="BE446" s="15"/>
      <c r="BF446" s="13"/>
      <c r="BG446" s="15"/>
      <c r="BH446" s="13"/>
      <c r="BI446" s="15"/>
      <c r="BJ446" s="13"/>
      <c r="BK446" s="15"/>
      <c r="BL446" s="13"/>
      <c r="BM446" s="15"/>
      <c r="BN446" s="13"/>
      <c r="BO446" s="15"/>
      <c r="BP446" s="13"/>
      <c r="BQ446" s="15"/>
      <c r="BR446" s="13"/>
      <c r="BS446" s="15"/>
      <c r="BT446" s="13"/>
      <c r="BU446" s="15"/>
      <c r="BV446" s="13"/>
      <c r="BW446" s="15"/>
      <c r="BX446" s="13"/>
      <c r="BY446" s="15"/>
      <c r="BZ446" s="13"/>
      <c r="CA446" s="15"/>
      <c r="CB446" s="13"/>
      <c r="CC446" s="15"/>
      <c r="CD446" s="13"/>
      <c r="CE446" s="15"/>
      <c r="CF446" s="13"/>
      <c r="CG446" s="15"/>
      <c r="CH446" s="13"/>
      <c r="CI446" s="15"/>
      <c r="CJ446" s="13"/>
      <c r="CK446" s="15"/>
      <c r="CL446" s="13"/>
      <c r="CM446" s="15"/>
      <c r="CN446" s="13"/>
      <c r="CO446" s="15"/>
      <c r="CP446" s="13"/>
      <c r="CQ446" s="15"/>
      <c r="CR446" s="13"/>
      <c r="CS446" s="15"/>
      <c r="CT446" s="13"/>
      <c r="CU446" s="15"/>
      <c r="CV446" s="13"/>
      <c r="CW446" s="15"/>
      <c r="CX446" s="13"/>
      <c r="CY446" s="15"/>
      <c r="CZ446" s="13"/>
      <c r="DA446" s="15"/>
      <c r="DB446" s="13"/>
      <c r="DC446" s="15"/>
      <c r="DD446" s="13"/>
      <c r="DE446" s="15"/>
      <c r="DF446" s="13"/>
      <c r="DG446" s="15"/>
      <c r="DH446" s="13"/>
      <c r="DI446" s="15"/>
      <c r="DJ446" s="13"/>
      <c r="DK446" s="15"/>
    </row>
    <row r="447" spans="1:115" ht="270" x14ac:dyDescent="0.25">
      <c r="A447" s="13" t="s">
        <v>116</v>
      </c>
      <c r="B447" s="13" t="s">
        <v>117</v>
      </c>
      <c r="C447" s="14">
        <v>43189.5</v>
      </c>
      <c r="D447" s="13" t="s">
        <v>118</v>
      </c>
      <c r="E447" s="15" t="s">
        <v>119</v>
      </c>
      <c r="F447" s="13" t="s">
        <v>545</v>
      </c>
      <c r="G447" s="15" t="s">
        <v>546</v>
      </c>
      <c r="H447" s="13" t="s">
        <v>547</v>
      </c>
      <c r="I447" s="15" t="s">
        <v>548</v>
      </c>
      <c r="J447" s="15" t="s">
        <v>549</v>
      </c>
      <c r="K447" s="15" t="s">
        <v>550</v>
      </c>
      <c r="L447" s="13" t="s">
        <v>667</v>
      </c>
      <c r="M447" s="15" t="s">
        <v>668</v>
      </c>
      <c r="N447" s="13" t="s">
        <v>128</v>
      </c>
      <c r="O447" s="15" t="s">
        <v>669</v>
      </c>
      <c r="P447" s="15" t="s">
        <v>670</v>
      </c>
      <c r="Q447" s="15" t="s">
        <v>311</v>
      </c>
      <c r="R447" s="13" t="s">
        <v>312</v>
      </c>
      <c r="S447" s="13" t="s">
        <v>133</v>
      </c>
      <c r="T447" s="13" t="s">
        <v>243</v>
      </c>
      <c r="U447" s="14">
        <v>40725</v>
      </c>
      <c r="V447" s="14"/>
      <c r="W447" s="15"/>
      <c r="X447" s="13"/>
      <c r="Y447" s="15"/>
      <c r="Z447" s="13"/>
      <c r="AA447" s="15"/>
      <c r="AB447" s="13"/>
      <c r="AC447" s="15"/>
      <c r="AD447" s="13"/>
      <c r="AE447" s="15"/>
      <c r="AF447" s="13"/>
      <c r="AG447" s="15"/>
      <c r="AH447" s="13"/>
      <c r="AI447" s="15"/>
      <c r="AJ447" s="13"/>
      <c r="AK447" s="15"/>
      <c r="AL447" s="13"/>
      <c r="AM447" s="15"/>
      <c r="AN447" s="13"/>
      <c r="AO447" s="15"/>
      <c r="AP447" s="13"/>
      <c r="AQ447" s="15"/>
      <c r="AR447" s="13"/>
      <c r="AS447" s="15"/>
      <c r="AT447" s="13"/>
      <c r="AU447" s="15"/>
      <c r="AV447" s="13"/>
      <c r="AW447" s="15"/>
      <c r="AX447" s="13"/>
      <c r="AY447" s="15"/>
      <c r="AZ447" s="13"/>
      <c r="BA447" s="15"/>
      <c r="BB447" s="13"/>
      <c r="BC447" s="15"/>
      <c r="BD447" s="13"/>
      <c r="BE447" s="15"/>
      <c r="BF447" s="13"/>
      <c r="BG447" s="15"/>
      <c r="BH447" s="13"/>
      <c r="BI447" s="15"/>
      <c r="BJ447" s="13"/>
      <c r="BK447" s="15"/>
      <c r="BL447" s="13"/>
      <c r="BM447" s="15"/>
      <c r="BN447" s="13"/>
      <c r="BO447" s="15"/>
      <c r="BP447" s="13"/>
      <c r="BQ447" s="15"/>
      <c r="BR447" s="13"/>
      <c r="BS447" s="15"/>
      <c r="BT447" s="13"/>
      <c r="BU447" s="15"/>
      <c r="BV447" s="13"/>
      <c r="BW447" s="15"/>
      <c r="BX447" s="13"/>
      <c r="BY447" s="15"/>
      <c r="BZ447" s="13"/>
      <c r="CA447" s="15"/>
      <c r="CB447" s="13"/>
      <c r="CC447" s="15"/>
      <c r="CD447" s="13"/>
      <c r="CE447" s="15"/>
      <c r="CF447" s="13"/>
      <c r="CG447" s="15"/>
      <c r="CH447" s="13"/>
      <c r="CI447" s="15"/>
      <c r="CJ447" s="13"/>
      <c r="CK447" s="15"/>
      <c r="CL447" s="13"/>
      <c r="CM447" s="15"/>
      <c r="CN447" s="13"/>
      <c r="CO447" s="15"/>
      <c r="CP447" s="13"/>
      <c r="CQ447" s="15"/>
      <c r="CR447" s="13"/>
      <c r="CS447" s="15"/>
      <c r="CT447" s="13"/>
      <c r="CU447" s="15"/>
      <c r="CV447" s="13"/>
      <c r="CW447" s="15"/>
      <c r="CX447" s="13"/>
      <c r="CY447" s="15"/>
      <c r="CZ447" s="13"/>
      <c r="DA447" s="15"/>
      <c r="DB447" s="13"/>
      <c r="DC447" s="15"/>
      <c r="DD447" s="13"/>
      <c r="DE447" s="15"/>
      <c r="DF447" s="13"/>
      <c r="DG447" s="15"/>
      <c r="DH447" s="13"/>
      <c r="DI447" s="15"/>
      <c r="DJ447" s="13"/>
      <c r="DK447" s="15"/>
    </row>
    <row r="448" spans="1:115" ht="270" x14ac:dyDescent="0.25">
      <c r="A448" s="13" t="s">
        <v>116</v>
      </c>
      <c r="B448" s="13" t="s">
        <v>117</v>
      </c>
      <c r="C448" s="14">
        <v>43189.5</v>
      </c>
      <c r="D448" s="13" t="s">
        <v>118</v>
      </c>
      <c r="E448" s="15" t="s">
        <v>119</v>
      </c>
      <c r="F448" s="13" t="s">
        <v>545</v>
      </c>
      <c r="G448" s="15" t="s">
        <v>546</v>
      </c>
      <c r="H448" s="13" t="s">
        <v>547</v>
      </c>
      <c r="I448" s="15" t="s">
        <v>548</v>
      </c>
      <c r="J448" s="15" t="s">
        <v>549</v>
      </c>
      <c r="K448" s="15" t="s">
        <v>550</v>
      </c>
      <c r="L448" s="13" t="s">
        <v>671</v>
      </c>
      <c r="M448" s="15" t="s">
        <v>672</v>
      </c>
      <c r="N448" s="13" t="s">
        <v>128</v>
      </c>
      <c r="O448" s="15" t="s">
        <v>673</v>
      </c>
      <c r="P448" s="15" t="s">
        <v>674</v>
      </c>
      <c r="Q448" s="15" t="s">
        <v>311</v>
      </c>
      <c r="R448" s="13" t="s">
        <v>312</v>
      </c>
      <c r="S448" s="13" t="s">
        <v>133</v>
      </c>
      <c r="T448" s="13" t="s">
        <v>243</v>
      </c>
      <c r="U448" s="14">
        <v>40725</v>
      </c>
      <c r="V448" s="14"/>
      <c r="W448" s="15"/>
      <c r="X448" s="13"/>
      <c r="Y448" s="15"/>
      <c r="Z448" s="13"/>
      <c r="AA448" s="15"/>
      <c r="AB448" s="13"/>
      <c r="AC448" s="15"/>
      <c r="AD448" s="13"/>
      <c r="AE448" s="15"/>
      <c r="AF448" s="13"/>
      <c r="AG448" s="15"/>
      <c r="AH448" s="13"/>
      <c r="AI448" s="15"/>
      <c r="AJ448" s="13"/>
      <c r="AK448" s="15"/>
      <c r="AL448" s="13"/>
      <c r="AM448" s="15"/>
      <c r="AN448" s="13"/>
      <c r="AO448" s="15"/>
      <c r="AP448" s="13"/>
      <c r="AQ448" s="15"/>
      <c r="AR448" s="13"/>
      <c r="AS448" s="15"/>
      <c r="AT448" s="13"/>
      <c r="AU448" s="15"/>
      <c r="AV448" s="13"/>
      <c r="AW448" s="15"/>
      <c r="AX448" s="13"/>
      <c r="AY448" s="15"/>
      <c r="AZ448" s="13"/>
      <c r="BA448" s="15"/>
      <c r="BB448" s="13"/>
      <c r="BC448" s="15"/>
      <c r="BD448" s="13"/>
      <c r="BE448" s="15"/>
      <c r="BF448" s="13"/>
      <c r="BG448" s="15"/>
      <c r="BH448" s="13"/>
      <c r="BI448" s="15"/>
      <c r="BJ448" s="13"/>
      <c r="BK448" s="15"/>
      <c r="BL448" s="13"/>
      <c r="BM448" s="15"/>
      <c r="BN448" s="13"/>
      <c r="BO448" s="15"/>
      <c r="BP448" s="13"/>
      <c r="BQ448" s="15"/>
      <c r="BR448" s="13"/>
      <c r="BS448" s="15"/>
      <c r="BT448" s="13"/>
      <c r="BU448" s="15"/>
      <c r="BV448" s="13"/>
      <c r="BW448" s="15"/>
      <c r="BX448" s="13"/>
      <c r="BY448" s="15"/>
      <c r="BZ448" s="13"/>
      <c r="CA448" s="15"/>
      <c r="CB448" s="13"/>
      <c r="CC448" s="15"/>
      <c r="CD448" s="13"/>
      <c r="CE448" s="15"/>
      <c r="CF448" s="13"/>
      <c r="CG448" s="15"/>
      <c r="CH448" s="13"/>
      <c r="CI448" s="15"/>
      <c r="CJ448" s="13"/>
      <c r="CK448" s="15"/>
      <c r="CL448" s="13"/>
      <c r="CM448" s="15"/>
      <c r="CN448" s="13"/>
      <c r="CO448" s="15"/>
      <c r="CP448" s="13"/>
      <c r="CQ448" s="15"/>
      <c r="CR448" s="13"/>
      <c r="CS448" s="15"/>
      <c r="CT448" s="13"/>
      <c r="CU448" s="15"/>
      <c r="CV448" s="13"/>
      <c r="CW448" s="15"/>
      <c r="CX448" s="13"/>
      <c r="CY448" s="15"/>
      <c r="CZ448" s="13"/>
      <c r="DA448" s="15"/>
      <c r="DB448" s="13"/>
      <c r="DC448" s="15"/>
      <c r="DD448" s="13"/>
      <c r="DE448" s="15"/>
      <c r="DF448" s="13"/>
      <c r="DG448" s="15"/>
      <c r="DH448" s="13"/>
      <c r="DI448" s="15"/>
      <c r="DJ448" s="13"/>
      <c r="DK448" s="15"/>
    </row>
    <row r="449" spans="1:115" ht="270" x14ac:dyDescent="0.25">
      <c r="A449" s="13" t="s">
        <v>116</v>
      </c>
      <c r="B449" s="13" t="s">
        <v>117</v>
      </c>
      <c r="C449" s="14">
        <v>43189.5</v>
      </c>
      <c r="D449" s="13" t="s">
        <v>118</v>
      </c>
      <c r="E449" s="15" t="s">
        <v>119</v>
      </c>
      <c r="F449" s="13" t="s">
        <v>545</v>
      </c>
      <c r="G449" s="15" t="s">
        <v>546</v>
      </c>
      <c r="H449" s="13" t="s">
        <v>547</v>
      </c>
      <c r="I449" s="15" t="s">
        <v>548</v>
      </c>
      <c r="J449" s="15" t="s">
        <v>549</v>
      </c>
      <c r="K449" s="15" t="s">
        <v>550</v>
      </c>
      <c r="L449" s="13" t="s">
        <v>675</v>
      </c>
      <c r="M449" s="15" t="s">
        <v>676</v>
      </c>
      <c r="N449" s="13" t="s">
        <v>128</v>
      </c>
      <c r="O449" s="15" t="s">
        <v>677</v>
      </c>
      <c r="P449" s="15" t="s">
        <v>678</v>
      </c>
      <c r="Q449" s="15" t="s">
        <v>311</v>
      </c>
      <c r="R449" s="13" t="s">
        <v>312</v>
      </c>
      <c r="S449" s="13" t="s">
        <v>133</v>
      </c>
      <c r="T449" s="13" t="s">
        <v>243</v>
      </c>
      <c r="U449" s="14">
        <v>40725</v>
      </c>
      <c r="V449" s="14"/>
      <c r="W449" s="15"/>
      <c r="X449" s="13"/>
      <c r="Y449" s="15"/>
      <c r="Z449" s="13"/>
      <c r="AA449" s="15"/>
      <c r="AB449" s="13"/>
      <c r="AC449" s="15"/>
      <c r="AD449" s="13"/>
      <c r="AE449" s="15"/>
      <c r="AF449" s="13"/>
      <c r="AG449" s="15"/>
      <c r="AH449" s="13"/>
      <c r="AI449" s="15"/>
      <c r="AJ449" s="13"/>
      <c r="AK449" s="15"/>
      <c r="AL449" s="13"/>
      <c r="AM449" s="15"/>
      <c r="AN449" s="13"/>
      <c r="AO449" s="15"/>
      <c r="AP449" s="13"/>
      <c r="AQ449" s="15"/>
      <c r="AR449" s="13"/>
      <c r="AS449" s="15"/>
      <c r="AT449" s="13"/>
      <c r="AU449" s="15"/>
      <c r="AV449" s="13"/>
      <c r="AW449" s="15"/>
      <c r="AX449" s="13"/>
      <c r="AY449" s="15"/>
      <c r="AZ449" s="13"/>
      <c r="BA449" s="15"/>
      <c r="BB449" s="13"/>
      <c r="BC449" s="15"/>
      <c r="BD449" s="13"/>
      <c r="BE449" s="15"/>
      <c r="BF449" s="13"/>
      <c r="BG449" s="15"/>
      <c r="BH449" s="13"/>
      <c r="BI449" s="15"/>
      <c r="BJ449" s="13"/>
      <c r="BK449" s="15"/>
      <c r="BL449" s="13"/>
      <c r="BM449" s="15"/>
      <c r="BN449" s="13"/>
      <c r="BO449" s="15"/>
      <c r="BP449" s="13"/>
      <c r="BQ449" s="15"/>
      <c r="BR449" s="13"/>
      <c r="BS449" s="15"/>
      <c r="BT449" s="13"/>
      <c r="BU449" s="15"/>
      <c r="BV449" s="13"/>
      <c r="BW449" s="15"/>
      <c r="BX449" s="13"/>
      <c r="BY449" s="15"/>
      <c r="BZ449" s="13"/>
      <c r="CA449" s="15"/>
      <c r="CB449" s="13"/>
      <c r="CC449" s="15"/>
      <c r="CD449" s="13"/>
      <c r="CE449" s="15"/>
      <c r="CF449" s="13"/>
      <c r="CG449" s="15"/>
      <c r="CH449" s="13"/>
      <c r="CI449" s="15"/>
      <c r="CJ449" s="13"/>
      <c r="CK449" s="15"/>
      <c r="CL449" s="13"/>
      <c r="CM449" s="15"/>
      <c r="CN449" s="13"/>
      <c r="CO449" s="15"/>
      <c r="CP449" s="13"/>
      <c r="CQ449" s="15"/>
      <c r="CR449" s="13"/>
      <c r="CS449" s="15"/>
      <c r="CT449" s="13"/>
      <c r="CU449" s="15"/>
      <c r="CV449" s="13"/>
      <c r="CW449" s="15"/>
      <c r="CX449" s="13"/>
      <c r="CY449" s="15"/>
      <c r="CZ449" s="13"/>
      <c r="DA449" s="15"/>
      <c r="DB449" s="13"/>
      <c r="DC449" s="15"/>
      <c r="DD449" s="13"/>
      <c r="DE449" s="15"/>
      <c r="DF449" s="13"/>
      <c r="DG449" s="15"/>
      <c r="DH449" s="13"/>
      <c r="DI449" s="15"/>
      <c r="DJ449" s="13"/>
      <c r="DK449" s="15"/>
    </row>
    <row r="450" spans="1:115" ht="270" x14ac:dyDescent="0.25">
      <c r="A450" s="13" t="s">
        <v>116</v>
      </c>
      <c r="B450" s="13" t="s">
        <v>117</v>
      </c>
      <c r="C450" s="14">
        <v>43189.5</v>
      </c>
      <c r="D450" s="13" t="s">
        <v>118</v>
      </c>
      <c r="E450" s="15" t="s">
        <v>119</v>
      </c>
      <c r="F450" s="13" t="s">
        <v>545</v>
      </c>
      <c r="G450" s="15" t="s">
        <v>546</v>
      </c>
      <c r="H450" s="13" t="s">
        <v>547</v>
      </c>
      <c r="I450" s="15" t="s">
        <v>548</v>
      </c>
      <c r="J450" s="15" t="s">
        <v>549</v>
      </c>
      <c r="K450" s="15" t="s">
        <v>550</v>
      </c>
      <c r="L450" s="13" t="s">
        <v>679</v>
      </c>
      <c r="M450" s="15" t="s">
        <v>680</v>
      </c>
      <c r="N450" s="13" t="s">
        <v>128</v>
      </c>
      <c r="O450" s="15" t="s">
        <v>681</v>
      </c>
      <c r="P450" s="15" t="s">
        <v>682</v>
      </c>
      <c r="Q450" s="15" t="s">
        <v>311</v>
      </c>
      <c r="R450" s="13" t="s">
        <v>312</v>
      </c>
      <c r="S450" s="13" t="s">
        <v>133</v>
      </c>
      <c r="T450" s="13" t="s">
        <v>243</v>
      </c>
      <c r="U450" s="14">
        <v>40725</v>
      </c>
      <c r="V450" s="14"/>
      <c r="W450" s="15"/>
      <c r="X450" s="13"/>
      <c r="Y450" s="15"/>
      <c r="Z450" s="13"/>
      <c r="AA450" s="15"/>
      <c r="AB450" s="13"/>
      <c r="AC450" s="15"/>
      <c r="AD450" s="13"/>
      <c r="AE450" s="15"/>
      <c r="AF450" s="13"/>
      <c r="AG450" s="15"/>
      <c r="AH450" s="13"/>
      <c r="AI450" s="15"/>
      <c r="AJ450" s="13"/>
      <c r="AK450" s="15"/>
      <c r="AL450" s="13"/>
      <c r="AM450" s="15"/>
      <c r="AN450" s="13"/>
      <c r="AO450" s="15"/>
      <c r="AP450" s="13"/>
      <c r="AQ450" s="15"/>
      <c r="AR450" s="13"/>
      <c r="AS450" s="15"/>
      <c r="AT450" s="13"/>
      <c r="AU450" s="15"/>
      <c r="AV450" s="13"/>
      <c r="AW450" s="15"/>
      <c r="AX450" s="13"/>
      <c r="AY450" s="15"/>
      <c r="AZ450" s="13"/>
      <c r="BA450" s="15"/>
      <c r="BB450" s="13"/>
      <c r="BC450" s="15"/>
      <c r="BD450" s="13"/>
      <c r="BE450" s="15"/>
      <c r="BF450" s="13"/>
      <c r="BG450" s="15"/>
      <c r="BH450" s="13"/>
      <c r="BI450" s="15"/>
      <c r="BJ450" s="13"/>
      <c r="BK450" s="15"/>
      <c r="BL450" s="13"/>
      <c r="BM450" s="15"/>
      <c r="BN450" s="13"/>
      <c r="BO450" s="15"/>
      <c r="BP450" s="13"/>
      <c r="BQ450" s="15"/>
      <c r="BR450" s="13"/>
      <c r="BS450" s="15"/>
      <c r="BT450" s="13"/>
      <c r="BU450" s="15"/>
      <c r="BV450" s="13"/>
      <c r="BW450" s="15"/>
      <c r="BX450" s="13"/>
      <c r="BY450" s="15"/>
      <c r="BZ450" s="13"/>
      <c r="CA450" s="15"/>
      <c r="CB450" s="13"/>
      <c r="CC450" s="15"/>
      <c r="CD450" s="13"/>
      <c r="CE450" s="15"/>
      <c r="CF450" s="13"/>
      <c r="CG450" s="15"/>
      <c r="CH450" s="13"/>
      <c r="CI450" s="15"/>
      <c r="CJ450" s="13"/>
      <c r="CK450" s="15"/>
      <c r="CL450" s="13"/>
      <c r="CM450" s="15"/>
      <c r="CN450" s="13"/>
      <c r="CO450" s="15"/>
      <c r="CP450" s="13"/>
      <c r="CQ450" s="15"/>
      <c r="CR450" s="13"/>
      <c r="CS450" s="15"/>
      <c r="CT450" s="13"/>
      <c r="CU450" s="15"/>
      <c r="CV450" s="13"/>
      <c r="CW450" s="15"/>
      <c r="CX450" s="13"/>
      <c r="CY450" s="15"/>
      <c r="CZ450" s="13"/>
      <c r="DA450" s="15"/>
      <c r="DB450" s="13"/>
      <c r="DC450" s="15"/>
      <c r="DD450" s="13"/>
      <c r="DE450" s="15"/>
      <c r="DF450" s="13"/>
      <c r="DG450" s="15"/>
      <c r="DH450" s="13"/>
      <c r="DI450" s="15"/>
      <c r="DJ450" s="13"/>
      <c r="DK450" s="15"/>
    </row>
    <row r="451" spans="1:115" ht="270" x14ac:dyDescent="0.25">
      <c r="A451" s="13" t="s">
        <v>116</v>
      </c>
      <c r="B451" s="13" t="s">
        <v>117</v>
      </c>
      <c r="C451" s="14">
        <v>43189.5</v>
      </c>
      <c r="D451" s="13" t="s">
        <v>118</v>
      </c>
      <c r="E451" s="15" t="s">
        <v>119</v>
      </c>
      <c r="F451" s="13" t="s">
        <v>545</v>
      </c>
      <c r="G451" s="15" t="s">
        <v>546</v>
      </c>
      <c r="H451" s="13" t="s">
        <v>547</v>
      </c>
      <c r="I451" s="15" t="s">
        <v>548</v>
      </c>
      <c r="J451" s="15" t="s">
        <v>549</v>
      </c>
      <c r="K451" s="15" t="s">
        <v>550</v>
      </c>
      <c r="L451" s="13" t="s">
        <v>683</v>
      </c>
      <c r="M451" s="15" t="s">
        <v>684</v>
      </c>
      <c r="N451" s="13" t="s">
        <v>128</v>
      </c>
      <c r="O451" s="15" t="s">
        <v>685</v>
      </c>
      <c r="P451" s="15" t="s">
        <v>686</v>
      </c>
      <c r="Q451" s="15" t="s">
        <v>311</v>
      </c>
      <c r="R451" s="13" t="s">
        <v>312</v>
      </c>
      <c r="S451" s="13" t="s">
        <v>133</v>
      </c>
      <c r="T451" s="13" t="s">
        <v>243</v>
      </c>
      <c r="U451" s="14">
        <v>40725</v>
      </c>
      <c r="V451" s="14"/>
      <c r="W451" s="15"/>
      <c r="X451" s="13"/>
      <c r="Y451" s="15"/>
      <c r="Z451" s="13"/>
      <c r="AA451" s="15"/>
      <c r="AB451" s="13"/>
      <c r="AC451" s="15"/>
      <c r="AD451" s="13"/>
      <c r="AE451" s="15"/>
      <c r="AF451" s="13"/>
      <c r="AG451" s="15"/>
      <c r="AH451" s="13"/>
      <c r="AI451" s="15"/>
      <c r="AJ451" s="13"/>
      <c r="AK451" s="15"/>
      <c r="AL451" s="13"/>
      <c r="AM451" s="15"/>
      <c r="AN451" s="13"/>
      <c r="AO451" s="15"/>
      <c r="AP451" s="13"/>
      <c r="AQ451" s="15"/>
      <c r="AR451" s="13"/>
      <c r="AS451" s="15"/>
      <c r="AT451" s="13"/>
      <c r="AU451" s="15"/>
      <c r="AV451" s="13"/>
      <c r="AW451" s="15"/>
      <c r="AX451" s="13"/>
      <c r="AY451" s="15"/>
      <c r="AZ451" s="13"/>
      <c r="BA451" s="15"/>
      <c r="BB451" s="13"/>
      <c r="BC451" s="15"/>
      <c r="BD451" s="13"/>
      <c r="BE451" s="15"/>
      <c r="BF451" s="13"/>
      <c r="BG451" s="15"/>
      <c r="BH451" s="13"/>
      <c r="BI451" s="15"/>
      <c r="BJ451" s="13"/>
      <c r="BK451" s="15"/>
      <c r="BL451" s="13"/>
      <c r="BM451" s="15"/>
      <c r="BN451" s="13"/>
      <c r="BO451" s="15"/>
      <c r="BP451" s="13"/>
      <c r="BQ451" s="15"/>
      <c r="BR451" s="13"/>
      <c r="BS451" s="15"/>
      <c r="BT451" s="13"/>
      <c r="BU451" s="15"/>
      <c r="BV451" s="13"/>
      <c r="BW451" s="15"/>
      <c r="BX451" s="13"/>
      <c r="BY451" s="15"/>
      <c r="BZ451" s="13"/>
      <c r="CA451" s="15"/>
      <c r="CB451" s="13"/>
      <c r="CC451" s="15"/>
      <c r="CD451" s="13"/>
      <c r="CE451" s="15"/>
      <c r="CF451" s="13"/>
      <c r="CG451" s="15"/>
      <c r="CH451" s="13"/>
      <c r="CI451" s="15"/>
      <c r="CJ451" s="13"/>
      <c r="CK451" s="15"/>
      <c r="CL451" s="13"/>
      <c r="CM451" s="15"/>
      <c r="CN451" s="13"/>
      <c r="CO451" s="15"/>
      <c r="CP451" s="13"/>
      <c r="CQ451" s="15"/>
      <c r="CR451" s="13"/>
      <c r="CS451" s="15"/>
      <c r="CT451" s="13"/>
      <c r="CU451" s="15"/>
      <c r="CV451" s="13"/>
      <c r="CW451" s="15"/>
      <c r="CX451" s="13"/>
      <c r="CY451" s="15"/>
      <c r="CZ451" s="13"/>
      <c r="DA451" s="15"/>
      <c r="DB451" s="13"/>
      <c r="DC451" s="15"/>
      <c r="DD451" s="13"/>
      <c r="DE451" s="15"/>
      <c r="DF451" s="13"/>
      <c r="DG451" s="15"/>
      <c r="DH451" s="13"/>
      <c r="DI451" s="15"/>
      <c r="DJ451" s="13"/>
      <c r="DK451" s="15"/>
    </row>
    <row r="452" spans="1:115" ht="270" x14ac:dyDescent="0.25">
      <c r="A452" s="13" t="s">
        <v>116</v>
      </c>
      <c r="B452" s="13" t="s">
        <v>117</v>
      </c>
      <c r="C452" s="14">
        <v>43189.5</v>
      </c>
      <c r="D452" s="13" t="s">
        <v>118</v>
      </c>
      <c r="E452" s="15" t="s">
        <v>119</v>
      </c>
      <c r="F452" s="13" t="s">
        <v>545</v>
      </c>
      <c r="G452" s="15" t="s">
        <v>546</v>
      </c>
      <c r="H452" s="13" t="s">
        <v>547</v>
      </c>
      <c r="I452" s="15" t="s">
        <v>548</v>
      </c>
      <c r="J452" s="15" t="s">
        <v>549</v>
      </c>
      <c r="K452" s="15" t="s">
        <v>550</v>
      </c>
      <c r="L452" s="13" t="s">
        <v>687</v>
      </c>
      <c r="M452" s="15" t="s">
        <v>688</v>
      </c>
      <c r="N452" s="13" t="s">
        <v>128</v>
      </c>
      <c r="O452" s="15" t="s">
        <v>689</v>
      </c>
      <c r="P452" s="15" t="s">
        <v>690</v>
      </c>
      <c r="Q452" s="15" t="s">
        <v>311</v>
      </c>
      <c r="R452" s="13" t="s">
        <v>312</v>
      </c>
      <c r="S452" s="13" t="s">
        <v>133</v>
      </c>
      <c r="T452" s="13" t="s">
        <v>243</v>
      </c>
      <c r="U452" s="14">
        <v>40725</v>
      </c>
      <c r="V452" s="14"/>
      <c r="W452" s="15"/>
      <c r="X452" s="13"/>
      <c r="Y452" s="15"/>
      <c r="Z452" s="13"/>
      <c r="AA452" s="15"/>
      <c r="AB452" s="13"/>
      <c r="AC452" s="15"/>
      <c r="AD452" s="13"/>
      <c r="AE452" s="15"/>
      <c r="AF452" s="13"/>
      <c r="AG452" s="15"/>
      <c r="AH452" s="13"/>
      <c r="AI452" s="15"/>
      <c r="AJ452" s="13"/>
      <c r="AK452" s="15"/>
      <c r="AL452" s="13"/>
      <c r="AM452" s="15"/>
      <c r="AN452" s="13"/>
      <c r="AO452" s="15"/>
      <c r="AP452" s="13"/>
      <c r="AQ452" s="15"/>
      <c r="AR452" s="13"/>
      <c r="AS452" s="15"/>
      <c r="AT452" s="13"/>
      <c r="AU452" s="15"/>
      <c r="AV452" s="13"/>
      <c r="AW452" s="15"/>
      <c r="AX452" s="13"/>
      <c r="AY452" s="15"/>
      <c r="AZ452" s="13"/>
      <c r="BA452" s="15"/>
      <c r="BB452" s="13"/>
      <c r="BC452" s="15"/>
      <c r="BD452" s="13"/>
      <c r="BE452" s="15"/>
      <c r="BF452" s="13"/>
      <c r="BG452" s="15"/>
      <c r="BH452" s="13"/>
      <c r="BI452" s="15"/>
      <c r="BJ452" s="13"/>
      <c r="BK452" s="15"/>
      <c r="BL452" s="13"/>
      <c r="BM452" s="15"/>
      <c r="BN452" s="13"/>
      <c r="BO452" s="15"/>
      <c r="BP452" s="13"/>
      <c r="BQ452" s="15"/>
      <c r="BR452" s="13"/>
      <c r="BS452" s="15"/>
      <c r="BT452" s="13"/>
      <c r="BU452" s="15"/>
      <c r="BV452" s="13"/>
      <c r="BW452" s="15"/>
      <c r="BX452" s="13"/>
      <c r="BY452" s="15"/>
      <c r="BZ452" s="13"/>
      <c r="CA452" s="15"/>
      <c r="CB452" s="13"/>
      <c r="CC452" s="15"/>
      <c r="CD452" s="13"/>
      <c r="CE452" s="15"/>
      <c r="CF452" s="13"/>
      <c r="CG452" s="15"/>
      <c r="CH452" s="13"/>
      <c r="CI452" s="15"/>
      <c r="CJ452" s="13"/>
      <c r="CK452" s="15"/>
      <c r="CL452" s="13"/>
      <c r="CM452" s="15"/>
      <c r="CN452" s="13"/>
      <c r="CO452" s="15"/>
      <c r="CP452" s="13"/>
      <c r="CQ452" s="15"/>
      <c r="CR452" s="13"/>
      <c r="CS452" s="15"/>
      <c r="CT452" s="13"/>
      <c r="CU452" s="15"/>
      <c r="CV452" s="13"/>
      <c r="CW452" s="15"/>
      <c r="CX452" s="13"/>
      <c r="CY452" s="15"/>
      <c r="CZ452" s="13"/>
      <c r="DA452" s="15"/>
      <c r="DB452" s="13"/>
      <c r="DC452" s="15"/>
      <c r="DD452" s="13"/>
      <c r="DE452" s="15"/>
      <c r="DF452" s="13"/>
      <c r="DG452" s="15"/>
      <c r="DH452" s="13"/>
      <c r="DI452" s="15"/>
      <c r="DJ452" s="13"/>
      <c r="DK452" s="15"/>
    </row>
    <row r="453" spans="1:115" ht="270" x14ac:dyDescent="0.25">
      <c r="A453" s="13" t="s">
        <v>116</v>
      </c>
      <c r="B453" s="13" t="s">
        <v>117</v>
      </c>
      <c r="C453" s="14">
        <v>43189.5</v>
      </c>
      <c r="D453" s="13" t="s">
        <v>118</v>
      </c>
      <c r="E453" s="15" t="s">
        <v>119</v>
      </c>
      <c r="F453" s="13" t="s">
        <v>545</v>
      </c>
      <c r="G453" s="15" t="s">
        <v>546</v>
      </c>
      <c r="H453" s="13" t="s">
        <v>547</v>
      </c>
      <c r="I453" s="15" t="s">
        <v>548</v>
      </c>
      <c r="J453" s="15" t="s">
        <v>549</v>
      </c>
      <c r="K453" s="15" t="s">
        <v>550</v>
      </c>
      <c r="L453" s="13" t="s">
        <v>691</v>
      </c>
      <c r="M453" s="15" t="s">
        <v>692</v>
      </c>
      <c r="N453" s="13" t="s">
        <v>128</v>
      </c>
      <c r="O453" s="15" t="s">
        <v>693</v>
      </c>
      <c r="P453" s="15" t="s">
        <v>694</v>
      </c>
      <c r="Q453" s="15" t="s">
        <v>311</v>
      </c>
      <c r="R453" s="13" t="s">
        <v>312</v>
      </c>
      <c r="S453" s="13" t="s">
        <v>133</v>
      </c>
      <c r="T453" s="13" t="s">
        <v>243</v>
      </c>
      <c r="U453" s="14">
        <v>40725</v>
      </c>
      <c r="V453" s="14"/>
      <c r="W453" s="15"/>
      <c r="X453" s="13"/>
      <c r="Y453" s="15"/>
      <c r="Z453" s="13"/>
      <c r="AA453" s="15"/>
      <c r="AB453" s="13"/>
      <c r="AC453" s="15"/>
      <c r="AD453" s="13"/>
      <c r="AE453" s="15"/>
      <c r="AF453" s="13"/>
      <c r="AG453" s="15"/>
      <c r="AH453" s="13"/>
      <c r="AI453" s="15"/>
      <c r="AJ453" s="13"/>
      <c r="AK453" s="15"/>
      <c r="AL453" s="13"/>
      <c r="AM453" s="15"/>
      <c r="AN453" s="13"/>
      <c r="AO453" s="15"/>
      <c r="AP453" s="13"/>
      <c r="AQ453" s="15"/>
      <c r="AR453" s="13"/>
      <c r="AS453" s="15"/>
      <c r="AT453" s="13"/>
      <c r="AU453" s="15"/>
      <c r="AV453" s="13"/>
      <c r="AW453" s="15"/>
      <c r="AX453" s="13"/>
      <c r="AY453" s="15"/>
      <c r="AZ453" s="13"/>
      <c r="BA453" s="15"/>
      <c r="BB453" s="13"/>
      <c r="BC453" s="15"/>
      <c r="BD453" s="13"/>
      <c r="BE453" s="15"/>
      <c r="BF453" s="13"/>
      <c r="BG453" s="15"/>
      <c r="BH453" s="13"/>
      <c r="BI453" s="15"/>
      <c r="BJ453" s="13"/>
      <c r="BK453" s="15"/>
      <c r="BL453" s="13"/>
      <c r="BM453" s="15"/>
      <c r="BN453" s="13"/>
      <c r="BO453" s="15"/>
      <c r="BP453" s="13"/>
      <c r="BQ453" s="15"/>
      <c r="BR453" s="13"/>
      <c r="BS453" s="15"/>
      <c r="BT453" s="13"/>
      <c r="BU453" s="15"/>
      <c r="BV453" s="13"/>
      <c r="BW453" s="15"/>
      <c r="BX453" s="13"/>
      <c r="BY453" s="15"/>
      <c r="BZ453" s="13"/>
      <c r="CA453" s="15"/>
      <c r="CB453" s="13"/>
      <c r="CC453" s="15"/>
      <c r="CD453" s="13"/>
      <c r="CE453" s="15"/>
      <c r="CF453" s="13"/>
      <c r="CG453" s="15"/>
      <c r="CH453" s="13"/>
      <c r="CI453" s="15"/>
      <c r="CJ453" s="13"/>
      <c r="CK453" s="15"/>
      <c r="CL453" s="13"/>
      <c r="CM453" s="15"/>
      <c r="CN453" s="13"/>
      <c r="CO453" s="15"/>
      <c r="CP453" s="13"/>
      <c r="CQ453" s="15"/>
      <c r="CR453" s="13"/>
      <c r="CS453" s="15"/>
      <c r="CT453" s="13"/>
      <c r="CU453" s="15"/>
      <c r="CV453" s="13"/>
      <c r="CW453" s="15"/>
      <c r="CX453" s="13"/>
      <c r="CY453" s="15"/>
      <c r="CZ453" s="13"/>
      <c r="DA453" s="15"/>
      <c r="DB453" s="13"/>
      <c r="DC453" s="15"/>
      <c r="DD453" s="13"/>
      <c r="DE453" s="15"/>
      <c r="DF453" s="13"/>
      <c r="DG453" s="15"/>
      <c r="DH453" s="13"/>
      <c r="DI453" s="15"/>
      <c r="DJ453" s="13"/>
      <c r="DK453" s="15"/>
    </row>
    <row r="454" spans="1:115" ht="270" x14ac:dyDescent="0.25">
      <c r="A454" s="13" t="s">
        <v>116</v>
      </c>
      <c r="B454" s="13" t="s">
        <v>117</v>
      </c>
      <c r="C454" s="14">
        <v>43189.5</v>
      </c>
      <c r="D454" s="13" t="s">
        <v>118</v>
      </c>
      <c r="E454" s="15" t="s">
        <v>119</v>
      </c>
      <c r="F454" s="13" t="s">
        <v>545</v>
      </c>
      <c r="G454" s="15" t="s">
        <v>546</v>
      </c>
      <c r="H454" s="13" t="s">
        <v>547</v>
      </c>
      <c r="I454" s="15" t="s">
        <v>548</v>
      </c>
      <c r="J454" s="15" t="s">
        <v>549</v>
      </c>
      <c r="K454" s="15" t="s">
        <v>550</v>
      </c>
      <c r="L454" s="13" t="s">
        <v>695</v>
      </c>
      <c r="M454" s="15" t="s">
        <v>696</v>
      </c>
      <c r="N454" s="13" t="s">
        <v>128</v>
      </c>
      <c r="O454" s="15" t="s">
        <v>697</v>
      </c>
      <c r="P454" s="15" t="s">
        <v>698</v>
      </c>
      <c r="Q454" s="15" t="s">
        <v>311</v>
      </c>
      <c r="R454" s="13" t="s">
        <v>312</v>
      </c>
      <c r="S454" s="13" t="s">
        <v>133</v>
      </c>
      <c r="T454" s="13" t="s">
        <v>243</v>
      </c>
      <c r="U454" s="14">
        <v>40725</v>
      </c>
      <c r="V454" s="14"/>
      <c r="W454" s="15"/>
      <c r="X454" s="13"/>
      <c r="Y454" s="15"/>
      <c r="Z454" s="13"/>
      <c r="AA454" s="15"/>
      <c r="AB454" s="13"/>
      <c r="AC454" s="15"/>
      <c r="AD454" s="13"/>
      <c r="AE454" s="15"/>
      <c r="AF454" s="13"/>
      <c r="AG454" s="15"/>
      <c r="AH454" s="13"/>
      <c r="AI454" s="15"/>
      <c r="AJ454" s="13"/>
      <c r="AK454" s="15"/>
      <c r="AL454" s="13"/>
      <c r="AM454" s="15"/>
      <c r="AN454" s="13"/>
      <c r="AO454" s="15"/>
      <c r="AP454" s="13"/>
      <c r="AQ454" s="15"/>
      <c r="AR454" s="13"/>
      <c r="AS454" s="15"/>
      <c r="AT454" s="13"/>
      <c r="AU454" s="15"/>
      <c r="AV454" s="13"/>
      <c r="AW454" s="15"/>
      <c r="AX454" s="13"/>
      <c r="AY454" s="15"/>
      <c r="AZ454" s="13"/>
      <c r="BA454" s="15"/>
      <c r="BB454" s="13"/>
      <c r="BC454" s="15"/>
      <c r="BD454" s="13"/>
      <c r="BE454" s="15"/>
      <c r="BF454" s="13"/>
      <c r="BG454" s="15"/>
      <c r="BH454" s="13"/>
      <c r="BI454" s="15"/>
      <c r="BJ454" s="13"/>
      <c r="BK454" s="15"/>
      <c r="BL454" s="13"/>
      <c r="BM454" s="15"/>
      <c r="BN454" s="13"/>
      <c r="BO454" s="15"/>
      <c r="BP454" s="13"/>
      <c r="BQ454" s="15"/>
      <c r="BR454" s="13"/>
      <c r="BS454" s="15"/>
      <c r="BT454" s="13"/>
      <c r="BU454" s="15"/>
      <c r="BV454" s="13"/>
      <c r="BW454" s="15"/>
      <c r="BX454" s="13"/>
      <c r="BY454" s="15"/>
      <c r="BZ454" s="13"/>
      <c r="CA454" s="15"/>
      <c r="CB454" s="13"/>
      <c r="CC454" s="15"/>
      <c r="CD454" s="13"/>
      <c r="CE454" s="15"/>
      <c r="CF454" s="13"/>
      <c r="CG454" s="15"/>
      <c r="CH454" s="13"/>
      <c r="CI454" s="15"/>
      <c r="CJ454" s="13"/>
      <c r="CK454" s="15"/>
      <c r="CL454" s="13"/>
      <c r="CM454" s="15"/>
      <c r="CN454" s="13"/>
      <c r="CO454" s="15"/>
      <c r="CP454" s="13"/>
      <c r="CQ454" s="15"/>
      <c r="CR454" s="13"/>
      <c r="CS454" s="15"/>
      <c r="CT454" s="13"/>
      <c r="CU454" s="15"/>
      <c r="CV454" s="13"/>
      <c r="CW454" s="15"/>
      <c r="CX454" s="13"/>
      <c r="CY454" s="15"/>
      <c r="CZ454" s="13"/>
      <c r="DA454" s="15"/>
      <c r="DB454" s="13"/>
      <c r="DC454" s="15"/>
      <c r="DD454" s="13"/>
      <c r="DE454" s="15"/>
      <c r="DF454" s="13"/>
      <c r="DG454" s="15"/>
      <c r="DH454" s="13"/>
      <c r="DI454" s="15"/>
      <c r="DJ454" s="13"/>
      <c r="DK454" s="15"/>
    </row>
    <row r="455" spans="1:115" ht="270" x14ac:dyDescent="0.25">
      <c r="A455" s="13" t="s">
        <v>116</v>
      </c>
      <c r="B455" s="13" t="s">
        <v>117</v>
      </c>
      <c r="C455" s="14">
        <v>43189.5</v>
      </c>
      <c r="D455" s="13" t="s">
        <v>118</v>
      </c>
      <c r="E455" s="15" t="s">
        <v>119</v>
      </c>
      <c r="F455" s="13" t="s">
        <v>545</v>
      </c>
      <c r="G455" s="15" t="s">
        <v>546</v>
      </c>
      <c r="H455" s="13" t="s">
        <v>547</v>
      </c>
      <c r="I455" s="15" t="s">
        <v>548</v>
      </c>
      <c r="J455" s="15" t="s">
        <v>549</v>
      </c>
      <c r="K455" s="15" t="s">
        <v>550</v>
      </c>
      <c r="L455" s="13" t="s">
        <v>699</v>
      </c>
      <c r="M455" s="15" t="s">
        <v>700</v>
      </c>
      <c r="N455" s="13" t="s">
        <v>128</v>
      </c>
      <c r="O455" s="15" t="s">
        <v>701</v>
      </c>
      <c r="P455" s="15" t="s">
        <v>702</v>
      </c>
      <c r="Q455" s="15" t="s">
        <v>311</v>
      </c>
      <c r="R455" s="13" t="s">
        <v>312</v>
      </c>
      <c r="S455" s="13" t="s">
        <v>133</v>
      </c>
      <c r="T455" s="13" t="s">
        <v>243</v>
      </c>
      <c r="U455" s="14">
        <v>40725</v>
      </c>
      <c r="V455" s="14"/>
      <c r="W455" s="15"/>
      <c r="X455" s="13"/>
      <c r="Y455" s="15"/>
      <c r="Z455" s="13"/>
      <c r="AA455" s="15"/>
      <c r="AB455" s="13"/>
      <c r="AC455" s="15"/>
      <c r="AD455" s="13"/>
      <c r="AE455" s="15"/>
      <c r="AF455" s="13"/>
      <c r="AG455" s="15"/>
      <c r="AH455" s="13"/>
      <c r="AI455" s="15"/>
      <c r="AJ455" s="13"/>
      <c r="AK455" s="15"/>
      <c r="AL455" s="13"/>
      <c r="AM455" s="15"/>
      <c r="AN455" s="13"/>
      <c r="AO455" s="15"/>
      <c r="AP455" s="13"/>
      <c r="AQ455" s="15"/>
      <c r="AR455" s="13"/>
      <c r="AS455" s="15"/>
      <c r="AT455" s="13"/>
      <c r="AU455" s="15"/>
      <c r="AV455" s="13"/>
      <c r="AW455" s="15"/>
      <c r="AX455" s="13"/>
      <c r="AY455" s="15"/>
      <c r="AZ455" s="13"/>
      <c r="BA455" s="15"/>
      <c r="BB455" s="13"/>
      <c r="BC455" s="15"/>
      <c r="BD455" s="13"/>
      <c r="BE455" s="15"/>
      <c r="BF455" s="13"/>
      <c r="BG455" s="15"/>
      <c r="BH455" s="13"/>
      <c r="BI455" s="15"/>
      <c r="BJ455" s="13"/>
      <c r="BK455" s="15"/>
      <c r="BL455" s="13"/>
      <c r="BM455" s="15"/>
      <c r="BN455" s="13"/>
      <c r="BO455" s="15"/>
      <c r="BP455" s="13"/>
      <c r="BQ455" s="15"/>
      <c r="BR455" s="13"/>
      <c r="BS455" s="15"/>
      <c r="BT455" s="13"/>
      <c r="BU455" s="15"/>
      <c r="BV455" s="13"/>
      <c r="BW455" s="15"/>
      <c r="BX455" s="13"/>
      <c r="BY455" s="15"/>
      <c r="BZ455" s="13"/>
      <c r="CA455" s="15"/>
      <c r="CB455" s="13"/>
      <c r="CC455" s="15"/>
      <c r="CD455" s="13"/>
      <c r="CE455" s="15"/>
      <c r="CF455" s="13"/>
      <c r="CG455" s="15"/>
      <c r="CH455" s="13"/>
      <c r="CI455" s="15"/>
      <c r="CJ455" s="13"/>
      <c r="CK455" s="15"/>
      <c r="CL455" s="13"/>
      <c r="CM455" s="15"/>
      <c r="CN455" s="13"/>
      <c r="CO455" s="15"/>
      <c r="CP455" s="13"/>
      <c r="CQ455" s="15"/>
      <c r="CR455" s="13"/>
      <c r="CS455" s="15"/>
      <c r="CT455" s="13"/>
      <c r="CU455" s="15"/>
      <c r="CV455" s="13"/>
      <c r="CW455" s="15"/>
      <c r="CX455" s="13"/>
      <c r="CY455" s="15"/>
      <c r="CZ455" s="13"/>
      <c r="DA455" s="15"/>
      <c r="DB455" s="13"/>
      <c r="DC455" s="15"/>
      <c r="DD455" s="13"/>
      <c r="DE455" s="15"/>
      <c r="DF455" s="13"/>
      <c r="DG455" s="15"/>
      <c r="DH455" s="13"/>
      <c r="DI455" s="15"/>
      <c r="DJ455" s="13"/>
      <c r="DK455" s="15"/>
    </row>
    <row r="456" spans="1:115" ht="270" x14ac:dyDescent="0.25">
      <c r="A456" s="13" t="s">
        <v>116</v>
      </c>
      <c r="B456" s="13" t="s">
        <v>117</v>
      </c>
      <c r="C456" s="14">
        <v>43189.5</v>
      </c>
      <c r="D456" s="13" t="s">
        <v>118</v>
      </c>
      <c r="E456" s="15" t="s">
        <v>119</v>
      </c>
      <c r="F456" s="13" t="s">
        <v>545</v>
      </c>
      <c r="G456" s="15" t="s">
        <v>546</v>
      </c>
      <c r="H456" s="13" t="s">
        <v>547</v>
      </c>
      <c r="I456" s="15" t="s">
        <v>548</v>
      </c>
      <c r="J456" s="15" t="s">
        <v>549</v>
      </c>
      <c r="K456" s="15" t="s">
        <v>550</v>
      </c>
      <c r="L456" s="13" t="s">
        <v>703</v>
      </c>
      <c r="M456" s="15" t="s">
        <v>704</v>
      </c>
      <c r="N456" s="13" t="s">
        <v>128</v>
      </c>
      <c r="O456" s="15" t="s">
        <v>705</v>
      </c>
      <c r="P456" s="15" t="s">
        <v>706</v>
      </c>
      <c r="Q456" s="15" t="s">
        <v>311</v>
      </c>
      <c r="R456" s="13" t="s">
        <v>312</v>
      </c>
      <c r="S456" s="13" t="s">
        <v>133</v>
      </c>
      <c r="T456" s="13" t="s">
        <v>243</v>
      </c>
      <c r="U456" s="14">
        <v>40725</v>
      </c>
      <c r="V456" s="14"/>
      <c r="W456" s="15"/>
      <c r="X456" s="13"/>
      <c r="Y456" s="15"/>
      <c r="Z456" s="13"/>
      <c r="AA456" s="15"/>
      <c r="AB456" s="13"/>
      <c r="AC456" s="15"/>
      <c r="AD456" s="13"/>
      <c r="AE456" s="15"/>
      <c r="AF456" s="13"/>
      <c r="AG456" s="15"/>
      <c r="AH456" s="13"/>
      <c r="AI456" s="15"/>
      <c r="AJ456" s="13"/>
      <c r="AK456" s="15"/>
      <c r="AL456" s="13"/>
      <c r="AM456" s="15"/>
      <c r="AN456" s="13"/>
      <c r="AO456" s="15"/>
      <c r="AP456" s="13"/>
      <c r="AQ456" s="15"/>
      <c r="AR456" s="13"/>
      <c r="AS456" s="15"/>
      <c r="AT456" s="13"/>
      <c r="AU456" s="15"/>
      <c r="AV456" s="13"/>
      <c r="AW456" s="15"/>
      <c r="AX456" s="13"/>
      <c r="AY456" s="15"/>
      <c r="AZ456" s="13"/>
      <c r="BA456" s="15"/>
      <c r="BB456" s="13"/>
      <c r="BC456" s="15"/>
      <c r="BD456" s="13"/>
      <c r="BE456" s="15"/>
      <c r="BF456" s="13"/>
      <c r="BG456" s="15"/>
      <c r="BH456" s="13"/>
      <c r="BI456" s="15"/>
      <c r="BJ456" s="13"/>
      <c r="BK456" s="15"/>
      <c r="BL456" s="13"/>
      <c r="BM456" s="15"/>
      <c r="BN456" s="13"/>
      <c r="BO456" s="15"/>
      <c r="BP456" s="13"/>
      <c r="BQ456" s="15"/>
      <c r="BR456" s="13"/>
      <c r="BS456" s="15"/>
      <c r="BT456" s="13"/>
      <c r="BU456" s="15"/>
      <c r="BV456" s="13"/>
      <c r="BW456" s="15"/>
      <c r="BX456" s="13"/>
      <c r="BY456" s="15"/>
      <c r="BZ456" s="13"/>
      <c r="CA456" s="15"/>
      <c r="CB456" s="13"/>
      <c r="CC456" s="15"/>
      <c r="CD456" s="13"/>
      <c r="CE456" s="15"/>
      <c r="CF456" s="13"/>
      <c r="CG456" s="15"/>
      <c r="CH456" s="13"/>
      <c r="CI456" s="15"/>
      <c r="CJ456" s="13"/>
      <c r="CK456" s="15"/>
      <c r="CL456" s="13"/>
      <c r="CM456" s="15"/>
      <c r="CN456" s="13"/>
      <c r="CO456" s="15"/>
      <c r="CP456" s="13"/>
      <c r="CQ456" s="15"/>
      <c r="CR456" s="13"/>
      <c r="CS456" s="15"/>
      <c r="CT456" s="13"/>
      <c r="CU456" s="15"/>
      <c r="CV456" s="13"/>
      <c r="CW456" s="15"/>
      <c r="CX456" s="13"/>
      <c r="CY456" s="15"/>
      <c r="CZ456" s="13"/>
      <c r="DA456" s="15"/>
      <c r="DB456" s="13"/>
      <c r="DC456" s="15"/>
      <c r="DD456" s="13"/>
      <c r="DE456" s="15"/>
      <c r="DF456" s="13"/>
      <c r="DG456" s="15"/>
      <c r="DH456" s="13"/>
      <c r="DI456" s="15"/>
      <c r="DJ456" s="13"/>
      <c r="DK456" s="15"/>
    </row>
    <row r="457" spans="1:115" ht="270" x14ac:dyDescent="0.25">
      <c r="A457" s="13" t="s">
        <v>116</v>
      </c>
      <c r="B457" s="13" t="s">
        <v>117</v>
      </c>
      <c r="C457" s="14">
        <v>43189.5</v>
      </c>
      <c r="D457" s="13" t="s">
        <v>118</v>
      </c>
      <c r="E457" s="15" t="s">
        <v>119</v>
      </c>
      <c r="F457" s="13" t="s">
        <v>545</v>
      </c>
      <c r="G457" s="15" t="s">
        <v>546</v>
      </c>
      <c r="H457" s="13" t="s">
        <v>547</v>
      </c>
      <c r="I457" s="15" t="s">
        <v>548</v>
      </c>
      <c r="J457" s="15" t="s">
        <v>549</v>
      </c>
      <c r="K457" s="15" t="s">
        <v>550</v>
      </c>
      <c r="L457" s="13" t="s">
        <v>707</v>
      </c>
      <c r="M457" s="15" t="s">
        <v>708</v>
      </c>
      <c r="N457" s="13" t="s">
        <v>128</v>
      </c>
      <c r="O457" s="15" t="s">
        <v>709</v>
      </c>
      <c r="P457" s="15" t="s">
        <v>710</v>
      </c>
      <c r="Q457" s="15" t="s">
        <v>311</v>
      </c>
      <c r="R457" s="13" t="s">
        <v>312</v>
      </c>
      <c r="S457" s="13" t="s">
        <v>133</v>
      </c>
      <c r="T457" s="13" t="s">
        <v>243</v>
      </c>
      <c r="U457" s="14">
        <v>40725</v>
      </c>
      <c r="V457" s="14"/>
      <c r="W457" s="15"/>
      <c r="X457" s="13"/>
      <c r="Y457" s="15"/>
      <c r="Z457" s="13"/>
      <c r="AA457" s="15"/>
      <c r="AB457" s="13"/>
      <c r="AC457" s="15"/>
      <c r="AD457" s="13"/>
      <c r="AE457" s="15"/>
      <c r="AF457" s="13"/>
      <c r="AG457" s="15"/>
      <c r="AH457" s="13"/>
      <c r="AI457" s="15"/>
      <c r="AJ457" s="13"/>
      <c r="AK457" s="15"/>
      <c r="AL457" s="13"/>
      <c r="AM457" s="15"/>
      <c r="AN457" s="13"/>
      <c r="AO457" s="15"/>
      <c r="AP457" s="13"/>
      <c r="AQ457" s="15"/>
      <c r="AR457" s="13"/>
      <c r="AS457" s="15"/>
      <c r="AT457" s="13"/>
      <c r="AU457" s="15"/>
      <c r="AV457" s="13"/>
      <c r="AW457" s="15"/>
      <c r="AX457" s="13"/>
      <c r="AY457" s="15"/>
      <c r="AZ457" s="13"/>
      <c r="BA457" s="15"/>
      <c r="BB457" s="13"/>
      <c r="BC457" s="15"/>
      <c r="BD457" s="13"/>
      <c r="BE457" s="15"/>
      <c r="BF457" s="13"/>
      <c r="BG457" s="15"/>
      <c r="BH457" s="13"/>
      <c r="BI457" s="15"/>
      <c r="BJ457" s="13"/>
      <c r="BK457" s="15"/>
      <c r="BL457" s="13"/>
      <c r="BM457" s="15"/>
      <c r="BN457" s="13"/>
      <c r="BO457" s="15"/>
      <c r="BP457" s="13"/>
      <c r="BQ457" s="15"/>
      <c r="BR457" s="13"/>
      <c r="BS457" s="15"/>
      <c r="BT457" s="13"/>
      <c r="BU457" s="15"/>
      <c r="BV457" s="13"/>
      <c r="BW457" s="15"/>
      <c r="BX457" s="13"/>
      <c r="BY457" s="15"/>
      <c r="BZ457" s="13"/>
      <c r="CA457" s="15"/>
      <c r="CB457" s="13"/>
      <c r="CC457" s="15"/>
      <c r="CD457" s="13"/>
      <c r="CE457" s="15"/>
      <c r="CF457" s="13"/>
      <c r="CG457" s="15"/>
      <c r="CH457" s="13"/>
      <c r="CI457" s="15"/>
      <c r="CJ457" s="13"/>
      <c r="CK457" s="15"/>
      <c r="CL457" s="13"/>
      <c r="CM457" s="15"/>
      <c r="CN457" s="13"/>
      <c r="CO457" s="15"/>
      <c r="CP457" s="13"/>
      <c r="CQ457" s="15"/>
      <c r="CR457" s="13"/>
      <c r="CS457" s="15"/>
      <c r="CT457" s="13"/>
      <c r="CU457" s="15"/>
      <c r="CV457" s="13"/>
      <c r="CW457" s="15"/>
      <c r="CX457" s="13"/>
      <c r="CY457" s="15"/>
      <c r="CZ457" s="13"/>
      <c r="DA457" s="15"/>
      <c r="DB457" s="13"/>
      <c r="DC457" s="15"/>
      <c r="DD457" s="13"/>
      <c r="DE457" s="15"/>
      <c r="DF457" s="13"/>
      <c r="DG457" s="15"/>
      <c r="DH457" s="13"/>
      <c r="DI457" s="15"/>
      <c r="DJ457" s="13"/>
      <c r="DK457" s="15"/>
    </row>
    <row r="458" spans="1:115" ht="270" x14ac:dyDescent="0.25">
      <c r="A458" s="13" t="s">
        <v>116</v>
      </c>
      <c r="B458" s="13" t="s">
        <v>117</v>
      </c>
      <c r="C458" s="14">
        <v>43189.5</v>
      </c>
      <c r="D458" s="13" t="s">
        <v>118</v>
      </c>
      <c r="E458" s="15" t="s">
        <v>119</v>
      </c>
      <c r="F458" s="13" t="s">
        <v>545</v>
      </c>
      <c r="G458" s="15" t="s">
        <v>546</v>
      </c>
      <c r="H458" s="13" t="s">
        <v>547</v>
      </c>
      <c r="I458" s="15" t="s">
        <v>548</v>
      </c>
      <c r="J458" s="15" t="s">
        <v>549</v>
      </c>
      <c r="K458" s="15" t="s">
        <v>550</v>
      </c>
      <c r="L458" s="13" t="s">
        <v>711</v>
      </c>
      <c r="M458" s="15" t="s">
        <v>712</v>
      </c>
      <c r="N458" s="13" t="s">
        <v>128</v>
      </c>
      <c r="O458" s="15" t="s">
        <v>713</v>
      </c>
      <c r="P458" s="15" t="s">
        <v>714</v>
      </c>
      <c r="Q458" s="15" t="s">
        <v>311</v>
      </c>
      <c r="R458" s="13" t="s">
        <v>312</v>
      </c>
      <c r="S458" s="13" t="s">
        <v>133</v>
      </c>
      <c r="T458" s="13" t="s">
        <v>243</v>
      </c>
      <c r="U458" s="14">
        <v>40725</v>
      </c>
      <c r="V458" s="14"/>
      <c r="W458" s="15"/>
      <c r="X458" s="13"/>
      <c r="Y458" s="15"/>
      <c r="Z458" s="13"/>
      <c r="AA458" s="15"/>
      <c r="AB458" s="13"/>
      <c r="AC458" s="15"/>
      <c r="AD458" s="13"/>
      <c r="AE458" s="15"/>
      <c r="AF458" s="13"/>
      <c r="AG458" s="15"/>
      <c r="AH458" s="13"/>
      <c r="AI458" s="15"/>
      <c r="AJ458" s="13"/>
      <c r="AK458" s="15"/>
      <c r="AL458" s="13"/>
      <c r="AM458" s="15"/>
      <c r="AN458" s="13"/>
      <c r="AO458" s="15"/>
      <c r="AP458" s="13"/>
      <c r="AQ458" s="15"/>
      <c r="AR458" s="13"/>
      <c r="AS458" s="15"/>
      <c r="AT458" s="13"/>
      <c r="AU458" s="15"/>
      <c r="AV458" s="13"/>
      <c r="AW458" s="15"/>
      <c r="AX458" s="13"/>
      <c r="AY458" s="15"/>
      <c r="AZ458" s="13"/>
      <c r="BA458" s="15"/>
      <c r="BB458" s="13"/>
      <c r="BC458" s="15"/>
      <c r="BD458" s="13"/>
      <c r="BE458" s="15"/>
      <c r="BF458" s="13"/>
      <c r="BG458" s="15"/>
      <c r="BH458" s="13"/>
      <c r="BI458" s="15"/>
      <c r="BJ458" s="13"/>
      <c r="BK458" s="15"/>
      <c r="BL458" s="13"/>
      <c r="BM458" s="15"/>
      <c r="BN458" s="13"/>
      <c r="BO458" s="15"/>
      <c r="BP458" s="13"/>
      <c r="BQ458" s="15"/>
      <c r="BR458" s="13"/>
      <c r="BS458" s="15"/>
      <c r="BT458" s="13"/>
      <c r="BU458" s="15"/>
      <c r="BV458" s="13"/>
      <c r="BW458" s="15"/>
      <c r="BX458" s="13"/>
      <c r="BY458" s="15"/>
      <c r="BZ458" s="13"/>
      <c r="CA458" s="15"/>
      <c r="CB458" s="13"/>
      <c r="CC458" s="15"/>
      <c r="CD458" s="13"/>
      <c r="CE458" s="15"/>
      <c r="CF458" s="13"/>
      <c r="CG458" s="15"/>
      <c r="CH458" s="13"/>
      <c r="CI458" s="15"/>
      <c r="CJ458" s="13"/>
      <c r="CK458" s="15"/>
      <c r="CL458" s="13"/>
      <c r="CM458" s="15"/>
      <c r="CN458" s="13"/>
      <c r="CO458" s="15"/>
      <c r="CP458" s="13"/>
      <c r="CQ458" s="15"/>
      <c r="CR458" s="13"/>
      <c r="CS458" s="15"/>
      <c r="CT458" s="13"/>
      <c r="CU458" s="15"/>
      <c r="CV458" s="13"/>
      <c r="CW458" s="15"/>
      <c r="CX458" s="13"/>
      <c r="CY458" s="15"/>
      <c r="CZ458" s="13"/>
      <c r="DA458" s="15"/>
      <c r="DB458" s="13"/>
      <c r="DC458" s="15"/>
      <c r="DD458" s="13"/>
      <c r="DE458" s="15"/>
      <c r="DF458" s="13"/>
      <c r="DG458" s="15"/>
      <c r="DH458" s="13"/>
      <c r="DI458" s="15"/>
      <c r="DJ458" s="13"/>
      <c r="DK458" s="15"/>
    </row>
    <row r="459" spans="1:115" ht="270" x14ac:dyDescent="0.25">
      <c r="A459" s="13" t="s">
        <v>116</v>
      </c>
      <c r="B459" s="13" t="s">
        <v>117</v>
      </c>
      <c r="C459" s="14">
        <v>43189.5</v>
      </c>
      <c r="D459" s="13" t="s">
        <v>118</v>
      </c>
      <c r="E459" s="15" t="s">
        <v>119</v>
      </c>
      <c r="F459" s="13" t="s">
        <v>545</v>
      </c>
      <c r="G459" s="15" t="s">
        <v>546</v>
      </c>
      <c r="H459" s="13" t="s">
        <v>547</v>
      </c>
      <c r="I459" s="15" t="s">
        <v>548</v>
      </c>
      <c r="J459" s="15" t="s">
        <v>549</v>
      </c>
      <c r="K459" s="15" t="s">
        <v>550</v>
      </c>
      <c r="L459" s="13" t="s">
        <v>715</v>
      </c>
      <c r="M459" s="15" t="s">
        <v>716</v>
      </c>
      <c r="N459" s="13" t="s">
        <v>128</v>
      </c>
      <c r="O459" s="15" t="s">
        <v>717</v>
      </c>
      <c r="P459" s="15" t="s">
        <v>718</v>
      </c>
      <c r="Q459" s="15" t="s">
        <v>311</v>
      </c>
      <c r="R459" s="13" t="s">
        <v>312</v>
      </c>
      <c r="S459" s="13" t="s">
        <v>133</v>
      </c>
      <c r="T459" s="13" t="s">
        <v>243</v>
      </c>
      <c r="U459" s="14">
        <v>40725</v>
      </c>
      <c r="V459" s="14"/>
      <c r="W459" s="15"/>
      <c r="X459" s="13"/>
      <c r="Y459" s="15"/>
      <c r="Z459" s="13"/>
      <c r="AA459" s="15"/>
      <c r="AB459" s="13"/>
      <c r="AC459" s="15"/>
      <c r="AD459" s="13"/>
      <c r="AE459" s="15"/>
      <c r="AF459" s="13"/>
      <c r="AG459" s="15"/>
      <c r="AH459" s="13"/>
      <c r="AI459" s="15"/>
      <c r="AJ459" s="13"/>
      <c r="AK459" s="15"/>
      <c r="AL459" s="13"/>
      <c r="AM459" s="15"/>
      <c r="AN459" s="13"/>
      <c r="AO459" s="15"/>
      <c r="AP459" s="13"/>
      <c r="AQ459" s="15"/>
      <c r="AR459" s="13"/>
      <c r="AS459" s="15"/>
      <c r="AT459" s="13"/>
      <c r="AU459" s="15"/>
      <c r="AV459" s="13"/>
      <c r="AW459" s="15"/>
      <c r="AX459" s="13"/>
      <c r="AY459" s="15"/>
      <c r="AZ459" s="13"/>
      <c r="BA459" s="15"/>
      <c r="BB459" s="13"/>
      <c r="BC459" s="15"/>
      <c r="BD459" s="13"/>
      <c r="BE459" s="15"/>
      <c r="BF459" s="13"/>
      <c r="BG459" s="15"/>
      <c r="BH459" s="13"/>
      <c r="BI459" s="15"/>
      <c r="BJ459" s="13"/>
      <c r="BK459" s="15"/>
      <c r="BL459" s="13"/>
      <c r="BM459" s="15"/>
      <c r="BN459" s="13"/>
      <c r="BO459" s="15"/>
      <c r="BP459" s="13"/>
      <c r="BQ459" s="15"/>
      <c r="BR459" s="13"/>
      <c r="BS459" s="15"/>
      <c r="BT459" s="13"/>
      <c r="BU459" s="15"/>
      <c r="BV459" s="13"/>
      <c r="BW459" s="15"/>
      <c r="BX459" s="13"/>
      <c r="BY459" s="15"/>
      <c r="BZ459" s="13"/>
      <c r="CA459" s="15"/>
      <c r="CB459" s="13"/>
      <c r="CC459" s="15"/>
      <c r="CD459" s="13"/>
      <c r="CE459" s="15"/>
      <c r="CF459" s="13"/>
      <c r="CG459" s="15"/>
      <c r="CH459" s="13"/>
      <c r="CI459" s="15"/>
      <c r="CJ459" s="13"/>
      <c r="CK459" s="15"/>
      <c r="CL459" s="13"/>
      <c r="CM459" s="15"/>
      <c r="CN459" s="13"/>
      <c r="CO459" s="15"/>
      <c r="CP459" s="13"/>
      <c r="CQ459" s="15"/>
      <c r="CR459" s="13"/>
      <c r="CS459" s="15"/>
      <c r="CT459" s="13"/>
      <c r="CU459" s="15"/>
      <c r="CV459" s="13"/>
      <c r="CW459" s="15"/>
      <c r="CX459" s="13"/>
      <c r="CY459" s="15"/>
      <c r="CZ459" s="13"/>
      <c r="DA459" s="15"/>
      <c r="DB459" s="13"/>
      <c r="DC459" s="15"/>
      <c r="DD459" s="13"/>
      <c r="DE459" s="15"/>
      <c r="DF459" s="13"/>
      <c r="DG459" s="15"/>
      <c r="DH459" s="13"/>
      <c r="DI459" s="15"/>
      <c r="DJ459" s="13"/>
      <c r="DK459" s="15"/>
    </row>
    <row r="460" spans="1:115" ht="270" x14ac:dyDescent="0.25">
      <c r="A460" s="13" t="s">
        <v>116</v>
      </c>
      <c r="B460" s="13" t="s">
        <v>117</v>
      </c>
      <c r="C460" s="14">
        <v>43189.5</v>
      </c>
      <c r="D460" s="13" t="s">
        <v>118</v>
      </c>
      <c r="E460" s="15" t="s">
        <v>119</v>
      </c>
      <c r="F460" s="13" t="s">
        <v>545</v>
      </c>
      <c r="G460" s="15" t="s">
        <v>546</v>
      </c>
      <c r="H460" s="13" t="s">
        <v>547</v>
      </c>
      <c r="I460" s="15" t="s">
        <v>548</v>
      </c>
      <c r="J460" s="15" t="s">
        <v>549</v>
      </c>
      <c r="K460" s="15" t="s">
        <v>550</v>
      </c>
      <c r="L460" s="13" t="s">
        <v>719</v>
      </c>
      <c r="M460" s="15" t="s">
        <v>720</v>
      </c>
      <c r="N460" s="13" t="s">
        <v>128</v>
      </c>
      <c r="O460" s="15" t="s">
        <v>721</v>
      </c>
      <c r="P460" s="15" t="s">
        <v>722</v>
      </c>
      <c r="Q460" s="15" t="s">
        <v>311</v>
      </c>
      <c r="R460" s="13" t="s">
        <v>312</v>
      </c>
      <c r="S460" s="13" t="s">
        <v>133</v>
      </c>
      <c r="T460" s="13" t="s">
        <v>243</v>
      </c>
      <c r="U460" s="14">
        <v>40725</v>
      </c>
      <c r="V460" s="14"/>
      <c r="W460" s="15"/>
      <c r="X460" s="13"/>
      <c r="Y460" s="15"/>
      <c r="Z460" s="13"/>
      <c r="AA460" s="15"/>
      <c r="AB460" s="13"/>
      <c r="AC460" s="15"/>
      <c r="AD460" s="13"/>
      <c r="AE460" s="15"/>
      <c r="AF460" s="13"/>
      <c r="AG460" s="15"/>
      <c r="AH460" s="13"/>
      <c r="AI460" s="15"/>
      <c r="AJ460" s="13"/>
      <c r="AK460" s="15"/>
      <c r="AL460" s="13"/>
      <c r="AM460" s="15"/>
      <c r="AN460" s="13"/>
      <c r="AO460" s="15"/>
      <c r="AP460" s="13"/>
      <c r="AQ460" s="15"/>
      <c r="AR460" s="13"/>
      <c r="AS460" s="15"/>
      <c r="AT460" s="13"/>
      <c r="AU460" s="15"/>
      <c r="AV460" s="13"/>
      <c r="AW460" s="15"/>
      <c r="AX460" s="13"/>
      <c r="AY460" s="15"/>
      <c r="AZ460" s="13"/>
      <c r="BA460" s="15"/>
      <c r="BB460" s="13"/>
      <c r="BC460" s="15"/>
      <c r="BD460" s="13"/>
      <c r="BE460" s="15"/>
      <c r="BF460" s="13"/>
      <c r="BG460" s="15"/>
      <c r="BH460" s="13"/>
      <c r="BI460" s="15"/>
      <c r="BJ460" s="13"/>
      <c r="BK460" s="15"/>
      <c r="BL460" s="13"/>
      <c r="BM460" s="15"/>
      <c r="BN460" s="13"/>
      <c r="BO460" s="15"/>
      <c r="BP460" s="13"/>
      <c r="BQ460" s="15"/>
      <c r="BR460" s="13"/>
      <c r="BS460" s="15"/>
      <c r="BT460" s="13"/>
      <c r="BU460" s="15"/>
      <c r="BV460" s="13"/>
      <c r="BW460" s="15"/>
      <c r="BX460" s="13"/>
      <c r="BY460" s="15"/>
      <c r="BZ460" s="13"/>
      <c r="CA460" s="15"/>
      <c r="CB460" s="13"/>
      <c r="CC460" s="15"/>
      <c r="CD460" s="13"/>
      <c r="CE460" s="15"/>
      <c r="CF460" s="13"/>
      <c r="CG460" s="15"/>
      <c r="CH460" s="13"/>
      <c r="CI460" s="15"/>
      <c r="CJ460" s="13"/>
      <c r="CK460" s="15"/>
      <c r="CL460" s="13"/>
      <c r="CM460" s="15"/>
      <c r="CN460" s="13"/>
      <c r="CO460" s="15"/>
      <c r="CP460" s="13"/>
      <c r="CQ460" s="15"/>
      <c r="CR460" s="13"/>
      <c r="CS460" s="15"/>
      <c r="CT460" s="13"/>
      <c r="CU460" s="15"/>
      <c r="CV460" s="13"/>
      <c r="CW460" s="15"/>
      <c r="CX460" s="13"/>
      <c r="CY460" s="15"/>
      <c r="CZ460" s="13"/>
      <c r="DA460" s="15"/>
      <c r="DB460" s="13"/>
      <c r="DC460" s="15"/>
      <c r="DD460" s="13"/>
      <c r="DE460" s="15"/>
      <c r="DF460" s="13"/>
      <c r="DG460" s="15"/>
      <c r="DH460" s="13"/>
      <c r="DI460" s="15"/>
      <c r="DJ460" s="13"/>
      <c r="DK460" s="15"/>
    </row>
    <row r="461" spans="1:115" ht="270" x14ac:dyDescent="0.25">
      <c r="A461" s="13" t="s">
        <v>116</v>
      </c>
      <c r="B461" s="13" t="s">
        <v>117</v>
      </c>
      <c r="C461" s="14">
        <v>43189.5</v>
      </c>
      <c r="D461" s="13" t="s">
        <v>118</v>
      </c>
      <c r="E461" s="15" t="s">
        <v>119</v>
      </c>
      <c r="F461" s="13" t="s">
        <v>545</v>
      </c>
      <c r="G461" s="15" t="s">
        <v>546</v>
      </c>
      <c r="H461" s="13" t="s">
        <v>547</v>
      </c>
      <c r="I461" s="15" t="s">
        <v>548</v>
      </c>
      <c r="J461" s="15" t="s">
        <v>549</v>
      </c>
      <c r="K461" s="15" t="s">
        <v>550</v>
      </c>
      <c r="L461" s="13" t="s">
        <v>723</v>
      </c>
      <c r="M461" s="15" t="s">
        <v>548</v>
      </c>
      <c r="N461" s="13" t="s">
        <v>128</v>
      </c>
      <c r="O461" s="15" t="s">
        <v>724</v>
      </c>
      <c r="P461" s="15" t="s">
        <v>725</v>
      </c>
      <c r="Q461" s="15" t="s">
        <v>311</v>
      </c>
      <c r="R461" s="13" t="s">
        <v>312</v>
      </c>
      <c r="S461" s="13" t="s">
        <v>133</v>
      </c>
      <c r="T461" s="13" t="s">
        <v>243</v>
      </c>
      <c r="U461" s="14">
        <v>40725</v>
      </c>
      <c r="V461" s="14"/>
      <c r="W461" s="15"/>
      <c r="X461" s="13"/>
      <c r="Y461" s="15"/>
      <c r="Z461" s="13"/>
      <c r="AA461" s="15"/>
      <c r="AB461" s="13"/>
      <c r="AC461" s="15"/>
      <c r="AD461" s="13"/>
      <c r="AE461" s="15"/>
      <c r="AF461" s="13"/>
      <c r="AG461" s="15"/>
      <c r="AH461" s="13"/>
      <c r="AI461" s="15"/>
      <c r="AJ461" s="13"/>
      <c r="AK461" s="15"/>
      <c r="AL461" s="13"/>
      <c r="AM461" s="15"/>
      <c r="AN461" s="13"/>
      <c r="AO461" s="15"/>
      <c r="AP461" s="13"/>
      <c r="AQ461" s="15"/>
      <c r="AR461" s="13"/>
      <c r="AS461" s="15"/>
      <c r="AT461" s="13"/>
      <c r="AU461" s="15"/>
      <c r="AV461" s="13"/>
      <c r="AW461" s="15"/>
      <c r="AX461" s="13"/>
      <c r="AY461" s="15"/>
      <c r="AZ461" s="13"/>
      <c r="BA461" s="15"/>
      <c r="BB461" s="13"/>
      <c r="BC461" s="15"/>
      <c r="BD461" s="13"/>
      <c r="BE461" s="15"/>
      <c r="BF461" s="13"/>
      <c r="BG461" s="15"/>
      <c r="BH461" s="13"/>
      <c r="BI461" s="15"/>
      <c r="BJ461" s="13"/>
      <c r="BK461" s="15"/>
      <c r="BL461" s="13"/>
      <c r="BM461" s="15"/>
      <c r="BN461" s="13"/>
      <c r="BO461" s="15"/>
      <c r="BP461" s="13"/>
      <c r="BQ461" s="15"/>
      <c r="BR461" s="13"/>
      <c r="BS461" s="15"/>
      <c r="BT461" s="13"/>
      <c r="BU461" s="15"/>
      <c r="BV461" s="13"/>
      <c r="BW461" s="15"/>
      <c r="BX461" s="13"/>
      <c r="BY461" s="15"/>
      <c r="BZ461" s="13"/>
      <c r="CA461" s="15"/>
      <c r="CB461" s="13"/>
      <c r="CC461" s="15"/>
      <c r="CD461" s="13"/>
      <c r="CE461" s="15"/>
      <c r="CF461" s="13"/>
      <c r="CG461" s="15"/>
      <c r="CH461" s="13"/>
      <c r="CI461" s="15"/>
      <c r="CJ461" s="13"/>
      <c r="CK461" s="15"/>
      <c r="CL461" s="13"/>
      <c r="CM461" s="15"/>
      <c r="CN461" s="13"/>
      <c r="CO461" s="15"/>
      <c r="CP461" s="13"/>
      <c r="CQ461" s="15"/>
      <c r="CR461" s="13"/>
      <c r="CS461" s="15"/>
      <c r="CT461" s="13"/>
      <c r="CU461" s="15"/>
      <c r="CV461" s="13"/>
      <c r="CW461" s="15"/>
      <c r="CX461" s="13"/>
      <c r="CY461" s="15"/>
      <c r="CZ461" s="13"/>
      <c r="DA461" s="15"/>
      <c r="DB461" s="13"/>
      <c r="DC461" s="15"/>
      <c r="DD461" s="13"/>
      <c r="DE461" s="15"/>
      <c r="DF461" s="13"/>
      <c r="DG461" s="15"/>
      <c r="DH461" s="13"/>
      <c r="DI461" s="15"/>
      <c r="DJ461" s="13"/>
      <c r="DK461" s="15"/>
    </row>
    <row r="462" spans="1:115" ht="270" x14ac:dyDescent="0.25">
      <c r="A462" s="13" t="s">
        <v>116</v>
      </c>
      <c r="B462" s="13" t="s">
        <v>117</v>
      </c>
      <c r="C462" s="14">
        <v>43189.5</v>
      </c>
      <c r="D462" s="13" t="s">
        <v>118</v>
      </c>
      <c r="E462" s="15" t="s">
        <v>119</v>
      </c>
      <c r="F462" s="13" t="s">
        <v>545</v>
      </c>
      <c r="G462" s="15" t="s">
        <v>546</v>
      </c>
      <c r="H462" s="13" t="s">
        <v>547</v>
      </c>
      <c r="I462" s="15" t="s">
        <v>548</v>
      </c>
      <c r="J462" s="15" t="s">
        <v>549</v>
      </c>
      <c r="K462" s="15" t="s">
        <v>550</v>
      </c>
      <c r="L462" s="13" t="s">
        <v>728</v>
      </c>
      <c r="M462" s="15" t="s">
        <v>240</v>
      </c>
      <c r="N462" s="13" t="s">
        <v>128</v>
      </c>
      <c r="O462" s="15" t="s">
        <v>729</v>
      </c>
      <c r="P462" s="15" t="s">
        <v>730</v>
      </c>
      <c r="Q462" s="15" t="s">
        <v>311</v>
      </c>
      <c r="R462" s="13" t="s">
        <v>312</v>
      </c>
      <c r="S462" s="13" t="s">
        <v>133</v>
      </c>
      <c r="T462" s="13" t="s">
        <v>243</v>
      </c>
      <c r="U462" s="14">
        <v>40725</v>
      </c>
      <c r="V462" s="14"/>
      <c r="W462" s="15"/>
      <c r="X462" s="13"/>
      <c r="Y462" s="15"/>
      <c r="Z462" s="13"/>
      <c r="AA462" s="15"/>
      <c r="AB462" s="13"/>
      <c r="AC462" s="15"/>
      <c r="AD462" s="13"/>
      <c r="AE462" s="15"/>
      <c r="AF462" s="13"/>
      <c r="AG462" s="15"/>
      <c r="AH462" s="13"/>
      <c r="AI462" s="15"/>
      <c r="AJ462" s="13"/>
      <c r="AK462" s="15"/>
      <c r="AL462" s="13"/>
      <c r="AM462" s="15"/>
      <c r="AN462" s="13"/>
      <c r="AO462" s="15"/>
      <c r="AP462" s="13"/>
      <c r="AQ462" s="15"/>
      <c r="AR462" s="13"/>
      <c r="AS462" s="15"/>
      <c r="AT462" s="13"/>
      <c r="AU462" s="15"/>
      <c r="AV462" s="13"/>
      <c r="AW462" s="15"/>
      <c r="AX462" s="13"/>
      <c r="AY462" s="15"/>
      <c r="AZ462" s="13"/>
      <c r="BA462" s="15"/>
      <c r="BB462" s="13"/>
      <c r="BC462" s="15"/>
      <c r="BD462" s="13"/>
      <c r="BE462" s="15"/>
      <c r="BF462" s="13"/>
      <c r="BG462" s="15"/>
      <c r="BH462" s="13"/>
      <c r="BI462" s="15"/>
      <c r="BJ462" s="13"/>
      <c r="BK462" s="15"/>
      <c r="BL462" s="13"/>
      <c r="BM462" s="15"/>
      <c r="BN462" s="13"/>
      <c r="BO462" s="15"/>
      <c r="BP462" s="13"/>
      <c r="BQ462" s="15"/>
      <c r="BR462" s="13"/>
      <c r="BS462" s="15"/>
      <c r="BT462" s="13"/>
      <c r="BU462" s="15"/>
      <c r="BV462" s="13"/>
      <c r="BW462" s="15"/>
      <c r="BX462" s="13"/>
      <c r="BY462" s="15"/>
      <c r="BZ462" s="13"/>
      <c r="CA462" s="15"/>
      <c r="CB462" s="13"/>
      <c r="CC462" s="15"/>
      <c r="CD462" s="13"/>
      <c r="CE462" s="15"/>
      <c r="CF462" s="13"/>
      <c r="CG462" s="15"/>
      <c r="CH462" s="13"/>
      <c r="CI462" s="15"/>
      <c r="CJ462" s="13"/>
      <c r="CK462" s="15"/>
      <c r="CL462" s="13"/>
      <c r="CM462" s="15"/>
      <c r="CN462" s="13"/>
      <c r="CO462" s="15"/>
      <c r="CP462" s="13"/>
      <c r="CQ462" s="15"/>
      <c r="CR462" s="13"/>
      <c r="CS462" s="15"/>
      <c r="CT462" s="13"/>
      <c r="CU462" s="15"/>
      <c r="CV462" s="13"/>
      <c r="CW462" s="15"/>
      <c r="CX462" s="13"/>
      <c r="CY462" s="15"/>
      <c r="CZ462" s="13"/>
      <c r="DA462" s="15"/>
      <c r="DB462" s="13"/>
      <c r="DC462" s="15"/>
      <c r="DD462" s="13"/>
      <c r="DE462" s="15"/>
      <c r="DF462" s="13"/>
      <c r="DG462" s="15"/>
      <c r="DH462" s="13"/>
      <c r="DI462" s="15"/>
      <c r="DJ462" s="13"/>
      <c r="DK462" s="15"/>
    </row>
    <row r="463" spans="1:115" ht="270" x14ac:dyDescent="0.25">
      <c r="A463" s="13" t="s">
        <v>529</v>
      </c>
      <c r="B463" s="13" t="s">
        <v>117</v>
      </c>
      <c r="C463" s="14">
        <v>44371.373611111114</v>
      </c>
      <c r="D463" s="13" t="s">
        <v>118</v>
      </c>
      <c r="E463" s="15" t="s">
        <v>119</v>
      </c>
      <c r="F463" s="13" t="s">
        <v>545</v>
      </c>
      <c r="G463" s="15" t="s">
        <v>546</v>
      </c>
      <c r="H463" s="13" t="s">
        <v>547</v>
      </c>
      <c r="I463" s="15" t="s">
        <v>548</v>
      </c>
      <c r="J463" s="15" t="s">
        <v>549</v>
      </c>
      <c r="K463" s="15" t="s">
        <v>550</v>
      </c>
      <c r="L463" s="13" t="s">
        <v>731</v>
      </c>
      <c r="M463" s="15" t="s">
        <v>732</v>
      </c>
      <c r="N463" s="13" t="s">
        <v>128</v>
      </c>
      <c r="O463" s="15" t="s">
        <v>733</v>
      </c>
      <c r="P463" s="15" t="s">
        <v>734</v>
      </c>
      <c r="Q463" s="15" t="s">
        <v>311</v>
      </c>
      <c r="R463" s="13" t="s">
        <v>312</v>
      </c>
      <c r="S463" s="13" t="s">
        <v>133</v>
      </c>
      <c r="T463" s="13" t="s">
        <v>243</v>
      </c>
      <c r="U463" s="14">
        <v>43967</v>
      </c>
      <c r="V463" s="14"/>
      <c r="W463" s="15"/>
      <c r="X463" s="13"/>
      <c r="Y463" s="15"/>
      <c r="Z463" s="13"/>
      <c r="AA463" s="15"/>
      <c r="AB463" s="13"/>
      <c r="AC463" s="15"/>
      <c r="AD463" s="13"/>
      <c r="AE463" s="15"/>
      <c r="AF463" s="13"/>
      <c r="AG463" s="15"/>
      <c r="AH463" s="13"/>
      <c r="AI463" s="15"/>
      <c r="AJ463" s="13"/>
      <c r="AK463" s="15"/>
      <c r="AL463" s="13"/>
      <c r="AM463" s="15"/>
      <c r="AN463" s="13"/>
      <c r="AO463" s="15"/>
      <c r="AP463" s="13"/>
      <c r="AQ463" s="15"/>
      <c r="AR463" s="13"/>
      <c r="AS463" s="15"/>
      <c r="AT463" s="13"/>
      <c r="AU463" s="15"/>
      <c r="AV463" s="13"/>
      <c r="AW463" s="15"/>
      <c r="AX463" s="13"/>
      <c r="AY463" s="15"/>
      <c r="AZ463" s="13"/>
      <c r="BA463" s="15"/>
      <c r="BB463" s="13"/>
      <c r="BC463" s="15"/>
      <c r="BD463" s="13"/>
      <c r="BE463" s="15"/>
      <c r="BF463" s="13"/>
      <c r="BG463" s="15"/>
      <c r="BH463" s="13"/>
      <c r="BI463" s="15"/>
      <c r="BJ463" s="13"/>
      <c r="BK463" s="15"/>
      <c r="BL463" s="13"/>
      <c r="BM463" s="15"/>
      <c r="BN463" s="13"/>
      <c r="BO463" s="15"/>
      <c r="BP463" s="13"/>
      <c r="BQ463" s="15"/>
      <c r="BR463" s="13"/>
      <c r="BS463" s="15"/>
      <c r="BT463" s="13"/>
      <c r="BU463" s="15"/>
      <c r="BV463" s="13"/>
      <c r="BW463" s="15"/>
      <c r="BX463" s="13"/>
      <c r="BY463" s="15"/>
      <c r="BZ463" s="13"/>
      <c r="CA463" s="15"/>
      <c r="CB463" s="13"/>
      <c r="CC463" s="15"/>
      <c r="CD463" s="13"/>
      <c r="CE463" s="15"/>
      <c r="CF463" s="13"/>
      <c r="CG463" s="15"/>
      <c r="CH463" s="13"/>
      <c r="CI463" s="15"/>
      <c r="CJ463" s="13"/>
      <c r="CK463" s="15"/>
      <c r="CL463" s="13"/>
      <c r="CM463" s="15"/>
      <c r="CN463" s="13"/>
      <c r="CO463" s="15"/>
      <c r="CP463" s="13"/>
      <c r="CQ463" s="15"/>
      <c r="CR463" s="13"/>
      <c r="CS463" s="15"/>
      <c r="CT463" s="13"/>
      <c r="CU463" s="15"/>
      <c r="CV463" s="13"/>
      <c r="CW463" s="15"/>
      <c r="CX463" s="13"/>
      <c r="CY463" s="15"/>
      <c r="CZ463" s="13"/>
      <c r="DA463" s="15"/>
      <c r="DB463" s="13"/>
      <c r="DC463" s="15"/>
      <c r="DD463" s="13"/>
      <c r="DE463" s="15"/>
      <c r="DF463" s="13"/>
      <c r="DG463" s="15"/>
      <c r="DH463" s="13"/>
      <c r="DI463" s="15"/>
      <c r="DJ463" s="13"/>
      <c r="DK463" s="15"/>
    </row>
    <row r="464" spans="1:115" ht="270" x14ac:dyDescent="0.25">
      <c r="A464" s="13" t="s">
        <v>384</v>
      </c>
      <c r="B464" s="13" t="s">
        <v>117</v>
      </c>
      <c r="C464" s="14">
        <v>44445.587500000001</v>
      </c>
      <c r="D464" s="13" t="s">
        <v>118</v>
      </c>
      <c r="E464" s="15" t="s">
        <v>119</v>
      </c>
      <c r="F464" s="13" t="s">
        <v>545</v>
      </c>
      <c r="G464" s="15" t="s">
        <v>546</v>
      </c>
      <c r="H464" s="13" t="s">
        <v>547</v>
      </c>
      <c r="I464" s="15" t="s">
        <v>548</v>
      </c>
      <c r="J464" s="15" t="s">
        <v>549</v>
      </c>
      <c r="K464" s="15" t="s">
        <v>550</v>
      </c>
      <c r="L464" s="13" t="s">
        <v>738</v>
      </c>
      <c r="M464" s="15" t="s">
        <v>739</v>
      </c>
      <c r="N464" s="13" t="s">
        <v>128</v>
      </c>
      <c r="O464" s="15" t="s">
        <v>740</v>
      </c>
      <c r="P464" s="15" t="s">
        <v>741</v>
      </c>
      <c r="Q464" s="15" t="s">
        <v>311</v>
      </c>
      <c r="R464" s="13" t="s">
        <v>312</v>
      </c>
      <c r="S464" s="13" t="s">
        <v>133</v>
      </c>
      <c r="T464" s="13" t="s">
        <v>243</v>
      </c>
      <c r="U464" s="14">
        <v>40725</v>
      </c>
      <c r="V464" s="14"/>
      <c r="W464" s="15"/>
      <c r="X464" s="13"/>
      <c r="Y464" s="15"/>
      <c r="Z464" s="13"/>
      <c r="AA464" s="15"/>
      <c r="AB464" s="13"/>
      <c r="AC464" s="15"/>
      <c r="AD464" s="13"/>
      <c r="AE464" s="15"/>
      <c r="AF464" s="13"/>
      <c r="AG464" s="15"/>
      <c r="AH464" s="13"/>
      <c r="AI464" s="15"/>
      <c r="AJ464" s="13"/>
      <c r="AK464" s="15"/>
      <c r="AL464" s="13"/>
      <c r="AM464" s="15"/>
      <c r="AN464" s="13"/>
      <c r="AO464" s="15"/>
      <c r="AP464" s="13"/>
      <c r="AQ464" s="15"/>
      <c r="AR464" s="13"/>
      <c r="AS464" s="15"/>
      <c r="AT464" s="13"/>
      <c r="AU464" s="15"/>
      <c r="AV464" s="13"/>
      <c r="AW464" s="15"/>
      <c r="AX464" s="13"/>
      <c r="AY464" s="15"/>
      <c r="AZ464" s="13"/>
      <c r="BA464" s="15"/>
      <c r="BB464" s="13"/>
      <c r="BC464" s="15"/>
      <c r="BD464" s="13"/>
      <c r="BE464" s="15"/>
      <c r="BF464" s="13"/>
      <c r="BG464" s="15"/>
      <c r="BH464" s="13"/>
      <c r="BI464" s="15"/>
      <c r="BJ464" s="13"/>
      <c r="BK464" s="15"/>
      <c r="BL464" s="13"/>
      <c r="BM464" s="15"/>
      <c r="BN464" s="13"/>
      <c r="BO464" s="15"/>
      <c r="BP464" s="13"/>
      <c r="BQ464" s="15"/>
      <c r="BR464" s="13"/>
      <c r="BS464" s="15"/>
      <c r="BT464" s="13"/>
      <c r="BU464" s="15"/>
      <c r="BV464" s="13"/>
      <c r="BW464" s="15"/>
      <c r="BX464" s="13"/>
      <c r="BY464" s="15"/>
      <c r="BZ464" s="13"/>
      <c r="CA464" s="15"/>
      <c r="CB464" s="13"/>
      <c r="CC464" s="15"/>
      <c r="CD464" s="13"/>
      <c r="CE464" s="15"/>
      <c r="CF464" s="13"/>
      <c r="CG464" s="15"/>
      <c r="CH464" s="13"/>
      <c r="CI464" s="15"/>
      <c r="CJ464" s="13"/>
      <c r="CK464" s="15"/>
      <c r="CL464" s="13"/>
      <c r="CM464" s="15"/>
      <c r="CN464" s="13"/>
      <c r="CO464" s="15"/>
      <c r="CP464" s="13"/>
      <c r="CQ464" s="15"/>
      <c r="CR464" s="13"/>
      <c r="CS464" s="15"/>
      <c r="CT464" s="13"/>
      <c r="CU464" s="15"/>
      <c r="CV464" s="13"/>
      <c r="CW464" s="15"/>
      <c r="CX464" s="13"/>
      <c r="CY464" s="15"/>
      <c r="CZ464" s="13"/>
      <c r="DA464" s="15"/>
      <c r="DB464" s="13"/>
      <c r="DC464" s="15"/>
      <c r="DD464" s="13"/>
      <c r="DE464" s="15"/>
      <c r="DF464" s="13"/>
      <c r="DG464" s="15"/>
      <c r="DH464" s="13"/>
      <c r="DI464" s="15"/>
      <c r="DJ464" s="13"/>
      <c r="DK464" s="15"/>
    </row>
    <row r="465" spans="1:115" ht="270" x14ac:dyDescent="0.25">
      <c r="A465" s="13" t="s">
        <v>742</v>
      </c>
      <c r="B465" s="13" t="s">
        <v>117</v>
      </c>
      <c r="C465" s="14">
        <v>45365.477083333331</v>
      </c>
      <c r="D465" s="13" t="s">
        <v>118</v>
      </c>
      <c r="E465" s="15" t="s">
        <v>119</v>
      </c>
      <c r="F465" s="13" t="s">
        <v>545</v>
      </c>
      <c r="G465" s="15" t="s">
        <v>546</v>
      </c>
      <c r="H465" s="13" t="s">
        <v>547</v>
      </c>
      <c r="I465" s="15" t="s">
        <v>548</v>
      </c>
      <c r="J465" s="15" t="s">
        <v>549</v>
      </c>
      <c r="K465" s="15" t="s">
        <v>550</v>
      </c>
      <c r="L465" s="13" t="s">
        <v>743</v>
      </c>
      <c r="M465" s="15" t="s">
        <v>744</v>
      </c>
      <c r="N465" s="13" t="s">
        <v>128</v>
      </c>
      <c r="O465" s="15" t="s">
        <v>745</v>
      </c>
      <c r="P465" s="15" t="s">
        <v>746</v>
      </c>
      <c r="Q465" s="15" t="s">
        <v>311</v>
      </c>
      <c r="R465" s="13" t="s">
        <v>312</v>
      </c>
      <c r="S465" s="13" t="s">
        <v>133</v>
      </c>
      <c r="T465" s="13" t="s">
        <v>243</v>
      </c>
      <c r="U465" s="14">
        <v>40725</v>
      </c>
      <c r="V465" s="14"/>
      <c r="W465" s="15"/>
      <c r="X465" s="13"/>
      <c r="Y465" s="15"/>
      <c r="Z465" s="13"/>
      <c r="AA465" s="15"/>
      <c r="AB465" s="13"/>
      <c r="AC465" s="15"/>
      <c r="AD465" s="13"/>
      <c r="AE465" s="15"/>
      <c r="AF465" s="13"/>
      <c r="AG465" s="15"/>
      <c r="AH465" s="13"/>
      <c r="AI465" s="15"/>
      <c r="AJ465" s="13"/>
      <c r="AK465" s="15"/>
      <c r="AL465" s="13"/>
      <c r="AM465" s="15"/>
      <c r="AN465" s="13"/>
      <c r="AO465" s="15"/>
      <c r="AP465" s="13"/>
      <c r="AQ465" s="15"/>
      <c r="AR465" s="13"/>
      <c r="AS465" s="15"/>
      <c r="AT465" s="13"/>
      <c r="AU465" s="15"/>
      <c r="AV465" s="13"/>
      <c r="AW465" s="15"/>
      <c r="AX465" s="13"/>
      <c r="AY465" s="15"/>
      <c r="AZ465" s="13"/>
      <c r="BA465" s="15"/>
      <c r="BB465" s="13"/>
      <c r="BC465" s="15"/>
      <c r="BD465" s="13"/>
      <c r="BE465" s="15"/>
      <c r="BF465" s="13"/>
      <c r="BG465" s="15"/>
      <c r="BH465" s="13"/>
      <c r="BI465" s="15"/>
      <c r="BJ465" s="13"/>
      <c r="BK465" s="15"/>
      <c r="BL465" s="13"/>
      <c r="BM465" s="15"/>
      <c r="BN465" s="13"/>
      <c r="BO465" s="15"/>
      <c r="BP465" s="13"/>
      <c r="BQ465" s="15"/>
      <c r="BR465" s="13"/>
      <c r="BS465" s="15"/>
      <c r="BT465" s="13"/>
      <c r="BU465" s="15"/>
      <c r="BV465" s="13"/>
      <c r="BW465" s="15"/>
      <c r="BX465" s="13"/>
      <c r="BY465" s="15"/>
      <c r="BZ465" s="13"/>
      <c r="CA465" s="15"/>
      <c r="CB465" s="13"/>
      <c r="CC465" s="15"/>
      <c r="CD465" s="13"/>
      <c r="CE465" s="15"/>
      <c r="CF465" s="13"/>
      <c r="CG465" s="15"/>
      <c r="CH465" s="13"/>
      <c r="CI465" s="15"/>
      <c r="CJ465" s="13"/>
      <c r="CK465" s="15"/>
      <c r="CL465" s="13"/>
      <c r="CM465" s="15"/>
      <c r="CN465" s="13"/>
      <c r="CO465" s="15"/>
      <c r="CP465" s="13"/>
      <c r="CQ465" s="15"/>
      <c r="CR465" s="13"/>
      <c r="CS465" s="15"/>
      <c r="CT465" s="13"/>
      <c r="CU465" s="15"/>
      <c r="CV465" s="13"/>
      <c r="CW465" s="15"/>
      <c r="CX465" s="13"/>
      <c r="CY465" s="15"/>
      <c r="CZ465" s="13"/>
      <c r="DA465" s="15"/>
      <c r="DB465" s="13"/>
      <c r="DC465" s="15"/>
      <c r="DD465" s="13"/>
      <c r="DE465" s="15"/>
      <c r="DF465" s="13"/>
      <c r="DG465" s="15"/>
      <c r="DH465" s="13"/>
      <c r="DI465" s="15"/>
      <c r="DJ465" s="13"/>
      <c r="DK465" s="15"/>
    </row>
    <row r="466" spans="1:115" ht="270" x14ac:dyDescent="0.25">
      <c r="A466" s="13" t="s">
        <v>116</v>
      </c>
      <c r="B466" s="13" t="s">
        <v>117</v>
      </c>
      <c r="C466" s="14">
        <v>43152.5</v>
      </c>
      <c r="D466" s="13" t="s">
        <v>118</v>
      </c>
      <c r="E466" s="15" t="s">
        <v>119</v>
      </c>
      <c r="F466" s="13" t="s">
        <v>545</v>
      </c>
      <c r="G466" s="15" t="s">
        <v>546</v>
      </c>
      <c r="H466" s="13" t="s">
        <v>547</v>
      </c>
      <c r="I466" s="15" t="s">
        <v>548</v>
      </c>
      <c r="J466" s="15" t="s">
        <v>549</v>
      </c>
      <c r="K466" s="15" t="s">
        <v>550</v>
      </c>
      <c r="L466" s="13" t="s">
        <v>636</v>
      </c>
      <c r="M466" s="15" t="s">
        <v>637</v>
      </c>
      <c r="N466" s="13" t="s">
        <v>128</v>
      </c>
      <c r="O466" s="15" t="s">
        <v>638</v>
      </c>
      <c r="P466" s="15" t="s">
        <v>639</v>
      </c>
      <c r="Q466" s="15" t="s">
        <v>313</v>
      </c>
      <c r="R466" s="13" t="s">
        <v>314</v>
      </c>
      <c r="S466" s="13" t="s">
        <v>315</v>
      </c>
      <c r="T466" s="13" t="s">
        <v>243</v>
      </c>
      <c r="U466" s="14">
        <v>40725</v>
      </c>
      <c r="V466" s="14"/>
      <c r="W466" s="15"/>
      <c r="X466" s="13"/>
      <c r="Y466" s="15"/>
      <c r="Z466" s="13"/>
      <c r="AA466" s="15"/>
      <c r="AB466" s="13"/>
      <c r="AC466" s="15"/>
      <c r="AD466" s="13"/>
      <c r="AE466" s="15"/>
      <c r="AF466" s="13"/>
      <c r="AG466" s="15"/>
      <c r="AH466" s="13"/>
      <c r="AI466" s="15"/>
      <c r="AJ466" s="13"/>
      <c r="AK466" s="15"/>
      <c r="AL466" s="13"/>
      <c r="AM466" s="15"/>
      <c r="AN466" s="13"/>
      <c r="AO466" s="15"/>
      <c r="AP466" s="13"/>
      <c r="AQ466" s="15"/>
      <c r="AR466" s="13"/>
      <c r="AS466" s="15"/>
      <c r="AT466" s="13"/>
      <c r="AU466" s="15"/>
      <c r="AV466" s="13"/>
      <c r="AW466" s="15"/>
      <c r="AX466" s="13"/>
      <c r="AY466" s="15"/>
      <c r="AZ466" s="13"/>
      <c r="BA466" s="15"/>
      <c r="BB466" s="13"/>
      <c r="BC466" s="15"/>
      <c r="BD466" s="13"/>
      <c r="BE466" s="15"/>
      <c r="BF466" s="13"/>
      <c r="BG466" s="15"/>
      <c r="BH466" s="13"/>
      <c r="BI466" s="15"/>
      <c r="BJ466" s="13"/>
      <c r="BK466" s="15"/>
      <c r="BL466" s="13"/>
      <c r="BM466" s="15"/>
      <c r="BN466" s="13"/>
      <c r="BO466" s="15"/>
      <c r="BP466" s="13"/>
      <c r="BQ466" s="15"/>
      <c r="BR466" s="13"/>
      <c r="BS466" s="15"/>
      <c r="BT466" s="13"/>
      <c r="BU466" s="15"/>
      <c r="BV466" s="13"/>
      <c r="BW466" s="15"/>
      <c r="BX466" s="13"/>
      <c r="BY466" s="15"/>
      <c r="BZ466" s="13"/>
      <c r="CA466" s="15"/>
      <c r="CB466" s="13"/>
      <c r="CC466" s="15"/>
      <c r="CD466" s="13"/>
      <c r="CE466" s="15"/>
      <c r="CF466" s="13"/>
      <c r="CG466" s="15"/>
      <c r="CH466" s="13"/>
      <c r="CI466" s="15"/>
      <c r="CJ466" s="13"/>
      <c r="CK466" s="15"/>
      <c r="CL466" s="13"/>
      <c r="CM466" s="15"/>
      <c r="CN466" s="13"/>
      <c r="CO466" s="15"/>
      <c r="CP466" s="13"/>
      <c r="CQ466" s="15"/>
      <c r="CR466" s="13"/>
      <c r="CS466" s="15"/>
      <c r="CT466" s="13"/>
      <c r="CU466" s="15"/>
      <c r="CV466" s="13"/>
      <c r="CW466" s="15"/>
      <c r="CX466" s="13"/>
      <c r="CY466" s="15"/>
      <c r="CZ466" s="13"/>
      <c r="DA466" s="15"/>
      <c r="DB466" s="13"/>
      <c r="DC466" s="15"/>
      <c r="DD466" s="13"/>
      <c r="DE466" s="15"/>
      <c r="DF466" s="13"/>
      <c r="DG466" s="15"/>
      <c r="DH466" s="13"/>
      <c r="DI466" s="15"/>
      <c r="DJ466" s="13"/>
      <c r="DK466" s="15"/>
    </row>
    <row r="467" spans="1:115" ht="270" x14ac:dyDescent="0.25">
      <c r="A467" s="13" t="s">
        <v>116</v>
      </c>
      <c r="B467" s="13" t="s">
        <v>117</v>
      </c>
      <c r="C467" s="14">
        <v>43152.5</v>
      </c>
      <c r="D467" s="13" t="s">
        <v>118</v>
      </c>
      <c r="E467" s="15" t="s">
        <v>119</v>
      </c>
      <c r="F467" s="13" t="s">
        <v>545</v>
      </c>
      <c r="G467" s="15" t="s">
        <v>546</v>
      </c>
      <c r="H467" s="13" t="s">
        <v>547</v>
      </c>
      <c r="I467" s="15" t="s">
        <v>548</v>
      </c>
      <c r="J467" s="15" t="s">
        <v>549</v>
      </c>
      <c r="K467" s="15" t="s">
        <v>550</v>
      </c>
      <c r="L467" s="13" t="s">
        <v>655</v>
      </c>
      <c r="M467" s="15" t="s">
        <v>656</v>
      </c>
      <c r="N467" s="13" t="s">
        <v>128</v>
      </c>
      <c r="O467" s="15" t="s">
        <v>657</v>
      </c>
      <c r="P467" s="15" t="s">
        <v>658</v>
      </c>
      <c r="Q467" s="15" t="s">
        <v>313</v>
      </c>
      <c r="R467" s="13" t="s">
        <v>314</v>
      </c>
      <c r="S467" s="13" t="s">
        <v>315</v>
      </c>
      <c r="T467" s="13" t="s">
        <v>243</v>
      </c>
      <c r="U467" s="14">
        <v>40725</v>
      </c>
      <c r="V467" s="14"/>
      <c r="W467" s="15"/>
      <c r="X467" s="13"/>
      <c r="Y467" s="15"/>
      <c r="Z467" s="13"/>
      <c r="AA467" s="15"/>
      <c r="AB467" s="13"/>
      <c r="AC467" s="15"/>
      <c r="AD467" s="13"/>
      <c r="AE467" s="15"/>
      <c r="AF467" s="13"/>
      <c r="AG467" s="15"/>
      <c r="AH467" s="13"/>
      <c r="AI467" s="15"/>
      <c r="AJ467" s="13"/>
      <c r="AK467" s="15"/>
      <c r="AL467" s="13"/>
      <c r="AM467" s="15"/>
      <c r="AN467" s="13"/>
      <c r="AO467" s="15"/>
      <c r="AP467" s="13"/>
      <c r="AQ467" s="15"/>
      <c r="AR467" s="13"/>
      <c r="AS467" s="15"/>
      <c r="AT467" s="13"/>
      <c r="AU467" s="15"/>
      <c r="AV467" s="13"/>
      <c r="AW467" s="15"/>
      <c r="AX467" s="13"/>
      <c r="AY467" s="15"/>
      <c r="AZ467" s="13"/>
      <c r="BA467" s="15"/>
      <c r="BB467" s="13"/>
      <c r="BC467" s="15"/>
      <c r="BD467" s="13"/>
      <c r="BE467" s="15"/>
      <c r="BF467" s="13"/>
      <c r="BG467" s="15"/>
      <c r="BH467" s="13"/>
      <c r="BI467" s="15"/>
      <c r="BJ467" s="13"/>
      <c r="BK467" s="15"/>
      <c r="BL467" s="13"/>
      <c r="BM467" s="15"/>
      <c r="BN467" s="13"/>
      <c r="BO467" s="15"/>
      <c r="BP467" s="13"/>
      <c r="BQ467" s="15"/>
      <c r="BR467" s="13"/>
      <c r="BS467" s="15"/>
      <c r="BT467" s="13"/>
      <c r="BU467" s="15"/>
      <c r="BV467" s="13"/>
      <c r="BW467" s="15"/>
      <c r="BX467" s="13"/>
      <c r="BY467" s="15"/>
      <c r="BZ467" s="13"/>
      <c r="CA467" s="15"/>
      <c r="CB467" s="13"/>
      <c r="CC467" s="15"/>
      <c r="CD467" s="13"/>
      <c r="CE467" s="15"/>
      <c r="CF467" s="13"/>
      <c r="CG467" s="15"/>
      <c r="CH467" s="13"/>
      <c r="CI467" s="15"/>
      <c r="CJ467" s="13"/>
      <c r="CK467" s="15"/>
      <c r="CL467" s="13"/>
      <c r="CM467" s="15"/>
      <c r="CN467" s="13"/>
      <c r="CO467" s="15"/>
      <c r="CP467" s="13"/>
      <c r="CQ467" s="15"/>
      <c r="CR467" s="13"/>
      <c r="CS467" s="15"/>
      <c r="CT467" s="13"/>
      <c r="CU467" s="15"/>
      <c r="CV467" s="13"/>
      <c r="CW467" s="15"/>
      <c r="CX467" s="13"/>
      <c r="CY467" s="15"/>
      <c r="CZ467" s="13"/>
      <c r="DA467" s="15"/>
      <c r="DB467" s="13"/>
      <c r="DC467" s="15"/>
      <c r="DD467" s="13"/>
      <c r="DE467" s="15"/>
      <c r="DF467" s="13"/>
      <c r="DG467" s="15"/>
      <c r="DH467" s="13"/>
      <c r="DI467" s="15"/>
      <c r="DJ467" s="13"/>
      <c r="DK467" s="15"/>
    </row>
    <row r="468" spans="1:115" ht="270" x14ac:dyDescent="0.25">
      <c r="A468" s="13" t="s">
        <v>116</v>
      </c>
      <c r="B468" s="13" t="s">
        <v>117</v>
      </c>
      <c r="C468" s="14">
        <v>43152.5</v>
      </c>
      <c r="D468" s="13" t="s">
        <v>118</v>
      </c>
      <c r="E468" s="15" t="s">
        <v>119</v>
      </c>
      <c r="F468" s="13" t="s">
        <v>545</v>
      </c>
      <c r="G468" s="15" t="s">
        <v>546</v>
      </c>
      <c r="H468" s="13" t="s">
        <v>547</v>
      </c>
      <c r="I468" s="15" t="s">
        <v>548</v>
      </c>
      <c r="J468" s="15" t="s">
        <v>549</v>
      </c>
      <c r="K468" s="15" t="s">
        <v>550</v>
      </c>
      <c r="L468" s="13" t="s">
        <v>667</v>
      </c>
      <c r="M468" s="15" t="s">
        <v>668</v>
      </c>
      <c r="N468" s="13" t="s">
        <v>128</v>
      </c>
      <c r="O468" s="15" t="s">
        <v>669</v>
      </c>
      <c r="P468" s="15" t="s">
        <v>670</v>
      </c>
      <c r="Q468" s="15" t="s">
        <v>313</v>
      </c>
      <c r="R468" s="13" t="s">
        <v>314</v>
      </c>
      <c r="S468" s="13" t="s">
        <v>315</v>
      </c>
      <c r="T468" s="13" t="s">
        <v>243</v>
      </c>
      <c r="U468" s="14">
        <v>40725</v>
      </c>
      <c r="V468" s="14"/>
      <c r="W468" s="15"/>
      <c r="X468" s="13"/>
      <c r="Y468" s="15"/>
      <c r="Z468" s="13"/>
      <c r="AA468" s="15"/>
      <c r="AB468" s="13"/>
      <c r="AC468" s="15"/>
      <c r="AD468" s="13"/>
      <c r="AE468" s="15"/>
      <c r="AF468" s="13"/>
      <c r="AG468" s="15"/>
      <c r="AH468" s="13"/>
      <c r="AI468" s="15"/>
      <c r="AJ468" s="13"/>
      <c r="AK468" s="15"/>
      <c r="AL468" s="13"/>
      <c r="AM468" s="15"/>
      <c r="AN468" s="13"/>
      <c r="AO468" s="15"/>
      <c r="AP468" s="13"/>
      <c r="AQ468" s="15"/>
      <c r="AR468" s="13"/>
      <c r="AS468" s="15"/>
      <c r="AT468" s="13"/>
      <c r="AU468" s="15"/>
      <c r="AV468" s="13"/>
      <c r="AW468" s="15"/>
      <c r="AX468" s="13"/>
      <c r="AY468" s="15"/>
      <c r="AZ468" s="13"/>
      <c r="BA468" s="15"/>
      <c r="BB468" s="13"/>
      <c r="BC468" s="15"/>
      <c r="BD468" s="13"/>
      <c r="BE468" s="15"/>
      <c r="BF468" s="13"/>
      <c r="BG468" s="15"/>
      <c r="BH468" s="13"/>
      <c r="BI468" s="15"/>
      <c r="BJ468" s="13"/>
      <c r="BK468" s="15"/>
      <c r="BL468" s="13"/>
      <c r="BM468" s="15"/>
      <c r="BN468" s="13"/>
      <c r="BO468" s="15"/>
      <c r="BP468" s="13"/>
      <c r="BQ468" s="15"/>
      <c r="BR468" s="13"/>
      <c r="BS468" s="15"/>
      <c r="BT468" s="13"/>
      <c r="BU468" s="15"/>
      <c r="BV468" s="13"/>
      <c r="BW468" s="15"/>
      <c r="BX468" s="13"/>
      <c r="BY468" s="15"/>
      <c r="BZ468" s="13"/>
      <c r="CA468" s="15"/>
      <c r="CB468" s="13"/>
      <c r="CC468" s="15"/>
      <c r="CD468" s="13"/>
      <c r="CE468" s="15"/>
      <c r="CF468" s="13"/>
      <c r="CG468" s="15"/>
      <c r="CH468" s="13"/>
      <c r="CI468" s="15"/>
      <c r="CJ468" s="13"/>
      <c r="CK468" s="15"/>
      <c r="CL468" s="13"/>
      <c r="CM468" s="15"/>
      <c r="CN468" s="13"/>
      <c r="CO468" s="15"/>
      <c r="CP468" s="13"/>
      <c r="CQ468" s="15"/>
      <c r="CR468" s="13"/>
      <c r="CS468" s="15"/>
      <c r="CT468" s="13"/>
      <c r="CU468" s="15"/>
      <c r="CV468" s="13"/>
      <c r="CW468" s="15"/>
      <c r="CX468" s="13"/>
      <c r="CY468" s="15"/>
      <c r="CZ468" s="13"/>
      <c r="DA468" s="15"/>
      <c r="DB468" s="13"/>
      <c r="DC468" s="15"/>
      <c r="DD468" s="13"/>
      <c r="DE468" s="15"/>
      <c r="DF468" s="13"/>
      <c r="DG468" s="15"/>
      <c r="DH468" s="13"/>
      <c r="DI468" s="15"/>
      <c r="DJ468" s="13"/>
      <c r="DK468" s="15"/>
    </row>
    <row r="469" spans="1:115" ht="270" x14ac:dyDescent="0.25">
      <c r="A469" s="13" t="s">
        <v>116</v>
      </c>
      <c r="B469" s="13" t="s">
        <v>117</v>
      </c>
      <c r="C469" s="14">
        <v>43152.5</v>
      </c>
      <c r="D469" s="13" t="s">
        <v>118</v>
      </c>
      <c r="E469" s="15" t="s">
        <v>119</v>
      </c>
      <c r="F469" s="13" t="s">
        <v>545</v>
      </c>
      <c r="G469" s="15" t="s">
        <v>546</v>
      </c>
      <c r="H469" s="13" t="s">
        <v>547</v>
      </c>
      <c r="I469" s="15" t="s">
        <v>548</v>
      </c>
      <c r="J469" s="15" t="s">
        <v>549</v>
      </c>
      <c r="K469" s="15" t="s">
        <v>550</v>
      </c>
      <c r="L469" s="13" t="s">
        <v>683</v>
      </c>
      <c r="M469" s="15" t="s">
        <v>684</v>
      </c>
      <c r="N469" s="13" t="s">
        <v>128</v>
      </c>
      <c r="O469" s="15" t="s">
        <v>685</v>
      </c>
      <c r="P469" s="15" t="s">
        <v>686</v>
      </c>
      <c r="Q469" s="15" t="s">
        <v>313</v>
      </c>
      <c r="R469" s="13" t="s">
        <v>314</v>
      </c>
      <c r="S469" s="13" t="s">
        <v>315</v>
      </c>
      <c r="T469" s="13" t="s">
        <v>134</v>
      </c>
      <c r="U469" s="14">
        <v>40725</v>
      </c>
      <c r="V469" s="14"/>
      <c r="W469" s="15" t="s">
        <v>761</v>
      </c>
      <c r="X469" s="13" t="s">
        <v>317</v>
      </c>
      <c r="Y469" s="15" t="str">
        <f>VLOOKUP(X469,'Axe 2 Règles de gestion'!$D$2:$F$119,3, FALSE)</f>
        <v>L'agent doit être en activité.</v>
      </c>
      <c r="Z469" s="13"/>
      <c r="AA469" s="15"/>
      <c r="AB469" s="13" t="s">
        <v>556</v>
      </c>
      <c r="AC469" s="15" t="str">
        <f>VLOOKUP(AB469,'Axe 2 Règles de gestion'!$D$2:$F$119,3, FALSE)</f>
        <v>Si la date d'intégration dans le corps est saisie, alors elle doit être postérieure ou égale à la date d'entrée dans le corps.</v>
      </c>
      <c r="AD469" s="13" t="s">
        <v>558</v>
      </c>
      <c r="AE469" s="15" t="str">
        <f>VLOOKUP(AD469,'Axe 2 Règles de gestion'!$D$2:$F$119,3, FALSE)</f>
        <v>La date d'entrée dans le nouveau corps est à J+1 de la date de fin du corps précédent (carrière origine).</v>
      </c>
      <c r="AF469" s="13" t="s">
        <v>142</v>
      </c>
      <c r="AG469" s="15" t="str">
        <f>VLOOKUP(AF469,'Axe 2 Règles de gestion'!$D$2:$F$119,3, FALSE)</f>
        <v>L'emploi fonctionnel et le groupe dans un emploi fonctionnel ne doivent pas être saisis.</v>
      </c>
      <c r="AH469" s="13" t="s">
        <v>560</v>
      </c>
      <c r="AI469" s="15" t="str">
        <f>VLOOKUP(AH469,'Axe 2 Règles de gestion'!$D$2:$F$119,3, FALSE)</f>
        <v>Le grade doit être saisi ainsi que soit l'échelon seul, soit l'échelon le chevron et l'échelle lettre.</v>
      </c>
      <c r="AJ469" s="13" t="s">
        <v>146</v>
      </c>
      <c r="AK469" s="15" t="str">
        <f>VLOOKUP(AJ469,'Axe 2 Règles de gestion'!$D$2:$F$119,3, FALSE)</f>
        <v>La date d'effet du chevron doit être postérieure ou égale à la date d'effet de l'échelle lettre.</v>
      </c>
      <c r="AL469" s="13" t="s">
        <v>562</v>
      </c>
      <c r="AM469" s="15" t="str">
        <f>VLOOKUP(AL469,'Axe 2 Règles de gestion'!$D$2:$F$119,3, FALSE)</f>
        <v>La date du nouveau corps doit être identique à celle du grade et de l'échelon.</v>
      </c>
      <c r="AN469" s="13" t="s">
        <v>152</v>
      </c>
      <c r="AO469" s="15" t="str">
        <f>VLOOKUP(AN469,'Axe 2 Règles de gestion'!$D$2:$F$119,3, FALSE)</f>
        <v>La date de fin du chevron doit être postérieure ou égale à la date de début du chevron.</v>
      </c>
      <c r="AP469" s="13" t="s">
        <v>154</v>
      </c>
      <c r="AQ469" s="15" t="str">
        <f>VLOOKUP(AP469,'Axe 2 Règles de gestion'!$D$2:$F$119,3, FALSE)</f>
        <v>La date d'effet d'accès au nouveau chevron doit être postérieure ou égale à la date d'entrée dans la FPE ou dans la carrière militaire.</v>
      </c>
      <c r="AR469" s="13" t="s">
        <v>156</v>
      </c>
      <c r="AS469" s="15" t="str">
        <f>VLOOKUP(AR469,'Axe 2 Règles de gestion'!$D$2:$F$119,3, FALSE)</f>
        <v>La date de fin de l'échelon doit être postérieure ou égale à la date de début dans l'échelon.</v>
      </c>
      <c r="AT469" s="13" t="s">
        <v>158</v>
      </c>
      <c r="AU469" s="15" t="str">
        <f>VLOOKUP(AT469,'Axe 2 Règles de gestion'!$D$2:$F$119,3, FALSE)</f>
        <v>La date d'entrée dans le nouvel échelon doit être postérieure ou égale à la date d'entrée dans la FPE ou dans la carrière militaire.</v>
      </c>
      <c r="AV469" s="13" t="s">
        <v>160</v>
      </c>
      <c r="AW469" s="15" t="str">
        <f>VLOOKUP(AV469,'Axe 2 Règles de gestion'!$D$2:$F$119,3, FALSE)</f>
        <v>La date d'effet de l'accès à la nouvelle échelle lettre doit être antérieure à la date limite de départ à la retraite.</v>
      </c>
      <c r="AX469" s="13" t="s">
        <v>162</v>
      </c>
      <c r="AY469" s="15" t="str">
        <f>VLOOKUP(AX469,'Axe 2 Règles de gestion'!$D$2:$F$119,3, FALSE)</f>
        <v>La date d'effet d'accès à une échelle lettre doit être postérieure ou égale à la date d'entrée dans la FPE ou dans la carrière militaire.</v>
      </c>
      <c r="AZ469" s="13" t="s">
        <v>164</v>
      </c>
      <c r="BA469" s="15" t="str">
        <f>VLOOKUP(AZ469,'Axe 2 Règles de gestion'!$D$2:$F$119,3, FALSE)</f>
        <v>La date de fin du chevron doit être antérieure à la date limite de départ à la retraite.</v>
      </c>
      <c r="BB469" s="13" t="s">
        <v>166</v>
      </c>
      <c r="BC469" s="15" t="str">
        <f>VLOOKUP(BB469,'Axe 2 Règles de gestion'!$D$2:$F$119,3, FALSE)</f>
        <v>La date d'entrée dans le nouvel échelon est à J+1 de la date de fin de l'échelon précédent (carrière d'origine).</v>
      </c>
      <c r="BD469" s="13" t="s">
        <v>168</v>
      </c>
      <c r="BE469" s="15" t="str">
        <f>VLOOKUP(BD469,'Axe 2 Règles de gestion'!$D$2:$F$119,3, FALSE)</f>
        <v>L'agent ne peut pas être classé sur un échelon de stagiaire.</v>
      </c>
      <c r="BF469" s="13" t="s">
        <v>170</v>
      </c>
      <c r="BG469" s="15" t="str">
        <f>VLOOKUP(BF469,'Axe 2 Règles de gestion'!$D$2:$F$119,3, FALSE)</f>
        <v>L'échelon saisi appartient à la grille indiciaire du corps-grade du dossier.</v>
      </c>
      <c r="BH469" s="13" t="s">
        <v>172</v>
      </c>
      <c r="BI469" s="15" t="str">
        <f>VLOOKUP(BH469,'Axe 2 Règles de gestion'!$D$2:$F$119,3, FALSE)</f>
        <v>La date de fin de l'échelon doit être antérieure à la date limite de départ à la retraite.</v>
      </c>
      <c r="BJ469" s="13" t="s">
        <v>174</v>
      </c>
      <c r="BK469" s="15" t="str">
        <f>VLOOKUP(BJ469,'Axe 2 Règles de gestion'!$D$2:$F$119,3, FALSE)</f>
        <v>La date d'entrée dans le nouvel échelon doit être antérieure à la date limite de départ à la retraite.</v>
      </c>
      <c r="BL469" s="13" t="s">
        <v>176</v>
      </c>
      <c r="BM469" s="15" t="str">
        <f>VLOOKUP(BL469,'Axe 2 Règles de gestion'!$D$2:$F$119,3, FALSE)</f>
        <v>La date d'effet de l'accès au nouveau chevron doit être antérieure à la date limite de départ à la retraite.</v>
      </c>
      <c r="BN469" s="13" t="s">
        <v>178</v>
      </c>
      <c r="BO469" s="15" t="str">
        <f>VLOOKUP(BN469,'Axe 2 Règles de gestion'!$D$2:$F$119,3, FALSE)</f>
        <v>La date d'entrée dans le nouveau chevron est à J+1 de la date de fin du chevron précédent (carrière d'origine).</v>
      </c>
      <c r="BP469" s="13" t="s">
        <v>564</v>
      </c>
      <c r="BQ469" s="15" t="str">
        <f>VLOOKUP(BP469,'Axe 2 Règles de gestion'!$D$2:$F$119,3, FALSE)</f>
        <v>La date d'entrée dans le corps doit être postérieure ou égale à la date d'entrée dans la FPE ou dans la carrière militaire.</v>
      </c>
      <c r="BR469" s="13" t="s">
        <v>566</v>
      </c>
      <c r="BS469" s="15" t="str">
        <f>VLOOKUP(BR469,'Axe 2 Règles de gestion'!$D$2:$F$119,3, FALSE)</f>
        <v>La date de fin de corps doit être antérieure à la date limite de départ à la retraite.</v>
      </c>
      <c r="BT469" s="13" t="s">
        <v>568</v>
      </c>
      <c r="BU469" s="15" t="str">
        <f>VLOOKUP(BT469,'Axe 2 Règles de gestion'!$D$2:$F$119,3, FALSE)</f>
        <v>La date de fin dans le corps doit être postérieure ou égale à la date d'entrée dans le corps.</v>
      </c>
      <c r="BV469" s="13" t="s">
        <v>570</v>
      </c>
      <c r="BW469" s="15" t="str">
        <f>VLOOKUP(BV469,'Axe 2 Règles de gestion'!$D$2:$F$119,3, FALSE)</f>
        <v>Si le corps possède une à plusieurs spécialités alors la spécialité du dossier agent doit être renseignée.</v>
      </c>
      <c r="BX469" s="13" t="s">
        <v>572</v>
      </c>
      <c r="BY469" s="15" t="str">
        <f>VLOOKUP(BX469,'Axe 2 Règles de gestion'!$D$2:$F$119,3, FALSE)</f>
        <v>Pour un statut d'agent "Titulaire" ou "Stagiaire", seul un corps portant l'attribut population "Fonctionnaire" peut être saisi.</v>
      </c>
      <c r="BZ469" s="13" t="s">
        <v>180</v>
      </c>
      <c r="CA469" s="15" t="str">
        <f>VLOOKUP(BZ469,'Axe 2 Règles de gestion'!$D$2:$F$119,3, FALSE)</f>
        <v>La date d'entrée dans le grade doit être postérieure ou égale à la date d'entrée dans la FPE ou dans la carrière militaire.</v>
      </c>
      <c r="CB469" s="13" t="s">
        <v>182</v>
      </c>
      <c r="CC469" s="15" t="str">
        <f>VLOOKUP(CB469,'Axe 2 Règles de gestion'!$D$2:$F$119,3, FALSE)</f>
        <v>La date d'entrée dans le nouveau grade est à J+1 de la date de fin du grade précédent (carrière d'origine).</v>
      </c>
      <c r="CD469" s="13" t="s">
        <v>184</v>
      </c>
      <c r="CE469" s="15" t="str">
        <f>VLOOKUP(CD469,'Axe 2 Règles de gestion'!$D$2:$F$119,3, FALSE)</f>
        <v>Le grade saisi doit appartenir au corps saisi.</v>
      </c>
      <c r="CF469" s="13" t="s">
        <v>186</v>
      </c>
      <c r="CG469" s="15" t="str">
        <f>VLOOKUP(CF469,'Axe 2 Règles de gestion'!$D$2:$F$119,3, FALSE)</f>
        <v>La date de fin dans le grade doit être postérieure ou égale à la date d'entrée dans le grade.</v>
      </c>
      <c r="CH469" s="13" t="s">
        <v>188</v>
      </c>
      <c r="CI469" s="15" t="str">
        <f>VLOOKUP(CH469,'Axe 2 Règles de gestion'!$D$2:$F$119,3, FALSE)</f>
        <v>La date de fin dans le grade doit être antérieure à la date limite de départ à la retraite.</v>
      </c>
      <c r="CJ469" s="13" t="s">
        <v>190</v>
      </c>
      <c r="CK469" s="15" t="str">
        <f>VLOOKUP(CJ469,'Axe 2 Règles de gestion'!$D$2:$F$119,3, FALSE)</f>
        <v>La date d'effet de l'échelle lettre doit être égale à la date d'effet de l'échelon.</v>
      </c>
      <c r="CL469" s="13" t="s">
        <v>396</v>
      </c>
      <c r="CM469" s="15" t="str">
        <f>VLOOKUP(CL469,'Axe 2 Règles de gestion'!$D$2:$F$119,3, FALSE)</f>
        <v>Le changement de carrière est saisi sur la carrière d'origine de l'agent.</v>
      </c>
      <c r="CN469" s="13" t="s">
        <v>574</v>
      </c>
      <c r="CO469" s="15" t="str">
        <f>VLOOKUP(CN469,'Axe 2 Règles de gestion'!$D$2:$F$119,3, FALSE)</f>
        <v>Si la date d'intégration dans le corps est saisie, alors elle doit être antérieure à la date limite de départ à la retraite.</v>
      </c>
      <c r="CP469" s="13"/>
      <c r="CQ469" s="15"/>
      <c r="CR469" s="13"/>
      <c r="CS469" s="15"/>
      <c r="CT469" s="13"/>
      <c r="CU469" s="15"/>
      <c r="CV469" s="13"/>
      <c r="CW469" s="15"/>
      <c r="CX469" s="13"/>
      <c r="CY469" s="15"/>
      <c r="CZ469" s="13"/>
      <c r="DA469" s="15"/>
      <c r="DB469" s="13"/>
      <c r="DC469" s="15"/>
      <c r="DD469" s="13"/>
      <c r="DE469" s="15"/>
      <c r="DF469" s="13"/>
      <c r="DG469" s="15"/>
      <c r="DH469" s="13"/>
      <c r="DI469" s="15"/>
      <c r="DJ469" s="13"/>
      <c r="DK469" s="15"/>
    </row>
    <row r="470" spans="1:115" ht="270" x14ac:dyDescent="0.25">
      <c r="A470" s="13" t="s">
        <v>116</v>
      </c>
      <c r="B470" s="13" t="s">
        <v>117</v>
      </c>
      <c r="C470" s="14">
        <v>43152.5</v>
      </c>
      <c r="D470" s="13" t="s">
        <v>118</v>
      </c>
      <c r="E470" s="15" t="s">
        <v>119</v>
      </c>
      <c r="F470" s="13" t="s">
        <v>545</v>
      </c>
      <c r="G470" s="15" t="s">
        <v>546</v>
      </c>
      <c r="H470" s="13" t="s">
        <v>547</v>
      </c>
      <c r="I470" s="15" t="s">
        <v>548</v>
      </c>
      <c r="J470" s="15" t="s">
        <v>549</v>
      </c>
      <c r="K470" s="15" t="s">
        <v>550</v>
      </c>
      <c r="L470" s="13" t="s">
        <v>687</v>
      </c>
      <c r="M470" s="15" t="s">
        <v>688</v>
      </c>
      <c r="N470" s="13" t="s">
        <v>128</v>
      </c>
      <c r="O470" s="15" t="s">
        <v>689</v>
      </c>
      <c r="P470" s="15" t="s">
        <v>690</v>
      </c>
      <c r="Q470" s="15" t="s">
        <v>313</v>
      </c>
      <c r="R470" s="13" t="s">
        <v>314</v>
      </c>
      <c r="S470" s="13" t="s">
        <v>315</v>
      </c>
      <c r="T470" s="13" t="s">
        <v>134</v>
      </c>
      <c r="U470" s="14">
        <v>40725</v>
      </c>
      <c r="V470" s="14"/>
      <c r="W470" s="15" t="s">
        <v>761</v>
      </c>
      <c r="X470" s="13" t="s">
        <v>317</v>
      </c>
      <c r="Y470" s="15" t="str">
        <f>VLOOKUP(X470,'Axe 2 Règles de gestion'!$D$2:$F$119,3, FALSE)</f>
        <v>L'agent doit être en activité.</v>
      </c>
      <c r="Z470" s="13"/>
      <c r="AA470" s="15"/>
      <c r="AB470" s="13" t="s">
        <v>556</v>
      </c>
      <c r="AC470" s="15" t="str">
        <f>VLOOKUP(AB470,'Axe 2 Règles de gestion'!$D$2:$F$119,3, FALSE)</f>
        <v>Si la date d'intégration dans le corps est saisie, alors elle doit être postérieure ou égale à la date d'entrée dans le corps.</v>
      </c>
      <c r="AD470" s="13" t="s">
        <v>558</v>
      </c>
      <c r="AE470" s="15" t="str">
        <f>VLOOKUP(AD470,'Axe 2 Règles de gestion'!$D$2:$F$119,3, FALSE)</f>
        <v>La date d'entrée dans le nouveau corps est à J+1 de la date de fin du corps précédent (carrière origine).</v>
      </c>
      <c r="AF470" s="13" t="s">
        <v>142</v>
      </c>
      <c r="AG470" s="15" t="str">
        <f>VLOOKUP(AF470,'Axe 2 Règles de gestion'!$D$2:$F$119,3, FALSE)</f>
        <v>L'emploi fonctionnel et le groupe dans un emploi fonctionnel ne doivent pas être saisis.</v>
      </c>
      <c r="AH470" s="13" t="s">
        <v>560</v>
      </c>
      <c r="AI470" s="15" t="str">
        <f>VLOOKUP(AH470,'Axe 2 Règles de gestion'!$D$2:$F$119,3, FALSE)</f>
        <v>Le grade doit être saisi ainsi que soit l'échelon seul, soit l'échelon le chevron et l'échelle lettre.</v>
      </c>
      <c r="AJ470" s="13" t="s">
        <v>146</v>
      </c>
      <c r="AK470" s="15" t="str">
        <f>VLOOKUP(AJ470,'Axe 2 Règles de gestion'!$D$2:$F$119,3, FALSE)</f>
        <v>La date d'effet du chevron doit être postérieure ou égale à la date d'effet de l'échelle lettre.</v>
      </c>
      <c r="AL470" s="13" t="s">
        <v>562</v>
      </c>
      <c r="AM470" s="15" t="str">
        <f>VLOOKUP(AL470,'Axe 2 Règles de gestion'!$D$2:$F$119,3, FALSE)</f>
        <v>La date du nouveau corps doit être identique à celle du grade et de l'échelon.</v>
      </c>
      <c r="AN470" s="13" t="s">
        <v>152</v>
      </c>
      <c r="AO470" s="15" t="str">
        <f>VLOOKUP(AN470,'Axe 2 Règles de gestion'!$D$2:$F$119,3, FALSE)</f>
        <v>La date de fin du chevron doit être postérieure ou égale à la date de début du chevron.</v>
      </c>
      <c r="AP470" s="13" t="s">
        <v>154</v>
      </c>
      <c r="AQ470" s="15" t="str">
        <f>VLOOKUP(AP470,'Axe 2 Règles de gestion'!$D$2:$F$119,3, FALSE)</f>
        <v>La date d'effet d'accès au nouveau chevron doit être postérieure ou égale à la date d'entrée dans la FPE ou dans la carrière militaire.</v>
      </c>
      <c r="AR470" s="13" t="s">
        <v>156</v>
      </c>
      <c r="AS470" s="15" t="str">
        <f>VLOOKUP(AR470,'Axe 2 Règles de gestion'!$D$2:$F$119,3, FALSE)</f>
        <v>La date de fin de l'échelon doit être postérieure ou égale à la date de début dans l'échelon.</v>
      </c>
      <c r="AT470" s="13" t="s">
        <v>158</v>
      </c>
      <c r="AU470" s="15" t="str">
        <f>VLOOKUP(AT470,'Axe 2 Règles de gestion'!$D$2:$F$119,3, FALSE)</f>
        <v>La date d'entrée dans le nouvel échelon doit être postérieure ou égale à la date d'entrée dans la FPE ou dans la carrière militaire.</v>
      </c>
      <c r="AV470" s="13" t="s">
        <v>160</v>
      </c>
      <c r="AW470" s="15" t="str">
        <f>VLOOKUP(AV470,'Axe 2 Règles de gestion'!$D$2:$F$119,3, FALSE)</f>
        <v>La date d'effet de l'accès à la nouvelle échelle lettre doit être antérieure à la date limite de départ à la retraite.</v>
      </c>
      <c r="AX470" s="13" t="s">
        <v>162</v>
      </c>
      <c r="AY470" s="15" t="str">
        <f>VLOOKUP(AX470,'Axe 2 Règles de gestion'!$D$2:$F$119,3, FALSE)</f>
        <v>La date d'effet d'accès à une échelle lettre doit être postérieure ou égale à la date d'entrée dans la FPE ou dans la carrière militaire.</v>
      </c>
      <c r="AZ470" s="13" t="s">
        <v>164</v>
      </c>
      <c r="BA470" s="15" t="str">
        <f>VLOOKUP(AZ470,'Axe 2 Règles de gestion'!$D$2:$F$119,3, FALSE)</f>
        <v>La date de fin du chevron doit être antérieure à la date limite de départ à la retraite.</v>
      </c>
      <c r="BB470" s="13" t="s">
        <v>166</v>
      </c>
      <c r="BC470" s="15" t="str">
        <f>VLOOKUP(BB470,'Axe 2 Règles de gestion'!$D$2:$F$119,3, FALSE)</f>
        <v>La date d'entrée dans le nouvel échelon est à J+1 de la date de fin de l'échelon précédent (carrière d'origine).</v>
      </c>
      <c r="BD470" s="13" t="s">
        <v>168</v>
      </c>
      <c r="BE470" s="15" t="str">
        <f>VLOOKUP(BD470,'Axe 2 Règles de gestion'!$D$2:$F$119,3, FALSE)</f>
        <v>L'agent ne peut pas être classé sur un échelon de stagiaire.</v>
      </c>
      <c r="BF470" s="13" t="s">
        <v>170</v>
      </c>
      <c r="BG470" s="15" t="str">
        <f>VLOOKUP(BF470,'Axe 2 Règles de gestion'!$D$2:$F$119,3, FALSE)</f>
        <v>L'échelon saisi appartient à la grille indiciaire du corps-grade du dossier.</v>
      </c>
      <c r="BH470" s="13" t="s">
        <v>172</v>
      </c>
      <c r="BI470" s="15" t="str">
        <f>VLOOKUP(BH470,'Axe 2 Règles de gestion'!$D$2:$F$119,3, FALSE)</f>
        <v>La date de fin de l'échelon doit être antérieure à la date limite de départ à la retraite.</v>
      </c>
      <c r="BJ470" s="13" t="s">
        <v>174</v>
      </c>
      <c r="BK470" s="15" t="str">
        <f>VLOOKUP(BJ470,'Axe 2 Règles de gestion'!$D$2:$F$119,3, FALSE)</f>
        <v>La date d'entrée dans le nouvel échelon doit être antérieure à la date limite de départ à la retraite.</v>
      </c>
      <c r="BL470" s="13" t="s">
        <v>176</v>
      </c>
      <c r="BM470" s="15" t="str">
        <f>VLOOKUP(BL470,'Axe 2 Règles de gestion'!$D$2:$F$119,3, FALSE)</f>
        <v>La date d'effet de l'accès au nouveau chevron doit être antérieure à la date limite de départ à la retraite.</v>
      </c>
      <c r="BN470" s="13" t="s">
        <v>178</v>
      </c>
      <c r="BO470" s="15" t="str">
        <f>VLOOKUP(BN470,'Axe 2 Règles de gestion'!$D$2:$F$119,3, FALSE)</f>
        <v>La date d'entrée dans le nouveau chevron est à J+1 de la date de fin du chevron précédent (carrière d'origine).</v>
      </c>
      <c r="BP470" s="13" t="s">
        <v>564</v>
      </c>
      <c r="BQ470" s="15" t="str">
        <f>VLOOKUP(BP470,'Axe 2 Règles de gestion'!$D$2:$F$119,3, FALSE)</f>
        <v>La date d'entrée dans le corps doit être postérieure ou égale à la date d'entrée dans la FPE ou dans la carrière militaire.</v>
      </c>
      <c r="BR470" s="13" t="s">
        <v>566</v>
      </c>
      <c r="BS470" s="15" t="str">
        <f>VLOOKUP(BR470,'Axe 2 Règles de gestion'!$D$2:$F$119,3, FALSE)</f>
        <v>La date de fin de corps doit être antérieure à la date limite de départ à la retraite.</v>
      </c>
      <c r="BT470" s="13" t="s">
        <v>568</v>
      </c>
      <c r="BU470" s="15" t="str">
        <f>VLOOKUP(BT470,'Axe 2 Règles de gestion'!$D$2:$F$119,3, FALSE)</f>
        <v>La date de fin dans le corps doit être postérieure ou égale à la date d'entrée dans le corps.</v>
      </c>
      <c r="BV470" s="13" t="s">
        <v>570</v>
      </c>
      <c r="BW470" s="15" t="str">
        <f>VLOOKUP(BV470,'Axe 2 Règles de gestion'!$D$2:$F$119,3, FALSE)</f>
        <v>Si le corps possède une à plusieurs spécialités alors la spécialité du dossier agent doit être renseignée.</v>
      </c>
      <c r="BX470" s="13" t="s">
        <v>572</v>
      </c>
      <c r="BY470" s="15" t="str">
        <f>VLOOKUP(BX470,'Axe 2 Règles de gestion'!$D$2:$F$119,3, FALSE)</f>
        <v>Pour un statut d'agent "Titulaire" ou "Stagiaire", seul un corps portant l'attribut population "Fonctionnaire" peut être saisi.</v>
      </c>
      <c r="BZ470" s="13" t="s">
        <v>180</v>
      </c>
      <c r="CA470" s="15" t="str">
        <f>VLOOKUP(BZ470,'Axe 2 Règles de gestion'!$D$2:$F$119,3, FALSE)</f>
        <v>La date d'entrée dans le grade doit être postérieure ou égale à la date d'entrée dans la FPE ou dans la carrière militaire.</v>
      </c>
      <c r="CB470" s="13" t="s">
        <v>182</v>
      </c>
      <c r="CC470" s="15" t="str">
        <f>VLOOKUP(CB470,'Axe 2 Règles de gestion'!$D$2:$F$119,3, FALSE)</f>
        <v>La date d'entrée dans le nouveau grade est à J+1 de la date de fin du grade précédent (carrière d'origine).</v>
      </c>
      <c r="CD470" s="13" t="s">
        <v>184</v>
      </c>
      <c r="CE470" s="15" t="str">
        <f>VLOOKUP(CD470,'Axe 2 Règles de gestion'!$D$2:$F$119,3, FALSE)</f>
        <v>Le grade saisi doit appartenir au corps saisi.</v>
      </c>
      <c r="CF470" s="13" t="s">
        <v>186</v>
      </c>
      <c r="CG470" s="15" t="str">
        <f>VLOOKUP(CF470,'Axe 2 Règles de gestion'!$D$2:$F$119,3, FALSE)</f>
        <v>La date de fin dans le grade doit être postérieure ou égale à la date d'entrée dans le grade.</v>
      </c>
      <c r="CH470" s="13" t="s">
        <v>188</v>
      </c>
      <c r="CI470" s="15" t="str">
        <f>VLOOKUP(CH470,'Axe 2 Règles de gestion'!$D$2:$F$119,3, FALSE)</f>
        <v>La date de fin dans le grade doit être antérieure à la date limite de départ à la retraite.</v>
      </c>
      <c r="CJ470" s="13" t="s">
        <v>190</v>
      </c>
      <c r="CK470" s="15" t="str">
        <f>VLOOKUP(CJ470,'Axe 2 Règles de gestion'!$D$2:$F$119,3, FALSE)</f>
        <v>La date d'effet de l'échelle lettre doit être égale à la date d'effet de l'échelon.</v>
      </c>
      <c r="CL470" s="13" t="s">
        <v>396</v>
      </c>
      <c r="CM470" s="15" t="str">
        <f>VLOOKUP(CL470,'Axe 2 Règles de gestion'!$D$2:$F$119,3, FALSE)</f>
        <v>Le changement de carrière est saisi sur la carrière d'origine de l'agent.</v>
      </c>
      <c r="CN470" s="13" t="s">
        <v>574</v>
      </c>
      <c r="CO470" s="15" t="str">
        <f>VLOOKUP(CN470,'Axe 2 Règles de gestion'!$D$2:$F$119,3, FALSE)</f>
        <v>Si la date d'intégration dans le corps est saisie, alors elle doit être antérieure à la date limite de départ à la retraite.</v>
      </c>
      <c r="CP470" s="13"/>
      <c r="CQ470" s="15"/>
      <c r="CR470" s="13"/>
      <c r="CS470" s="15"/>
      <c r="CT470" s="13"/>
      <c r="CU470" s="15"/>
      <c r="CV470" s="13"/>
      <c r="CW470" s="15"/>
      <c r="CX470" s="13"/>
      <c r="CY470" s="15"/>
      <c r="CZ470" s="13"/>
      <c r="DA470" s="15"/>
      <c r="DB470" s="13"/>
      <c r="DC470" s="15"/>
      <c r="DD470" s="13"/>
      <c r="DE470" s="15"/>
      <c r="DF470" s="13"/>
      <c r="DG470" s="15"/>
      <c r="DH470" s="13"/>
      <c r="DI470" s="15"/>
      <c r="DJ470" s="13"/>
      <c r="DK470" s="15"/>
    </row>
    <row r="471" spans="1:115" ht="270" x14ac:dyDescent="0.25">
      <c r="A471" s="13" t="s">
        <v>116</v>
      </c>
      <c r="B471" s="13" t="s">
        <v>117</v>
      </c>
      <c r="C471" s="14">
        <v>43152.5</v>
      </c>
      <c r="D471" s="13" t="s">
        <v>118</v>
      </c>
      <c r="E471" s="15" t="s">
        <v>119</v>
      </c>
      <c r="F471" s="13" t="s">
        <v>545</v>
      </c>
      <c r="G471" s="15" t="s">
        <v>546</v>
      </c>
      <c r="H471" s="13" t="s">
        <v>547</v>
      </c>
      <c r="I471" s="15" t="s">
        <v>548</v>
      </c>
      <c r="J471" s="15" t="s">
        <v>549</v>
      </c>
      <c r="K471" s="15" t="s">
        <v>550</v>
      </c>
      <c r="L471" s="13" t="s">
        <v>691</v>
      </c>
      <c r="M471" s="15" t="s">
        <v>692</v>
      </c>
      <c r="N471" s="13" t="s">
        <v>128</v>
      </c>
      <c r="O471" s="15" t="s">
        <v>693</v>
      </c>
      <c r="P471" s="15" t="s">
        <v>694</v>
      </c>
      <c r="Q471" s="15" t="s">
        <v>313</v>
      </c>
      <c r="R471" s="13" t="s">
        <v>314</v>
      </c>
      <c r="S471" s="13" t="s">
        <v>315</v>
      </c>
      <c r="T471" s="13" t="s">
        <v>134</v>
      </c>
      <c r="U471" s="14">
        <v>40725</v>
      </c>
      <c r="V471" s="14"/>
      <c r="W471" s="15" t="s">
        <v>761</v>
      </c>
      <c r="X471" s="13" t="s">
        <v>317</v>
      </c>
      <c r="Y471" s="15" t="str">
        <f>VLOOKUP(X471,'Axe 2 Règles de gestion'!$D$2:$F$119,3, FALSE)</f>
        <v>L'agent doit être en activité.</v>
      </c>
      <c r="Z471" s="13"/>
      <c r="AA471" s="15"/>
      <c r="AB471" s="13" t="s">
        <v>556</v>
      </c>
      <c r="AC471" s="15" t="str">
        <f>VLOOKUP(AB471,'Axe 2 Règles de gestion'!$D$2:$F$119,3, FALSE)</f>
        <v>Si la date d'intégration dans le corps est saisie, alors elle doit être postérieure ou égale à la date d'entrée dans le corps.</v>
      </c>
      <c r="AD471" s="13" t="s">
        <v>558</v>
      </c>
      <c r="AE471" s="15" t="str">
        <f>VLOOKUP(AD471,'Axe 2 Règles de gestion'!$D$2:$F$119,3, FALSE)</f>
        <v>La date d'entrée dans le nouveau corps est à J+1 de la date de fin du corps précédent (carrière origine).</v>
      </c>
      <c r="AF471" s="13" t="s">
        <v>142</v>
      </c>
      <c r="AG471" s="15" t="str">
        <f>VLOOKUP(AF471,'Axe 2 Règles de gestion'!$D$2:$F$119,3, FALSE)</f>
        <v>L'emploi fonctionnel et le groupe dans un emploi fonctionnel ne doivent pas être saisis.</v>
      </c>
      <c r="AH471" s="13" t="s">
        <v>560</v>
      </c>
      <c r="AI471" s="15" t="str">
        <f>VLOOKUP(AH471,'Axe 2 Règles de gestion'!$D$2:$F$119,3, FALSE)</f>
        <v>Le grade doit être saisi ainsi que soit l'échelon seul, soit l'échelon le chevron et l'échelle lettre.</v>
      </c>
      <c r="AJ471" s="13" t="s">
        <v>146</v>
      </c>
      <c r="AK471" s="15" t="str">
        <f>VLOOKUP(AJ471,'Axe 2 Règles de gestion'!$D$2:$F$119,3, FALSE)</f>
        <v>La date d'effet du chevron doit être postérieure ou égale à la date d'effet de l'échelle lettre.</v>
      </c>
      <c r="AL471" s="13" t="s">
        <v>562</v>
      </c>
      <c r="AM471" s="15" t="str">
        <f>VLOOKUP(AL471,'Axe 2 Règles de gestion'!$D$2:$F$119,3, FALSE)</f>
        <v>La date du nouveau corps doit être identique à celle du grade et de l'échelon.</v>
      </c>
      <c r="AN471" s="13" t="s">
        <v>152</v>
      </c>
      <c r="AO471" s="15" t="str">
        <f>VLOOKUP(AN471,'Axe 2 Règles de gestion'!$D$2:$F$119,3, FALSE)</f>
        <v>La date de fin du chevron doit être postérieure ou égale à la date de début du chevron.</v>
      </c>
      <c r="AP471" s="13" t="s">
        <v>154</v>
      </c>
      <c r="AQ471" s="15" t="str">
        <f>VLOOKUP(AP471,'Axe 2 Règles de gestion'!$D$2:$F$119,3, FALSE)</f>
        <v>La date d'effet d'accès au nouveau chevron doit être postérieure ou égale à la date d'entrée dans la FPE ou dans la carrière militaire.</v>
      </c>
      <c r="AR471" s="13" t="s">
        <v>156</v>
      </c>
      <c r="AS471" s="15" t="str">
        <f>VLOOKUP(AR471,'Axe 2 Règles de gestion'!$D$2:$F$119,3, FALSE)</f>
        <v>La date de fin de l'échelon doit être postérieure ou égale à la date de début dans l'échelon.</v>
      </c>
      <c r="AT471" s="13" t="s">
        <v>158</v>
      </c>
      <c r="AU471" s="15" t="str">
        <f>VLOOKUP(AT471,'Axe 2 Règles de gestion'!$D$2:$F$119,3, FALSE)</f>
        <v>La date d'entrée dans le nouvel échelon doit être postérieure ou égale à la date d'entrée dans la FPE ou dans la carrière militaire.</v>
      </c>
      <c r="AV471" s="13" t="s">
        <v>160</v>
      </c>
      <c r="AW471" s="15" t="str">
        <f>VLOOKUP(AV471,'Axe 2 Règles de gestion'!$D$2:$F$119,3, FALSE)</f>
        <v>La date d'effet de l'accès à la nouvelle échelle lettre doit être antérieure à la date limite de départ à la retraite.</v>
      </c>
      <c r="AX471" s="13" t="s">
        <v>162</v>
      </c>
      <c r="AY471" s="15" t="str">
        <f>VLOOKUP(AX471,'Axe 2 Règles de gestion'!$D$2:$F$119,3, FALSE)</f>
        <v>La date d'effet d'accès à une échelle lettre doit être postérieure ou égale à la date d'entrée dans la FPE ou dans la carrière militaire.</v>
      </c>
      <c r="AZ471" s="13" t="s">
        <v>164</v>
      </c>
      <c r="BA471" s="15" t="str">
        <f>VLOOKUP(AZ471,'Axe 2 Règles de gestion'!$D$2:$F$119,3, FALSE)</f>
        <v>La date de fin du chevron doit être antérieure à la date limite de départ à la retraite.</v>
      </c>
      <c r="BB471" s="13" t="s">
        <v>166</v>
      </c>
      <c r="BC471" s="15" t="str">
        <f>VLOOKUP(BB471,'Axe 2 Règles de gestion'!$D$2:$F$119,3, FALSE)</f>
        <v>La date d'entrée dans le nouvel échelon est à J+1 de la date de fin de l'échelon précédent (carrière d'origine).</v>
      </c>
      <c r="BD471" s="13" t="s">
        <v>168</v>
      </c>
      <c r="BE471" s="15" t="str">
        <f>VLOOKUP(BD471,'Axe 2 Règles de gestion'!$D$2:$F$119,3, FALSE)</f>
        <v>L'agent ne peut pas être classé sur un échelon de stagiaire.</v>
      </c>
      <c r="BF471" s="13" t="s">
        <v>170</v>
      </c>
      <c r="BG471" s="15" t="str">
        <f>VLOOKUP(BF471,'Axe 2 Règles de gestion'!$D$2:$F$119,3, FALSE)</f>
        <v>L'échelon saisi appartient à la grille indiciaire du corps-grade du dossier.</v>
      </c>
      <c r="BH471" s="13" t="s">
        <v>172</v>
      </c>
      <c r="BI471" s="15" t="str">
        <f>VLOOKUP(BH471,'Axe 2 Règles de gestion'!$D$2:$F$119,3, FALSE)</f>
        <v>La date de fin de l'échelon doit être antérieure à la date limite de départ à la retraite.</v>
      </c>
      <c r="BJ471" s="13" t="s">
        <v>174</v>
      </c>
      <c r="BK471" s="15" t="str">
        <f>VLOOKUP(BJ471,'Axe 2 Règles de gestion'!$D$2:$F$119,3, FALSE)</f>
        <v>La date d'entrée dans le nouvel échelon doit être antérieure à la date limite de départ à la retraite.</v>
      </c>
      <c r="BL471" s="13" t="s">
        <v>176</v>
      </c>
      <c r="BM471" s="15" t="str">
        <f>VLOOKUP(BL471,'Axe 2 Règles de gestion'!$D$2:$F$119,3, FALSE)</f>
        <v>La date d'effet de l'accès au nouveau chevron doit être antérieure à la date limite de départ à la retraite.</v>
      </c>
      <c r="BN471" s="13" t="s">
        <v>178</v>
      </c>
      <c r="BO471" s="15" t="str">
        <f>VLOOKUP(BN471,'Axe 2 Règles de gestion'!$D$2:$F$119,3, FALSE)</f>
        <v>La date d'entrée dans le nouveau chevron est à J+1 de la date de fin du chevron précédent (carrière d'origine).</v>
      </c>
      <c r="BP471" s="13" t="s">
        <v>564</v>
      </c>
      <c r="BQ471" s="15" t="str">
        <f>VLOOKUP(BP471,'Axe 2 Règles de gestion'!$D$2:$F$119,3, FALSE)</f>
        <v>La date d'entrée dans le corps doit être postérieure ou égale à la date d'entrée dans la FPE ou dans la carrière militaire.</v>
      </c>
      <c r="BR471" s="13" t="s">
        <v>566</v>
      </c>
      <c r="BS471" s="15" t="str">
        <f>VLOOKUP(BR471,'Axe 2 Règles de gestion'!$D$2:$F$119,3, FALSE)</f>
        <v>La date de fin de corps doit être antérieure à la date limite de départ à la retraite.</v>
      </c>
      <c r="BT471" s="13" t="s">
        <v>568</v>
      </c>
      <c r="BU471" s="15" t="str">
        <f>VLOOKUP(BT471,'Axe 2 Règles de gestion'!$D$2:$F$119,3, FALSE)</f>
        <v>La date de fin dans le corps doit être postérieure ou égale à la date d'entrée dans le corps.</v>
      </c>
      <c r="BV471" s="13" t="s">
        <v>570</v>
      </c>
      <c r="BW471" s="15" t="str">
        <f>VLOOKUP(BV471,'Axe 2 Règles de gestion'!$D$2:$F$119,3, FALSE)</f>
        <v>Si le corps possède une à plusieurs spécialités alors la spécialité du dossier agent doit être renseignée.</v>
      </c>
      <c r="BX471" s="13" t="s">
        <v>572</v>
      </c>
      <c r="BY471" s="15" t="str">
        <f>VLOOKUP(BX471,'Axe 2 Règles de gestion'!$D$2:$F$119,3, FALSE)</f>
        <v>Pour un statut d'agent "Titulaire" ou "Stagiaire", seul un corps portant l'attribut population "Fonctionnaire" peut être saisi.</v>
      </c>
      <c r="BZ471" s="13" t="s">
        <v>180</v>
      </c>
      <c r="CA471" s="15" t="str">
        <f>VLOOKUP(BZ471,'Axe 2 Règles de gestion'!$D$2:$F$119,3, FALSE)</f>
        <v>La date d'entrée dans le grade doit être postérieure ou égale à la date d'entrée dans la FPE ou dans la carrière militaire.</v>
      </c>
      <c r="CB471" s="13" t="s">
        <v>182</v>
      </c>
      <c r="CC471" s="15" t="str">
        <f>VLOOKUP(CB471,'Axe 2 Règles de gestion'!$D$2:$F$119,3, FALSE)</f>
        <v>La date d'entrée dans le nouveau grade est à J+1 de la date de fin du grade précédent (carrière d'origine).</v>
      </c>
      <c r="CD471" s="13" t="s">
        <v>184</v>
      </c>
      <c r="CE471" s="15" t="str">
        <f>VLOOKUP(CD471,'Axe 2 Règles de gestion'!$D$2:$F$119,3, FALSE)</f>
        <v>Le grade saisi doit appartenir au corps saisi.</v>
      </c>
      <c r="CF471" s="13" t="s">
        <v>186</v>
      </c>
      <c r="CG471" s="15" t="str">
        <f>VLOOKUP(CF471,'Axe 2 Règles de gestion'!$D$2:$F$119,3, FALSE)</f>
        <v>La date de fin dans le grade doit être postérieure ou égale à la date d'entrée dans le grade.</v>
      </c>
      <c r="CH471" s="13" t="s">
        <v>188</v>
      </c>
      <c r="CI471" s="15" t="str">
        <f>VLOOKUP(CH471,'Axe 2 Règles de gestion'!$D$2:$F$119,3, FALSE)</f>
        <v>La date de fin dans le grade doit être antérieure à la date limite de départ à la retraite.</v>
      </c>
      <c r="CJ471" s="13" t="s">
        <v>190</v>
      </c>
      <c r="CK471" s="15" t="str">
        <f>VLOOKUP(CJ471,'Axe 2 Règles de gestion'!$D$2:$F$119,3, FALSE)</f>
        <v>La date d'effet de l'échelle lettre doit être égale à la date d'effet de l'échelon.</v>
      </c>
      <c r="CL471" s="13" t="s">
        <v>396</v>
      </c>
      <c r="CM471" s="15" t="str">
        <f>VLOOKUP(CL471,'Axe 2 Règles de gestion'!$D$2:$F$119,3, FALSE)</f>
        <v>Le changement de carrière est saisi sur la carrière d'origine de l'agent.</v>
      </c>
      <c r="CN471" s="13" t="s">
        <v>574</v>
      </c>
      <c r="CO471" s="15" t="str">
        <f>VLOOKUP(CN471,'Axe 2 Règles de gestion'!$D$2:$F$119,3, FALSE)</f>
        <v>Si la date d'intégration dans le corps est saisie, alors elle doit être antérieure à la date limite de départ à la retraite.</v>
      </c>
      <c r="CP471" s="13"/>
      <c r="CQ471" s="15"/>
      <c r="CR471" s="13"/>
      <c r="CS471" s="15"/>
      <c r="CT471" s="13"/>
      <c r="CU471" s="15"/>
      <c r="CV471" s="13"/>
      <c r="CW471" s="15"/>
      <c r="CX471" s="13"/>
      <c r="CY471" s="15"/>
      <c r="CZ471" s="13"/>
      <c r="DA471" s="15"/>
      <c r="DB471" s="13"/>
      <c r="DC471" s="15"/>
      <c r="DD471" s="13"/>
      <c r="DE471" s="15"/>
      <c r="DF471" s="13"/>
      <c r="DG471" s="15"/>
      <c r="DH471" s="13"/>
      <c r="DI471" s="15"/>
      <c r="DJ471" s="13"/>
      <c r="DK471" s="15"/>
    </row>
    <row r="472" spans="1:115" ht="270" x14ac:dyDescent="0.25">
      <c r="A472" s="13" t="s">
        <v>116</v>
      </c>
      <c r="B472" s="13" t="s">
        <v>117</v>
      </c>
      <c r="C472" s="14">
        <v>43152.5</v>
      </c>
      <c r="D472" s="13" t="s">
        <v>118</v>
      </c>
      <c r="E472" s="15" t="s">
        <v>119</v>
      </c>
      <c r="F472" s="13" t="s">
        <v>545</v>
      </c>
      <c r="G472" s="15" t="s">
        <v>546</v>
      </c>
      <c r="H472" s="13" t="s">
        <v>547</v>
      </c>
      <c r="I472" s="15" t="s">
        <v>548</v>
      </c>
      <c r="J472" s="15" t="s">
        <v>549</v>
      </c>
      <c r="K472" s="15" t="s">
        <v>550</v>
      </c>
      <c r="L472" s="13" t="s">
        <v>636</v>
      </c>
      <c r="M472" s="15" t="s">
        <v>637</v>
      </c>
      <c r="N472" s="13" t="s">
        <v>128</v>
      </c>
      <c r="O472" s="15" t="s">
        <v>638</v>
      </c>
      <c r="P472" s="15" t="s">
        <v>639</v>
      </c>
      <c r="Q472" s="15" t="s">
        <v>318</v>
      </c>
      <c r="R472" s="13" t="s">
        <v>319</v>
      </c>
      <c r="S472" s="13" t="s">
        <v>315</v>
      </c>
      <c r="T472" s="13" t="s">
        <v>243</v>
      </c>
      <c r="U472" s="14">
        <v>40725</v>
      </c>
      <c r="V472" s="14"/>
      <c r="W472" s="15"/>
      <c r="X472" s="13"/>
      <c r="Y472" s="15"/>
      <c r="Z472" s="13"/>
      <c r="AA472" s="15"/>
      <c r="AB472" s="13"/>
      <c r="AC472" s="15"/>
      <c r="AD472" s="13"/>
      <c r="AE472" s="15"/>
      <c r="AF472" s="13"/>
      <c r="AG472" s="15"/>
      <c r="AH472" s="13"/>
      <c r="AI472" s="15"/>
      <c r="AJ472" s="13"/>
      <c r="AK472" s="15"/>
      <c r="AL472" s="13"/>
      <c r="AM472" s="15"/>
      <c r="AN472" s="13"/>
      <c r="AO472" s="15"/>
      <c r="AP472" s="13"/>
      <c r="AQ472" s="15"/>
      <c r="AR472" s="13"/>
      <c r="AS472" s="15"/>
      <c r="AT472" s="13"/>
      <c r="AU472" s="15"/>
      <c r="AV472" s="13"/>
      <c r="AW472" s="15"/>
      <c r="AX472" s="13"/>
      <c r="AY472" s="15"/>
      <c r="AZ472" s="13"/>
      <c r="BA472" s="15"/>
      <c r="BB472" s="13"/>
      <c r="BC472" s="15"/>
      <c r="BD472" s="13"/>
      <c r="BE472" s="15"/>
      <c r="BF472" s="13"/>
      <c r="BG472" s="15"/>
      <c r="BH472" s="13"/>
      <c r="BI472" s="15"/>
      <c r="BJ472" s="13"/>
      <c r="BK472" s="15"/>
      <c r="BL472" s="13"/>
      <c r="BM472" s="15"/>
      <c r="BN472" s="13"/>
      <c r="BO472" s="15"/>
      <c r="BP472" s="13"/>
      <c r="BQ472" s="15"/>
      <c r="BR472" s="13"/>
      <c r="BS472" s="15"/>
      <c r="BT472" s="13"/>
      <c r="BU472" s="15"/>
      <c r="BV472" s="13"/>
      <c r="BW472" s="15"/>
      <c r="BX472" s="13"/>
      <c r="BY472" s="15"/>
      <c r="BZ472" s="13"/>
      <c r="CA472" s="15"/>
      <c r="CB472" s="13"/>
      <c r="CC472" s="15"/>
      <c r="CD472" s="13"/>
      <c r="CE472" s="15"/>
      <c r="CF472" s="13"/>
      <c r="CG472" s="15"/>
      <c r="CH472" s="13"/>
      <c r="CI472" s="15"/>
      <c r="CJ472" s="13"/>
      <c r="CK472" s="15"/>
      <c r="CL472" s="13"/>
      <c r="CM472" s="15"/>
      <c r="CN472" s="13"/>
      <c r="CO472" s="15"/>
      <c r="CP472" s="13"/>
      <c r="CQ472" s="15"/>
      <c r="CR472" s="13"/>
      <c r="CS472" s="15"/>
      <c r="CT472" s="13"/>
      <c r="CU472" s="15"/>
      <c r="CV472" s="13"/>
      <c r="CW472" s="15"/>
      <c r="CX472" s="13"/>
      <c r="CY472" s="15"/>
      <c r="CZ472" s="13"/>
      <c r="DA472" s="15"/>
      <c r="DB472" s="13"/>
      <c r="DC472" s="15"/>
      <c r="DD472" s="13"/>
      <c r="DE472" s="15"/>
      <c r="DF472" s="13"/>
      <c r="DG472" s="15"/>
      <c r="DH472" s="13"/>
      <c r="DI472" s="15"/>
      <c r="DJ472" s="13"/>
      <c r="DK472" s="15"/>
    </row>
    <row r="473" spans="1:115" ht="270" x14ac:dyDescent="0.25">
      <c r="A473" s="13" t="s">
        <v>116</v>
      </c>
      <c r="B473" s="13" t="s">
        <v>117</v>
      </c>
      <c r="C473" s="14">
        <v>43152.5</v>
      </c>
      <c r="D473" s="13" t="s">
        <v>118</v>
      </c>
      <c r="E473" s="15" t="s">
        <v>119</v>
      </c>
      <c r="F473" s="13" t="s">
        <v>545</v>
      </c>
      <c r="G473" s="15" t="s">
        <v>546</v>
      </c>
      <c r="H473" s="13" t="s">
        <v>547</v>
      </c>
      <c r="I473" s="15" t="s">
        <v>548</v>
      </c>
      <c r="J473" s="15" t="s">
        <v>549</v>
      </c>
      <c r="K473" s="15" t="s">
        <v>550</v>
      </c>
      <c r="L473" s="13" t="s">
        <v>655</v>
      </c>
      <c r="M473" s="15" t="s">
        <v>656</v>
      </c>
      <c r="N473" s="13" t="s">
        <v>128</v>
      </c>
      <c r="O473" s="15" t="s">
        <v>657</v>
      </c>
      <c r="P473" s="15" t="s">
        <v>658</v>
      </c>
      <c r="Q473" s="15" t="s">
        <v>318</v>
      </c>
      <c r="R473" s="13" t="s">
        <v>319</v>
      </c>
      <c r="S473" s="13" t="s">
        <v>315</v>
      </c>
      <c r="T473" s="13" t="s">
        <v>243</v>
      </c>
      <c r="U473" s="14">
        <v>40725</v>
      </c>
      <c r="V473" s="14"/>
      <c r="W473" s="15"/>
      <c r="X473" s="13"/>
      <c r="Y473" s="15"/>
      <c r="Z473" s="13"/>
      <c r="AA473" s="15"/>
      <c r="AB473" s="13"/>
      <c r="AC473" s="15"/>
      <c r="AD473" s="13"/>
      <c r="AE473" s="15"/>
      <c r="AF473" s="13"/>
      <c r="AG473" s="15"/>
      <c r="AH473" s="13"/>
      <c r="AI473" s="15"/>
      <c r="AJ473" s="13"/>
      <c r="AK473" s="15"/>
      <c r="AL473" s="13"/>
      <c r="AM473" s="15"/>
      <c r="AN473" s="13"/>
      <c r="AO473" s="15"/>
      <c r="AP473" s="13"/>
      <c r="AQ473" s="15"/>
      <c r="AR473" s="13"/>
      <c r="AS473" s="15"/>
      <c r="AT473" s="13"/>
      <c r="AU473" s="15"/>
      <c r="AV473" s="13"/>
      <c r="AW473" s="15"/>
      <c r="AX473" s="13"/>
      <c r="AY473" s="15"/>
      <c r="AZ473" s="13"/>
      <c r="BA473" s="15"/>
      <c r="BB473" s="13"/>
      <c r="BC473" s="15"/>
      <c r="BD473" s="13"/>
      <c r="BE473" s="15"/>
      <c r="BF473" s="13"/>
      <c r="BG473" s="15"/>
      <c r="BH473" s="13"/>
      <c r="BI473" s="15"/>
      <c r="BJ473" s="13"/>
      <c r="BK473" s="15"/>
      <c r="BL473" s="13"/>
      <c r="BM473" s="15"/>
      <c r="BN473" s="13"/>
      <c r="BO473" s="15"/>
      <c r="BP473" s="13"/>
      <c r="BQ473" s="15"/>
      <c r="BR473" s="13"/>
      <c r="BS473" s="15"/>
      <c r="BT473" s="13"/>
      <c r="BU473" s="15"/>
      <c r="BV473" s="13"/>
      <c r="BW473" s="15"/>
      <c r="BX473" s="13"/>
      <c r="BY473" s="15"/>
      <c r="BZ473" s="13"/>
      <c r="CA473" s="15"/>
      <c r="CB473" s="13"/>
      <c r="CC473" s="15"/>
      <c r="CD473" s="13"/>
      <c r="CE473" s="15"/>
      <c r="CF473" s="13"/>
      <c r="CG473" s="15"/>
      <c r="CH473" s="13"/>
      <c r="CI473" s="15"/>
      <c r="CJ473" s="13"/>
      <c r="CK473" s="15"/>
      <c r="CL473" s="13"/>
      <c r="CM473" s="15"/>
      <c r="CN473" s="13"/>
      <c r="CO473" s="15"/>
      <c r="CP473" s="13"/>
      <c r="CQ473" s="15"/>
      <c r="CR473" s="13"/>
      <c r="CS473" s="15"/>
      <c r="CT473" s="13"/>
      <c r="CU473" s="15"/>
      <c r="CV473" s="13"/>
      <c r="CW473" s="15"/>
      <c r="CX473" s="13"/>
      <c r="CY473" s="15"/>
      <c r="CZ473" s="13"/>
      <c r="DA473" s="15"/>
      <c r="DB473" s="13"/>
      <c r="DC473" s="15"/>
      <c r="DD473" s="13"/>
      <c r="DE473" s="15"/>
      <c r="DF473" s="13"/>
      <c r="DG473" s="15"/>
      <c r="DH473" s="13"/>
      <c r="DI473" s="15"/>
      <c r="DJ473" s="13"/>
      <c r="DK473" s="15"/>
    </row>
    <row r="474" spans="1:115" ht="270" x14ac:dyDescent="0.25">
      <c r="A474" s="13" t="s">
        <v>116</v>
      </c>
      <c r="B474" s="13" t="s">
        <v>117</v>
      </c>
      <c r="C474" s="14">
        <v>43152.5</v>
      </c>
      <c r="D474" s="13" t="s">
        <v>118</v>
      </c>
      <c r="E474" s="15" t="s">
        <v>119</v>
      </c>
      <c r="F474" s="13" t="s">
        <v>545</v>
      </c>
      <c r="G474" s="15" t="s">
        <v>546</v>
      </c>
      <c r="H474" s="13" t="s">
        <v>547</v>
      </c>
      <c r="I474" s="15" t="s">
        <v>548</v>
      </c>
      <c r="J474" s="15" t="s">
        <v>549</v>
      </c>
      <c r="K474" s="15" t="s">
        <v>550</v>
      </c>
      <c r="L474" s="13" t="s">
        <v>703</v>
      </c>
      <c r="M474" s="15" t="s">
        <v>704</v>
      </c>
      <c r="N474" s="13" t="s">
        <v>128</v>
      </c>
      <c r="O474" s="15" t="s">
        <v>705</v>
      </c>
      <c r="P474" s="15" t="s">
        <v>706</v>
      </c>
      <c r="Q474" s="15" t="s">
        <v>318</v>
      </c>
      <c r="R474" s="13" t="s">
        <v>319</v>
      </c>
      <c r="S474" s="13" t="s">
        <v>315</v>
      </c>
      <c r="T474" s="13" t="s">
        <v>134</v>
      </c>
      <c r="U474" s="14">
        <v>40725</v>
      </c>
      <c r="V474" s="14"/>
      <c r="W474" s="15" t="s">
        <v>555</v>
      </c>
      <c r="X474" s="13" t="s">
        <v>136</v>
      </c>
      <c r="Y474" s="15" t="str">
        <f>VLOOKUP(X474,'Axe 2 Règles de gestion'!$D$2:$F$119,3, FALSE)</f>
        <v>L'agent doit être en activité.</v>
      </c>
      <c r="Z474" s="13"/>
      <c r="AA474" s="15"/>
      <c r="AB474" s="13" t="s">
        <v>556</v>
      </c>
      <c r="AC474" s="15" t="str">
        <f>VLOOKUP(AB474,'Axe 2 Règles de gestion'!$D$2:$F$119,3, FALSE)</f>
        <v>Si la date d'intégration dans le corps est saisie, alors elle doit être postérieure ou égale à la date d'entrée dans le corps.</v>
      </c>
      <c r="AD474" s="13" t="s">
        <v>558</v>
      </c>
      <c r="AE474" s="15" t="str">
        <f>VLOOKUP(AD474,'Axe 2 Règles de gestion'!$D$2:$F$119,3, FALSE)</f>
        <v>La date d'entrée dans le nouveau corps est à J+1 de la date de fin du corps précédent (carrière origine).</v>
      </c>
      <c r="AF474" s="13" t="s">
        <v>142</v>
      </c>
      <c r="AG474" s="15" t="str">
        <f>VLOOKUP(AF474,'Axe 2 Règles de gestion'!$D$2:$F$119,3, FALSE)</f>
        <v>L'emploi fonctionnel et le groupe dans un emploi fonctionnel ne doivent pas être saisis.</v>
      </c>
      <c r="AH474" s="13" t="s">
        <v>560</v>
      </c>
      <c r="AI474" s="15" t="str">
        <f>VLOOKUP(AH474,'Axe 2 Règles de gestion'!$D$2:$F$119,3, FALSE)</f>
        <v>Le grade doit être saisi ainsi que soit l'échelon seul, soit l'échelon le chevron et l'échelle lettre.</v>
      </c>
      <c r="AJ474" s="13" t="s">
        <v>146</v>
      </c>
      <c r="AK474" s="15" t="str">
        <f>VLOOKUP(AJ474,'Axe 2 Règles de gestion'!$D$2:$F$119,3, FALSE)</f>
        <v>La date d'effet du chevron doit être postérieure ou égale à la date d'effet de l'échelle lettre.</v>
      </c>
      <c r="AL474" s="13" t="s">
        <v>562</v>
      </c>
      <c r="AM474" s="15" t="str">
        <f>VLOOKUP(AL474,'Axe 2 Règles de gestion'!$D$2:$F$119,3, FALSE)</f>
        <v>La date du nouveau corps doit être identique à celle du grade et de l'échelon.</v>
      </c>
      <c r="AN474" s="13" t="s">
        <v>152</v>
      </c>
      <c r="AO474" s="15" t="str">
        <f>VLOOKUP(AN474,'Axe 2 Règles de gestion'!$D$2:$F$119,3, FALSE)</f>
        <v>La date de fin du chevron doit être postérieure ou égale à la date de début du chevron.</v>
      </c>
      <c r="AP474" s="13" t="s">
        <v>154</v>
      </c>
      <c r="AQ474" s="15" t="str">
        <f>VLOOKUP(AP474,'Axe 2 Règles de gestion'!$D$2:$F$119,3, FALSE)</f>
        <v>La date d'effet d'accès au nouveau chevron doit être postérieure ou égale à la date d'entrée dans la FPE ou dans la carrière militaire.</v>
      </c>
      <c r="AR474" s="13" t="s">
        <v>156</v>
      </c>
      <c r="AS474" s="15" t="str">
        <f>VLOOKUP(AR474,'Axe 2 Règles de gestion'!$D$2:$F$119,3, FALSE)</f>
        <v>La date de fin de l'échelon doit être postérieure ou égale à la date de début dans l'échelon.</v>
      </c>
      <c r="AT474" s="13" t="s">
        <v>158</v>
      </c>
      <c r="AU474" s="15" t="str">
        <f>VLOOKUP(AT474,'Axe 2 Règles de gestion'!$D$2:$F$119,3, FALSE)</f>
        <v>La date d'entrée dans le nouvel échelon doit être postérieure ou égale à la date d'entrée dans la FPE ou dans la carrière militaire.</v>
      </c>
      <c r="AV474" s="13" t="s">
        <v>160</v>
      </c>
      <c r="AW474" s="15" t="str">
        <f>VLOOKUP(AV474,'Axe 2 Règles de gestion'!$D$2:$F$119,3, FALSE)</f>
        <v>La date d'effet de l'accès à la nouvelle échelle lettre doit être antérieure à la date limite de départ à la retraite.</v>
      </c>
      <c r="AX474" s="13" t="s">
        <v>162</v>
      </c>
      <c r="AY474" s="15" t="str">
        <f>VLOOKUP(AX474,'Axe 2 Règles de gestion'!$D$2:$F$119,3, FALSE)</f>
        <v>La date d'effet d'accès à une échelle lettre doit être postérieure ou égale à la date d'entrée dans la FPE ou dans la carrière militaire.</v>
      </c>
      <c r="AZ474" s="13" t="s">
        <v>164</v>
      </c>
      <c r="BA474" s="15" t="str">
        <f>VLOOKUP(AZ474,'Axe 2 Règles de gestion'!$D$2:$F$119,3, FALSE)</f>
        <v>La date de fin du chevron doit être antérieure à la date limite de départ à la retraite.</v>
      </c>
      <c r="BB474" s="13" t="s">
        <v>166</v>
      </c>
      <c r="BC474" s="15" t="str">
        <f>VLOOKUP(BB474,'Axe 2 Règles de gestion'!$D$2:$F$119,3, FALSE)</f>
        <v>La date d'entrée dans le nouvel échelon est à J+1 de la date de fin de l'échelon précédent (carrière d'origine).</v>
      </c>
      <c r="BD474" s="13" t="s">
        <v>168</v>
      </c>
      <c r="BE474" s="15" t="str">
        <f>VLOOKUP(BD474,'Axe 2 Règles de gestion'!$D$2:$F$119,3, FALSE)</f>
        <v>L'agent ne peut pas être classé sur un échelon de stagiaire.</v>
      </c>
      <c r="BF474" s="13" t="s">
        <v>170</v>
      </c>
      <c r="BG474" s="15" t="str">
        <f>VLOOKUP(BF474,'Axe 2 Règles de gestion'!$D$2:$F$119,3, FALSE)</f>
        <v>L'échelon saisi appartient à la grille indiciaire du corps-grade du dossier.</v>
      </c>
      <c r="BH474" s="13" t="s">
        <v>172</v>
      </c>
      <c r="BI474" s="15" t="str">
        <f>VLOOKUP(BH474,'Axe 2 Règles de gestion'!$D$2:$F$119,3, FALSE)</f>
        <v>La date de fin de l'échelon doit être antérieure à la date limite de départ à la retraite.</v>
      </c>
      <c r="BJ474" s="13" t="s">
        <v>174</v>
      </c>
      <c r="BK474" s="15" t="str">
        <f>VLOOKUP(BJ474,'Axe 2 Règles de gestion'!$D$2:$F$119,3, FALSE)</f>
        <v>La date d'entrée dans le nouvel échelon doit être antérieure à la date limite de départ à la retraite.</v>
      </c>
      <c r="BL474" s="13" t="s">
        <v>176</v>
      </c>
      <c r="BM474" s="15" t="str">
        <f>VLOOKUP(BL474,'Axe 2 Règles de gestion'!$D$2:$F$119,3, FALSE)</f>
        <v>La date d'effet de l'accès au nouveau chevron doit être antérieure à la date limite de départ à la retraite.</v>
      </c>
      <c r="BN474" s="13" t="s">
        <v>178</v>
      </c>
      <c r="BO474" s="15" t="str">
        <f>VLOOKUP(BN474,'Axe 2 Règles de gestion'!$D$2:$F$119,3, FALSE)</f>
        <v>La date d'entrée dans le nouveau chevron est à J+1 de la date de fin du chevron précédent (carrière d'origine).</v>
      </c>
      <c r="BP474" s="13" t="s">
        <v>564</v>
      </c>
      <c r="BQ474" s="15" t="str">
        <f>VLOOKUP(BP474,'Axe 2 Règles de gestion'!$D$2:$F$119,3, FALSE)</f>
        <v>La date d'entrée dans le corps doit être postérieure ou égale à la date d'entrée dans la FPE ou dans la carrière militaire.</v>
      </c>
      <c r="BR474" s="13" t="s">
        <v>566</v>
      </c>
      <c r="BS474" s="15" t="str">
        <f>VLOOKUP(BR474,'Axe 2 Règles de gestion'!$D$2:$F$119,3, FALSE)</f>
        <v>La date de fin de corps doit être antérieure à la date limite de départ à la retraite.</v>
      </c>
      <c r="BT474" s="13" t="s">
        <v>568</v>
      </c>
      <c r="BU474" s="15" t="str">
        <f>VLOOKUP(BT474,'Axe 2 Règles de gestion'!$D$2:$F$119,3, FALSE)</f>
        <v>La date de fin dans le corps doit être postérieure ou égale à la date d'entrée dans le corps.</v>
      </c>
      <c r="BV474" s="13" t="s">
        <v>570</v>
      </c>
      <c r="BW474" s="15" t="str">
        <f>VLOOKUP(BV474,'Axe 2 Règles de gestion'!$D$2:$F$119,3, FALSE)</f>
        <v>Si le corps possède une à plusieurs spécialités alors la spécialité du dossier agent doit être renseignée.</v>
      </c>
      <c r="BX474" s="13" t="s">
        <v>572</v>
      </c>
      <c r="BY474" s="15" t="str">
        <f>VLOOKUP(BX474,'Axe 2 Règles de gestion'!$D$2:$F$119,3, FALSE)</f>
        <v>Pour un statut d'agent "Titulaire" ou "Stagiaire", seul un corps portant l'attribut population "Fonctionnaire" peut être saisi.</v>
      </c>
      <c r="BZ474" s="13" t="s">
        <v>180</v>
      </c>
      <c r="CA474" s="15" t="str">
        <f>VLOOKUP(BZ474,'Axe 2 Règles de gestion'!$D$2:$F$119,3, FALSE)</f>
        <v>La date d'entrée dans le grade doit être postérieure ou égale à la date d'entrée dans la FPE ou dans la carrière militaire.</v>
      </c>
      <c r="CB474" s="13" t="s">
        <v>182</v>
      </c>
      <c r="CC474" s="15" t="str">
        <f>VLOOKUP(CB474,'Axe 2 Règles de gestion'!$D$2:$F$119,3, FALSE)</f>
        <v>La date d'entrée dans le nouveau grade est à J+1 de la date de fin du grade précédent (carrière d'origine).</v>
      </c>
      <c r="CD474" s="13" t="s">
        <v>184</v>
      </c>
      <c r="CE474" s="15" t="str">
        <f>VLOOKUP(CD474,'Axe 2 Règles de gestion'!$D$2:$F$119,3, FALSE)</f>
        <v>Le grade saisi doit appartenir au corps saisi.</v>
      </c>
      <c r="CF474" s="13" t="s">
        <v>186</v>
      </c>
      <c r="CG474" s="15" t="str">
        <f>VLOOKUP(CF474,'Axe 2 Règles de gestion'!$D$2:$F$119,3, FALSE)</f>
        <v>La date de fin dans le grade doit être postérieure ou égale à la date d'entrée dans le grade.</v>
      </c>
      <c r="CH474" s="13" t="s">
        <v>188</v>
      </c>
      <c r="CI474" s="15" t="str">
        <f>VLOOKUP(CH474,'Axe 2 Règles de gestion'!$D$2:$F$119,3, FALSE)</f>
        <v>La date de fin dans le grade doit être antérieure à la date limite de départ à la retraite.</v>
      </c>
      <c r="CJ474" s="13" t="s">
        <v>190</v>
      </c>
      <c r="CK474" s="15" t="str">
        <f>VLOOKUP(CJ474,'Axe 2 Règles de gestion'!$D$2:$F$119,3, FALSE)</f>
        <v>La date d'effet de l'échelle lettre doit être égale à la date d'effet de l'échelon.</v>
      </c>
      <c r="CL474" s="13" t="s">
        <v>396</v>
      </c>
      <c r="CM474" s="15" t="str">
        <f>VLOOKUP(CL474,'Axe 2 Règles de gestion'!$D$2:$F$119,3, FALSE)</f>
        <v>Le changement de carrière est saisi sur la carrière d'origine de l'agent.</v>
      </c>
      <c r="CN474" s="13" t="s">
        <v>574</v>
      </c>
      <c r="CO474" s="15" t="str">
        <f>VLOOKUP(CN474,'Axe 2 Règles de gestion'!$D$2:$F$119,3, FALSE)</f>
        <v>Si la date d'intégration dans le corps est saisie, alors elle doit être antérieure à la date limite de départ à la retraite.</v>
      </c>
      <c r="CP474" s="13"/>
      <c r="CQ474" s="15"/>
      <c r="CR474" s="13"/>
      <c r="CS474" s="15"/>
      <c r="CT474" s="13"/>
      <c r="CU474" s="15"/>
      <c r="CV474" s="13"/>
      <c r="CW474" s="15"/>
      <c r="CX474" s="13"/>
      <c r="CY474" s="15"/>
      <c r="CZ474" s="13"/>
      <c r="DA474" s="15"/>
      <c r="DB474" s="13"/>
      <c r="DC474" s="15"/>
      <c r="DD474" s="13"/>
      <c r="DE474" s="15"/>
      <c r="DF474" s="13"/>
      <c r="DG474" s="15"/>
      <c r="DH474" s="13"/>
      <c r="DI474" s="15"/>
      <c r="DJ474" s="13"/>
      <c r="DK474" s="15"/>
    </row>
    <row r="475" spans="1:115" ht="270" x14ac:dyDescent="0.25">
      <c r="A475" s="13" t="s">
        <v>116</v>
      </c>
      <c r="B475" s="13" t="s">
        <v>117</v>
      </c>
      <c r="C475" s="14">
        <v>43152.5</v>
      </c>
      <c r="D475" s="13" t="s">
        <v>118</v>
      </c>
      <c r="E475" s="15" t="s">
        <v>119</v>
      </c>
      <c r="F475" s="13" t="s">
        <v>545</v>
      </c>
      <c r="G475" s="15" t="s">
        <v>546</v>
      </c>
      <c r="H475" s="13" t="s">
        <v>547</v>
      </c>
      <c r="I475" s="15" t="s">
        <v>548</v>
      </c>
      <c r="J475" s="15" t="s">
        <v>549</v>
      </c>
      <c r="K475" s="15" t="s">
        <v>550</v>
      </c>
      <c r="L475" s="13" t="s">
        <v>707</v>
      </c>
      <c r="M475" s="15" t="s">
        <v>708</v>
      </c>
      <c r="N475" s="13" t="s">
        <v>128</v>
      </c>
      <c r="O475" s="15" t="s">
        <v>709</v>
      </c>
      <c r="P475" s="15" t="s">
        <v>710</v>
      </c>
      <c r="Q475" s="15" t="s">
        <v>318</v>
      </c>
      <c r="R475" s="13" t="s">
        <v>319</v>
      </c>
      <c r="S475" s="13" t="s">
        <v>315</v>
      </c>
      <c r="T475" s="13" t="s">
        <v>134</v>
      </c>
      <c r="U475" s="14">
        <v>40725</v>
      </c>
      <c r="V475" s="14"/>
      <c r="W475" s="15" t="s">
        <v>555</v>
      </c>
      <c r="X475" s="13" t="s">
        <v>136</v>
      </c>
      <c r="Y475" s="15" t="str">
        <f>VLOOKUP(X475,'Axe 2 Règles de gestion'!$D$2:$F$119,3, FALSE)</f>
        <v>L'agent doit être en activité.</v>
      </c>
      <c r="Z475" s="13"/>
      <c r="AA475" s="15"/>
      <c r="AB475" s="13" t="s">
        <v>556</v>
      </c>
      <c r="AC475" s="15" t="str">
        <f>VLOOKUP(AB475,'Axe 2 Règles de gestion'!$D$2:$F$119,3, FALSE)</f>
        <v>Si la date d'intégration dans le corps est saisie, alors elle doit être postérieure ou égale à la date d'entrée dans le corps.</v>
      </c>
      <c r="AD475" s="13" t="s">
        <v>558</v>
      </c>
      <c r="AE475" s="15" t="str">
        <f>VLOOKUP(AD475,'Axe 2 Règles de gestion'!$D$2:$F$119,3, FALSE)</f>
        <v>La date d'entrée dans le nouveau corps est à J+1 de la date de fin du corps précédent (carrière origine).</v>
      </c>
      <c r="AF475" s="13" t="s">
        <v>142</v>
      </c>
      <c r="AG475" s="15" t="str">
        <f>VLOOKUP(AF475,'Axe 2 Règles de gestion'!$D$2:$F$119,3, FALSE)</f>
        <v>L'emploi fonctionnel et le groupe dans un emploi fonctionnel ne doivent pas être saisis.</v>
      </c>
      <c r="AH475" s="13" t="s">
        <v>560</v>
      </c>
      <c r="AI475" s="15" t="str">
        <f>VLOOKUP(AH475,'Axe 2 Règles de gestion'!$D$2:$F$119,3, FALSE)</f>
        <v>Le grade doit être saisi ainsi que soit l'échelon seul, soit l'échelon le chevron et l'échelle lettre.</v>
      </c>
      <c r="AJ475" s="13" t="s">
        <v>146</v>
      </c>
      <c r="AK475" s="15" t="str">
        <f>VLOOKUP(AJ475,'Axe 2 Règles de gestion'!$D$2:$F$119,3, FALSE)</f>
        <v>La date d'effet du chevron doit être postérieure ou égale à la date d'effet de l'échelle lettre.</v>
      </c>
      <c r="AL475" s="13" t="s">
        <v>562</v>
      </c>
      <c r="AM475" s="15" t="str">
        <f>VLOOKUP(AL475,'Axe 2 Règles de gestion'!$D$2:$F$119,3, FALSE)</f>
        <v>La date du nouveau corps doit être identique à celle du grade et de l'échelon.</v>
      </c>
      <c r="AN475" s="13" t="s">
        <v>152</v>
      </c>
      <c r="AO475" s="15" t="str">
        <f>VLOOKUP(AN475,'Axe 2 Règles de gestion'!$D$2:$F$119,3, FALSE)</f>
        <v>La date de fin du chevron doit être postérieure ou égale à la date de début du chevron.</v>
      </c>
      <c r="AP475" s="13" t="s">
        <v>154</v>
      </c>
      <c r="AQ475" s="15" t="str">
        <f>VLOOKUP(AP475,'Axe 2 Règles de gestion'!$D$2:$F$119,3, FALSE)</f>
        <v>La date d'effet d'accès au nouveau chevron doit être postérieure ou égale à la date d'entrée dans la FPE ou dans la carrière militaire.</v>
      </c>
      <c r="AR475" s="13" t="s">
        <v>156</v>
      </c>
      <c r="AS475" s="15" t="str">
        <f>VLOOKUP(AR475,'Axe 2 Règles de gestion'!$D$2:$F$119,3, FALSE)</f>
        <v>La date de fin de l'échelon doit être postérieure ou égale à la date de début dans l'échelon.</v>
      </c>
      <c r="AT475" s="13" t="s">
        <v>158</v>
      </c>
      <c r="AU475" s="15" t="str">
        <f>VLOOKUP(AT475,'Axe 2 Règles de gestion'!$D$2:$F$119,3, FALSE)</f>
        <v>La date d'entrée dans le nouvel échelon doit être postérieure ou égale à la date d'entrée dans la FPE ou dans la carrière militaire.</v>
      </c>
      <c r="AV475" s="13" t="s">
        <v>160</v>
      </c>
      <c r="AW475" s="15" t="str">
        <f>VLOOKUP(AV475,'Axe 2 Règles de gestion'!$D$2:$F$119,3, FALSE)</f>
        <v>La date d'effet de l'accès à la nouvelle échelle lettre doit être antérieure à la date limite de départ à la retraite.</v>
      </c>
      <c r="AX475" s="13" t="s">
        <v>162</v>
      </c>
      <c r="AY475" s="15" t="str">
        <f>VLOOKUP(AX475,'Axe 2 Règles de gestion'!$D$2:$F$119,3, FALSE)</f>
        <v>La date d'effet d'accès à une échelle lettre doit être postérieure ou égale à la date d'entrée dans la FPE ou dans la carrière militaire.</v>
      </c>
      <c r="AZ475" s="13" t="s">
        <v>164</v>
      </c>
      <c r="BA475" s="15" t="str">
        <f>VLOOKUP(AZ475,'Axe 2 Règles de gestion'!$D$2:$F$119,3, FALSE)</f>
        <v>La date de fin du chevron doit être antérieure à la date limite de départ à la retraite.</v>
      </c>
      <c r="BB475" s="13" t="s">
        <v>166</v>
      </c>
      <c r="BC475" s="15" t="str">
        <f>VLOOKUP(BB475,'Axe 2 Règles de gestion'!$D$2:$F$119,3, FALSE)</f>
        <v>La date d'entrée dans le nouvel échelon est à J+1 de la date de fin de l'échelon précédent (carrière d'origine).</v>
      </c>
      <c r="BD475" s="13" t="s">
        <v>168</v>
      </c>
      <c r="BE475" s="15" t="str">
        <f>VLOOKUP(BD475,'Axe 2 Règles de gestion'!$D$2:$F$119,3, FALSE)</f>
        <v>L'agent ne peut pas être classé sur un échelon de stagiaire.</v>
      </c>
      <c r="BF475" s="13" t="s">
        <v>170</v>
      </c>
      <c r="BG475" s="15" t="str">
        <f>VLOOKUP(BF475,'Axe 2 Règles de gestion'!$D$2:$F$119,3, FALSE)</f>
        <v>L'échelon saisi appartient à la grille indiciaire du corps-grade du dossier.</v>
      </c>
      <c r="BH475" s="13" t="s">
        <v>172</v>
      </c>
      <c r="BI475" s="15" t="str">
        <f>VLOOKUP(BH475,'Axe 2 Règles de gestion'!$D$2:$F$119,3, FALSE)</f>
        <v>La date de fin de l'échelon doit être antérieure à la date limite de départ à la retraite.</v>
      </c>
      <c r="BJ475" s="13" t="s">
        <v>174</v>
      </c>
      <c r="BK475" s="15" t="str">
        <f>VLOOKUP(BJ475,'Axe 2 Règles de gestion'!$D$2:$F$119,3, FALSE)</f>
        <v>La date d'entrée dans le nouvel échelon doit être antérieure à la date limite de départ à la retraite.</v>
      </c>
      <c r="BL475" s="13" t="s">
        <v>176</v>
      </c>
      <c r="BM475" s="15" t="str">
        <f>VLOOKUP(BL475,'Axe 2 Règles de gestion'!$D$2:$F$119,3, FALSE)</f>
        <v>La date d'effet de l'accès au nouveau chevron doit être antérieure à la date limite de départ à la retraite.</v>
      </c>
      <c r="BN475" s="13" t="s">
        <v>178</v>
      </c>
      <c r="BO475" s="15" t="str">
        <f>VLOOKUP(BN475,'Axe 2 Règles de gestion'!$D$2:$F$119,3, FALSE)</f>
        <v>La date d'entrée dans le nouveau chevron est à J+1 de la date de fin du chevron précédent (carrière d'origine).</v>
      </c>
      <c r="BP475" s="13" t="s">
        <v>564</v>
      </c>
      <c r="BQ475" s="15" t="str">
        <f>VLOOKUP(BP475,'Axe 2 Règles de gestion'!$D$2:$F$119,3, FALSE)</f>
        <v>La date d'entrée dans le corps doit être postérieure ou égale à la date d'entrée dans la FPE ou dans la carrière militaire.</v>
      </c>
      <c r="BR475" s="13" t="s">
        <v>566</v>
      </c>
      <c r="BS475" s="15" t="str">
        <f>VLOOKUP(BR475,'Axe 2 Règles de gestion'!$D$2:$F$119,3, FALSE)</f>
        <v>La date de fin de corps doit être antérieure à la date limite de départ à la retraite.</v>
      </c>
      <c r="BT475" s="13" t="s">
        <v>568</v>
      </c>
      <c r="BU475" s="15" t="str">
        <f>VLOOKUP(BT475,'Axe 2 Règles de gestion'!$D$2:$F$119,3, FALSE)</f>
        <v>La date de fin dans le corps doit être postérieure ou égale à la date d'entrée dans le corps.</v>
      </c>
      <c r="BV475" s="13" t="s">
        <v>570</v>
      </c>
      <c r="BW475" s="15" t="str">
        <f>VLOOKUP(BV475,'Axe 2 Règles de gestion'!$D$2:$F$119,3, FALSE)</f>
        <v>Si le corps possède une à plusieurs spécialités alors la spécialité du dossier agent doit être renseignée.</v>
      </c>
      <c r="BX475" s="13" t="s">
        <v>572</v>
      </c>
      <c r="BY475" s="15" t="str">
        <f>VLOOKUP(BX475,'Axe 2 Règles de gestion'!$D$2:$F$119,3, FALSE)</f>
        <v>Pour un statut d'agent "Titulaire" ou "Stagiaire", seul un corps portant l'attribut population "Fonctionnaire" peut être saisi.</v>
      </c>
      <c r="BZ475" s="13" t="s">
        <v>180</v>
      </c>
      <c r="CA475" s="15" t="str">
        <f>VLOOKUP(BZ475,'Axe 2 Règles de gestion'!$D$2:$F$119,3, FALSE)</f>
        <v>La date d'entrée dans le grade doit être postérieure ou égale à la date d'entrée dans la FPE ou dans la carrière militaire.</v>
      </c>
      <c r="CB475" s="13" t="s">
        <v>182</v>
      </c>
      <c r="CC475" s="15" t="str">
        <f>VLOOKUP(CB475,'Axe 2 Règles de gestion'!$D$2:$F$119,3, FALSE)</f>
        <v>La date d'entrée dans le nouveau grade est à J+1 de la date de fin du grade précédent (carrière d'origine).</v>
      </c>
      <c r="CD475" s="13" t="s">
        <v>184</v>
      </c>
      <c r="CE475" s="15" t="str">
        <f>VLOOKUP(CD475,'Axe 2 Règles de gestion'!$D$2:$F$119,3, FALSE)</f>
        <v>Le grade saisi doit appartenir au corps saisi.</v>
      </c>
      <c r="CF475" s="13" t="s">
        <v>186</v>
      </c>
      <c r="CG475" s="15" t="str">
        <f>VLOOKUP(CF475,'Axe 2 Règles de gestion'!$D$2:$F$119,3, FALSE)</f>
        <v>La date de fin dans le grade doit être postérieure ou égale à la date d'entrée dans le grade.</v>
      </c>
      <c r="CH475" s="13" t="s">
        <v>188</v>
      </c>
      <c r="CI475" s="15" t="str">
        <f>VLOOKUP(CH475,'Axe 2 Règles de gestion'!$D$2:$F$119,3, FALSE)</f>
        <v>La date de fin dans le grade doit être antérieure à la date limite de départ à la retraite.</v>
      </c>
      <c r="CJ475" s="13" t="s">
        <v>190</v>
      </c>
      <c r="CK475" s="15" t="str">
        <f>VLOOKUP(CJ475,'Axe 2 Règles de gestion'!$D$2:$F$119,3, FALSE)</f>
        <v>La date d'effet de l'échelle lettre doit être égale à la date d'effet de l'échelon.</v>
      </c>
      <c r="CL475" s="13" t="s">
        <v>396</v>
      </c>
      <c r="CM475" s="15" t="str">
        <f>VLOOKUP(CL475,'Axe 2 Règles de gestion'!$D$2:$F$119,3, FALSE)</f>
        <v>Le changement de carrière est saisi sur la carrière d'origine de l'agent.</v>
      </c>
      <c r="CN475" s="13" t="s">
        <v>574</v>
      </c>
      <c r="CO475" s="15" t="str">
        <f>VLOOKUP(CN475,'Axe 2 Règles de gestion'!$D$2:$F$119,3, FALSE)</f>
        <v>Si la date d'intégration dans le corps est saisie, alors elle doit être antérieure à la date limite de départ à la retraite.</v>
      </c>
      <c r="CP475" s="13"/>
      <c r="CQ475" s="15"/>
      <c r="CR475" s="13"/>
      <c r="CS475" s="15"/>
      <c r="CT475" s="13"/>
      <c r="CU475" s="15"/>
      <c r="CV475" s="13"/>
      <c r="CW475" s="15"/>
      <c r="CX475" s="13"/>
      <c r="CY475" s="15"/>
      <c r="CZ475" s="13"/>
      <c r="DA475" s="15"/>
      <c r="DB475" s="13"/>
      <c r="DC475" s="15"/>
      <c r="DD475" s="13"/>
      <c r="DE475" s="15"/>
      <c r="DF475" s="13"/>
      <c r="DG475" s="15"/>
      <c r="DH475" s="13"/>
      <c r="DI475" s="15"/>
      <c r="DJ475" s="13"/>
      <c r="DK475" s="15"/>
    </row>
    <row r="476" spans="1:115" ht="270" x14ac:dyDescent="0.25">
      <c r="A476" s="13" t="s">
        <v>116</v>
      </c>
      <c r="B476" s="13" t="s">
        <v>117</v>
      </c>
      <c r="C476" s="14">
        <v>43152.5</v>
      </c>
      <c r="D476" s="13" t="s">
        <v>118</v>
      </c>
      <c r="E476" s="15" t="s">
        <v>119</v>
      </c>
      <c r="F476" s="13" t="s">
        <v>545</v>
      </c>
      <c r="G476" s="15" t="s">
        <v>546</v>
      </c>
      <c r="H476" s="13" t="s">
        <v>547</v>
      </c>
      <c r="I476" s="15" t="s">
        <v>548</v>
      </c>
      <c r="J476" s="15" t="s">
        <v>549</v>
      </c>
      <c r="K476" s="15" t="s">
        <v>550</v>
      </c>
      <c r="L476" s="13" t="s">
        <v>644</v>
      </c>
      <c r="M476" s="15" t="s">
        <v>645</v>
      </c>
      <c r="N476" s="13" t="s">
        <v>128</v>
      </c>
      <c r="O476" s="15" t="s">
        <v>646</v>
      </c>
      <c r="P476" s="15" t="s">
        <v>647</v>
      </c>
      <c r="Q476" s="15" t="s">
        <v>524</v>
      </c>
      <c r="R476" s="13" t="s">
        <v>525</v>
      </c>
      <c r="S476" s="13" t="s">
        <v>315</v>
      </c>
      <c r="T476" s="13" t="s">
        <v>243</v>
      </c>
      <c r="U476" s="14">
        <v>40725</v>
      </c>
      <c r="V476" s="14"/>
      <c r="W476" s="15"/>
      <c r="X476" s="13"/>
      <c r="Y476" s="15"/>
      <c r="Z476" s="13"/>
      <c r="AA476" s="15"/>
      <c r="AB476" s="13"/>
      <c r="AC476" s="15"/>
      <c r="AD476" s="13"/>
      <c r="AE476" s="15"/>
      <c r="AF476" s="13"/>
      <c r="AG476" s="15"/>
      <c r="AH476" s="13"/>
      <c r="AI476" s="15"/>
      <c r="AJ476" s="13"/>
      <c r="AK476" s="15"/>
      <c r="AL476" s="13"/>
      <c r="AM476" s="15"/>
      <c r="AN476" s="13"/>
      <c r="AO476" s="15"/>
      <c r="AP476" s="13"/>
      <c r="AQ476" s="15"/>
      <c r="AR476" s="13"/>
      <c r="AS476" s="15"/>
      <c r="AT476" s="13"/>
      <c r="AU476" s="15"/>
      <c r="AV476" s="13"/>
      <c r="AW476" s="15"/>
      <c r="AX476" s="13"/>
      <c r="AY476" s="15"/>
      <c r="AZ476" s="13"/>
      <c r="BA476" s="15"/>
      <c r="BB476" s="13"/>
      <c r="BC476" s="15"/>
      <c r="BD476" s="13"/>
      <c r="BE476" s="15"/>
      <c r="BF476" s="13"/>
      <c r="BG476" s="15"/>
      <c r="BH476" s="13"/>
      <c r="BI476" s="15"/>
      <c r="BJ476" s="13"/>
      <c r="BK476" s="15"/>
      <c r="BL476" s="13"/>
      <c r="BM476" s="15"/>
      <c r="BN476" s="13"/>
      <c r="BO476" s="15"/>
      <c r="BP476" s="13"/>
      <c r="BQ476" s="15"/>
      <c r="BR476" s="13"/>
      <c r="BS476" s="15"/>
      <c r="BT476" s="13"/>
      <c r="BU476" s="15"/>
      <c r="BV476" s="13"/>
      <c r="BW476" s="15"/>
      <c r="BX476" s="13"/>
      <c r="BY476" s="15"/>
      <c r="BZ476" s="13"/>
      <c r="CA476" s="15"/>
      <c r="CB476" s="13"/>
      <c r="CC476" s="15"/>
      <c r="CD476" s="13"/>
      <c r="CE476" s="15"/>
      <c r="CF476" s="13"/>
      <c r="CG476" s="15"/>
      <c r="CH476" s="13"/>
      <c r="CI476" s="15"/>
      <c r="CJ476" s="13"/>
      <c r="CK476" s="15"/>
      <c r="CL476" s="13"/>
      <c r="CM476" s="15"/>
      <c r="CN476" s="13"/>
      <c r="CO476" s="15"/>
      <c r="CP476" s="13"/>
      <c r="CQ476" s="15"/>
      <c r="CR476" s="13"/>
      <c r="CS476" s="15"/>
      <c r="CT476" s="13"/>
      <c r="CU476" s="15"/>
      <c r="CV476" s="13"/>
      <c r="CW476" s="15"/>
      <c r="CX476" s="13"/>
      <c r="CY476" s="15"/>
      <c r="CZ476" s="13"/>
      <c r="DA476" s="15"/>
      <c r="DB476" s="13"/>
      <c r="DC476" s="15"/>
      <c r="DD476" s="13"/>
      <c r="DE476" s="15"/>
      <c r="DF476" s="13"/>
      <c r="DG476" s="15"/>
      <c r="DH476" s="13"/>
      <c r="DI476" s="15"/>
      <c r="DJ476" s="13"/>
      <c r="DK476" s="15"/>
    </row>
    <row r="477" spans="1:115" ht="270" x14ac:dyDescent="0.25">
      <c r="A477" s="13" t="s">
        <v>116</v>
      </c>
      <c r="B477" s="13" t="s">
        <v>117</v>
      </c>
      <c r="C477" s="14">
        <v>43152.5</v>
      </c>
      <c r="D477" s="13" t="s">
        <v>118</v>
      </c>
      <c r="E477" s="15" t="s">
        <v>119</v>
      </c>
      <c r="F477" s="13" t="s">
        <v>545</v>
      </c>
      <c r="G477" s="15" t="s">
        <v>546</v>
      </c>
      <c r="H477" s="13" t="s">
        <v>547</v>
      </c>
      <c r="I477" s="15" t="s">
        <v>548</v>
      </c>
      <c r="J477" s="15" t="s">
        <v>549</v>
      </c>
      <c r="K477" s="15" t="s">
        <v>550</v>
      </c>
      <c r="L477" s="13" t="s">
        <v>679</v>
      </c>
      <c r="M477" s="15" t="s">
        <v>680</v>
      </c>
      <c r="N477" s="13" t="s">
        <v>128</v>
      </c>
      <c r="O477" s="15" t="s">
        <v>681</v>
      </c>
      <c r="P477" s="15" t="s">
        <v>682</v>
      </c>
      <c r="Q477" s="15" t="s">
        <v>762</v>
      </c>
      <c r="R477" s="13" t="s">
        <v>763</v>
      </c>
      <c r="S477" s="13" t="s">
        <v>315</v>
      </c>
      <c r="T477" s="13" t="s">
        <v>134</v>
      </c>
      <c r="U477" s="14">
        <v>40725</v>
      </c>
      <c r="V477" s="14"/>
      <c r="W477" s="15" t="s">
        <v>764</v>
      </c>
      <c r="X477" s="13" t="s">
        <v>136</v>
      </c>
      <c r="Y477" s="15" t="str">
        <f>VLOOKUP(X477,'Axe 2 Règles de gestion'!$D$2:$F$119,3, FALSE)</f>
        <v>L'agent doit être en activité.</v>
      </c>
      <c r="Z477" s="13" t="s">
        <v>765</v>
      </c>
      <c r="AA477" s="15" t="str">
        <f>VLOOKUP(Z477,'Axe 2 Règles de gestion'!$D$2:$F$119,3, FALSE)</f>
        <v>L'agent doit être en service déconcentré de l'administration pénitentiaire ou en service actif de la police nationale.</v>
      </c>
      <c r="AB477" s="13" t="s">
        <v>556</v>
      </c>
      <c r="AC477" s="15" t="str">
        <f>VLOOKUP(AB477,'Axe 2 Règles de gestion'!$D$2:$F$119,3, FALSE)</f>
        <v>Si la date d'intégration dans le corps est saisie, alors elle doit être postérieure ou égale à la date d'entrée dans le corps.</v>
      </c>
      <c r="AD477" s="13" t="s">
        <v>558</v>
      </c>
      <c r="AE477" s="15" t="str">
        <f>VLOOKUP(AD477,'Axe 2 Règles de gestion'!$D$2:$F$119,3, FALSE)</f>
        <v>La date d'entrée dans le nouveau corps est à J+1 de la date de fin du corps précédent (carrière origine).</v>
      </c>
      <c r="AF477" s="13" t="s">
        <v>142</v>
      </c>
      <c r="AG477" s="15" t="str">
        <f>VLOOKUP(AF477,'Axe 2 Règles de gestion'!$D$2:$F$119,3, FALSE)</f>
        <v>L'emploi fonctionnel et le groupe dans un emploi fonctionnel ne doivent pas être saisis.</v>
      </c>
      <c r="AH477" s="13" t="s">
        <v>560</v>
      </c>
      <c r="AI477" s="15" t="str">
        <f>VLOOKUP(AH477,'Axe 2 Règles de gestion'!$D$2:$F$119,3, FALSE)</f>
        <v>Le grade doit être saisi ainsi que soit l'échelon seul, soit l'échelon le chevron et l'échelle lettre.</v>
      </c>
      <c r="AJ477" s="13" t="s">
        <v>146</v>
      </c>
      <c r="AK477" s="15" t="str">
        <f>VLOOKUP(AJ477,'Axe 2 Règles de gestion'!$D$2:$F$119,3, FALSE)</f>
        <v>La date d'effet du chevron doit être postérieure ou égale à la date d'effet de l'échelle lettre.</v>
      </c>
      <c r="AL477" s="13" t="s">
        <v>562</v>
      </c>
      <c r="AM477" s="15" t="str">
        <f>VLOOKUP(AL477,'Axe 2 Règles de gestion'!$D$2:$F$119,3, FALSE)</f>
        <v>La date du nouveau corps doit être identique à celle du grade et de l'échelon.</v>
      </c>
      <c r="AN477" s="13" t="s">
        <v>152</v>
      </c>
      <c r="AO477" s="15" t="str">
        <f>VLOOKUP(AN477,'Axe 2 Règles de gestion'!$D$2:$F$119,3, FALSE)</f>
        <v>La date de fin du chevron doit être postérieure ou égale à la date de début du chevron.</v>
      </c>
      <c r="AP477" s="13" t="s">
        <v>154</v>
      </c>
      <c r="AQ477" s="15" t="str">
        <f>VLOOKUP(AP477,'Axe 2 Règles de gestion'!$D$2:$F$119,3, FALSE)</f>
        <v>La date d'effet d'accès au nouveau chevron doit être postérieure ou égale à la date d'entrée dans la FPE ou dans la carrière militaire.</v>
      </c>
      <c r="AR477" s="13" t="s">
        <v>156</v>
      </c>
      <c r="AS477" s="15" t="str">
        <f>VLOOKUP(AR477,'Axe 2 Règles de gestion'!$D$2:$F$119,3, FALSE)</f>
        <v>La date de fin de l'échelon doit être postérieure ou égale à la date de début dans l'échelon.</v>
      </c>
      <c r="AT477" s="13" t="s">
        <v>158</v>
      </c>
      <c r="AU477" s="15" t="str">
        <f>VLOOKUP(AT477,'Axe 2 Règles de gestion'!$D$2:$F$119,3, FALSE)</f>
        <v>La date d'entrée dans le nouvel échelon doit être postérieure ou égale à la date d'entrée dans la FPE ou dans la carrière militaire.</v>
      </c>
      <c r="AV477" s="13" t="s">
        <v>160</v>
      </c>
      <c r="AW477" s="15" t="str">
        <f>VLOOKUP(AV477,'Axe 2 Règles de gestion'!$D$2:$F$119,3, FALSE)</f>
        <v>La date d'effet de l'accès à la nouvelle échelle lettre doit être antérieure à la date limite de départ à la retraite.</v>
      </c>
      <c r="AX477" s="13" t="s">
        <v>162</v>
      </c>
      <c r="AY477" s="15" t="str">
        <f>VLOOKUP(AX477,'Axe 2 Règles de gestion'!$D$2:$F$119,3, FALSE)</f>
        <v>La date d'effet d'accès à une échelle lettre doit être postérieure ou égale à la date d'entrée dans la FPE ou dans la carrière militaire.</v>
      </c>
      <c r="AZ477" s="13" t="s">
        <v>164</v>
      </c>
      <c r="BA477" s="15" t="str">
        <f>VLOOKUP(AZ477,'Axe 2 Règles de gestion'!$D$2:$F$119,3, FALSE)</f>
        <v>La date de fin du chevron doit être antérieure à la date limite de départ à la retraite.</v>
      </c>
      <c r="BB477" s="13" t="s">
        <v>166</v>
      </c>
      <c r="BC477" s="15" t="str">
        <f>VLOOKUP(BB477,'Axe 2 Règles de gestion'!$D$2:$F$119,3, FALSE)</f>
        <v>La date d'entrée dans le nouvel échelon est à J+1 de la date de fin de l'échelon précédent (carrière d'origine).</v>
      </c>
      <c r="BD477" s="13" t="s">
        <v>168</v>
      </c>
      <c r="BE477" s="15" t="str">
        <f>VLOOKUP(BD477,'Axe 2 Règles de gestion'!$D$2:$F$119,3, FALSE)</f>
        <v>L'agent ne peut pas être classé sur un échelon de stagiaire.</v>
      </c>
      <c r="BF477" s="13" t="s">
        <v>170</v>
      </c>
      <c r="BG477" s="15" t="str">
        <f>VLOOKUP(BF477,'Axe 2 Règles de gestion'!$D$2:$F$119,3, FALSE)</f>
        <v>L'échelon saisi appartient à la grille indiciaire du corps-grade du dossier.</v>
      </c>
      <c r="BH477" s="13" t="s">
        <v>172</v>
      </c>
      <c r="BI477" s="15" t="str">
        <f>VLOOKUP(BH477,'Axe 2 Règles de gestion'!$D$2:$F$119,3, FALSE)</f>
        <v>La date de fin de l'échelon doit être antérieure à la date limite de départ à la retraite.</v>
      </c>
      <c r="BJ477" s="13" t="s">
        <v>174</v>
      </c>
      <c r="BK477" s="15" t="str">
        <f>VLOOKUP(BJ477,'Axe 2 Règles de gestion'!$D$2:$F$119,3, FALSE)</f>
        <v>La date d'entrée dans le nouvel échelon doit être antérieure à la date limite de départ à la retraite.</v>
      </c>
      <c r="BL477" s="13" t="s">
        <v>176</v>
      </c>
      <c r="BM477" s="15" t="str">
        <f>VLOOKUP(BL477,'Axe 2 Règles de gestion'!$D$2:$F$119,3, FALSE)</f>
        <v>La date d'effet de l'accès au nouveau chevron doit être antérieure à la date limite de départ à la retraite.</v>
      </c>
      <c r="BN477" s="13" t="s">
        <v>178</v>
      </c>
      <c r="BO477" s="15" t="str">
        <f>VLOOKUP(BN477,'Axe 2 Règles de gestion'!$D$2:$F$119,3, FALSE)</f>
        <v>La date d'entrée dans le nouveau chevron est à J+1 de la date de fin du chevron précédent (carrière d'origine).</v>
      </c>
      <c r="BP477" s="13" t="s">
        <v>564</v>
      </c>
      <c r="BQ477" s="15" t="str">
        <f>VLOOKUP(BP477,'Axe 2 Règles de gestion'!$D$2:$F$119,3, FALSE)</f>
        <v>La date d'entrée dans le corps doit être postérieure ou égale à la date d'entrée dans la FPE ou dans la carrière militaire.</v>
      </c>
      <c r="BR477" s="13" t="s">
        <v>566</v>
      </c>
      <c r="BS477" s="15" t="str">
        <f>VLOOKUP(BR477,'Axe 2 Règles de gestion'!$D$2:$F$119,3, FALSE)</f>
        <v>La date de fin de corps doit être antérieure à la date limite de départ à la retraite.</v>
      </c>
      <c r="BT477" s="13" t="s">
        <v>568</v>
      </c>
      <c r="BU477" s="15" t="str">
        <f>VLOOKUP(BT477,'Axe 2 Règles de gestion'!$D$2:$F$119,3, FALSE)</f>
        <v>La date de fin dans le corps doit être postérieure ou égale à la date d'entrée dans le corps.</v>
      </c>
      <c r="BV477" s="13" t="s">
        <v>570</v>
      </c>
      <c r="BW477" s="15" t="str">
        <f>VLOOKUP(BV477,'Axe 2 Règles de gestion'!$D$2:$F$119,3, FALSE)</f>
        <v>Si le corps possède une à plusieurs spécialités alors la spécialité du dossier agent doit être renseignée.</v>
      </c>
      <c r="BX477" s="13" t="s">
        <v>572</v>
      </c>
      <c r="BY477" s="15" t="str">
        <f>VLOOKUP(BX477,'Axe 2 Règles de gestion'!$D$2:$F$119,3, FALSE)</f>
        <v>Pour un statut d'agent "Titulaire" ou "Stagiaire", seul un corps portant l'attribut population "Fonctionnaire" peut être saisi.</v>
      </c>
      <c r="BZ477" s="13" t="s">
        <v>180</v>
      </c>
      <c r="CA477" s="15" t="str">
        <f>VLOOKUP(BZ477,'Axe 2 Règles de gestion'!$D$2:$F$119,3, FALSE)</f>
        <v>La date d'entrée dans le grade doit être postérieure ou égale à la date d'entrée dans la FPE ou dans la carrière militaire.</v>
      </c>
      <c r="CB477" s="13" t="s">
        <v>182</v>
      </c>
      <c r="CC477" s="15" t="str">
        <f>VLOOKUP(CB477,'Axe 2 Règles de gestion'!$D$2:$F$119,3, FALSE)</f>
        <v>La date d'entrée dans le nouveau grade est à J+1 de la date de fin du grade précédent (carrière d'origine).</v>
      </c>
      <c r="CD477" s="13" t="s">
        <v>184</v>
      </c>
      <c r="CE477" s="15" t="str">
        <f>VLOOKUP(CD477,'Axe 2 Règles de gestion'!$D$2:$F$119,3, FALSE)</f>
        <v>Le grade saisi doit appartenir au corps saisi.</v>
      </c>
      <c r="CF477" s="13" t="s">
        <v>186</v>
      </c>
      <c r="CG477" s="15" t="str">
        <f>VLOOKUP(CF477,'Axe 2 Règles de gestion'!$D$2:$F$119,3, FALSE)</f>
        <v>La date de fin dans le grade doit être postérieure ou égale à la date d'entrée dans le grade.</v>
      </c>
      <c r="CH477" s="13" t="s">
        <v>188</v>
      </c>
      <c r="CI477" s="15" t="str">
        <f>VLOOKUP(CH477,'Axe 2 Règles de gestion'!$D$2:$F$119,3, FALSE)</f>
        <v>La date de fin dans le grade doit être antérieure à la date limite de départ à la retraite.</v>
      </c>
      <c r="CJ477" s="13" t="s">
        <v>190</v>
      </c>
      <c r="CK477" s="15" t="str">
        <f>VLOOKUP(CJ477,'Axe 2 Règles de gestion'!$D$2:$F$119,3, FALSE)</f>
        <v>La date d'effet de l'échelle lettre doit être égale à la date d'effet de l'échelon.</v>
      </c>
      <c r="CL477" s="13" t="s">
        <v>396</v>
      </c>
      <c r="CM477" s="15" t="str">
        <f>VLOOKUP(CL477,'Axe 2 Règles de gestion'!$D$2:$F$119,3, FALSE)</f>
        <v>Le changement de carrière est saisi sur la carrière d'origine de l'agent.</v>
      </c>
      <c r="CN477" s="13" t="s">
        <v>574</v>
      </c>
      <c r="CO477" s="15" t="str">
        <f>VLOOKUP(CN477,'Axe 2 Règles de gestion'!$D$2:$F$119,3, FALSE)</f>
        <v>Si la date d'intégration dans le corps est saisie, alors elle doit être antérieure à la date limite de départ à la retraite.</v>
      </c>
      <c r="CP477" s="13"/>
      <c r="CQ477" s="15"/>
      <c r="CR477" s="13"/>
      <c r="CS477" s="15"/>
      <c r="CT477" s="13"/>
      <c r="CU477" s="15"/>
      <c r="CV477" s="13"/>
      <c r="CW477" s="15"/>
      <c r="CX477" s="13"/>
      <c r="CY477" s="15"/>
      <c r="CZ477" s="13"/>
      <c r="DA477" s="15"/>
      <c r="DB477" s="13"/>
      <c r="DC477" s="15"/>
      <c r="DD477" s="13"/>
      <c r="DE477" s="15"/>
      <c r="DF477" s="13"/>
      <c r="DG477" s="15"/>
      <c r="DH477" s="13"/>
      <c r="DI477" s="15"/>
      <c r="DJ477" s="13"/>
      <c r="DK477" s="15"/>
    </row>
    <row r="478" spans="1:115" ht="270" x14ac:dyDescent="0.25">
      <c r="A478" s="13" t="s">
        <v>742</v>
      </c>
      <c r="B478" s="13" t="s">
        <v>117</v>
      </c>
      <c r="C478" s="14">
        <v>45365.477777777778</v>
      </c>
      <c r="D478" s="13" t="s">
        <v>118</v>
      </c>
      <c r="E478" s="15" t="s">
        <v>119</v>
      </c>
      <c r="F478" s="13" t="s">
        <v>545</v>
      </c>
      <c r="G478" s="15" t="s">
        <v>546</v>
      </c>
      <c r="H478" s="13" t="s">
        <v>547</v>
      </c>
      <c r="I478" s="15" t="s">
        <v>548</v>
      </c>
      <c r="J478" s="15" t="s">
        <v>549</v>
      </c>
      <c r="K478" s="15" t="s">
        <v>550</v>
      </c>
      <c r="L478" s="13" t="s">
        <v>743</v>
      </c>
      <c r="M478" s="15" t="s">
        <v>744</v>
      </c>
      <c r="N478" s="13" t="s">
        <v>128</v>
      </c>
      <c r="O478" s="15" t="s">
        <v>745</v>
      </c>
      <c r="P478" s="15" t="s">
        <v>746</v>
      </c>
      <c r="Q478" s="15" t="s">
        <v>762</v>
      </c>
      <c r="R478" s="13" t="s">
        <v>763</v>
      </c>
      <c r="S478" s="13" t="s">
        <v>315</v>
      </c>
      <c r="T478" s="13" t="s">
        <v>134</v>
      </c>
      <c r="U478" s="14">
        <v>40725</v>
      </c>
      <c r="V478" s="14"/>
      <c r="W478" s="15" t="s">
        <v>764</v>
      </c>
      <c r="X478" s="13" t="s">
        <v>136</v>
      </c>
      <c r="Y478" s="15" t="str">
        <f>VLOOKUP(X478,'Axe 2 Règles de gestion'!$D$2:$F$119,3, FALSE)</f>
        <v>L'agent doit être en activité.</v>
      </c>
      <c r="Z478" s="13" t="s">
        <v>765</v>
      </c>
      <c r="AA478" s="15" t="str">
        <f>VLOOKUP(Z478,'Axe 2 Règles de gestion'!$D$2:$F$119,3, FALSE)</f>
        <v>L'agent doit être en service déconcentré de l'administration pénitentiaire ou en service actif de la police nationale.</v>
      </c>
      <c r="AB478" s="13" t="s">
        <v>556</v>
      </c>
      <c r="AC478" s="15" t="str">
        <f>VLOOKUP(AB478,'Axe 2 Règles de gestion'!$D$2:$F$119,3, FALSE)</f>
        <v>Si la date d'intégration dans le corps est saisie, alors elle doit être postérieure ou égale à la date d'entrée dans le corps.</v>
      </c>
      <c r="AD478" s="13" t="s">
        <v>558</v>
      </c>
      <c r="AE478" s="15" t="str">
        <f>VLOOKUP(AD478,'Axe 2 Règles de gestion'!$D$2:$F$119,3, FALSE)</f>
        <v>La date d'entrée dans le nouveau corps est à J+1 de la date de fin du corps précédent (carrière origine).</v>
      </c>
      <c r="AF478" s="13" t="s">
        <v>142</v>
      </c>
      <c r="AG478" s="15" t="str">
        <f>VLOOKUP(AF478,'Axe 2 Règles de gestion'!$D$2:$F$119,3, FALSE)</f>
        <v>L'emploi fonctionnel et le groupe dans un emploi fonctionnel ne doivent pas être saisis.</v>
      </c>
      <c r="AH478" s="13" t="s">
        <v>560</v>
      </c>
      <c r="AI478" s="15" t="str">
        <f>VLOOKUP(AH478,'Axe 2 Règles de gestion'!$D$2:$F$119,3, FALSE)</f>
        <v>Le grade doit être saisi ainsi que soit l'échelon seul, soit l'échelon le chevron et l'échelle lettre.</v>
      </c>
      <c r="AJ478" s="13" t="s">
        <v>146</v>
      </c>
      <c r="AK478" s="15" t="str">
        <f>VLOOKUP(AJ478,'Axe 2 Règles de gestion'!$D$2:$F$119,3, FALSE)</f>
        <v>La date d'effet du chevron doit être postérieure ou égale à la date d'effet de l'échelle lettre.</v>
      </c>
      <c r="AL478" s="13" t="s">
        <v>562</v>
      </c>
      <c r="AM478" s="15" t="str">
        <f>VLOOKUP(AL478,'Axe 2 Règles de gestion'!$D$2:$F$119,3, FALSE)</f>
        <v>La date du nouveau corps doit être identique à celle du grade et de l'échelon.</v>
      </c>
      <c r="AN478" s="13" t="s">
        <v>152</v>
      </c>
      <c r="AO478" s="15" t="str">
        <f>VLOOKUP(AN478,'Axe 2 Règles de gestion'!$D$2:$F$119,3, FALSE)</f>
        <v>La date de fin du chevron doit être postérieure ou égale à la date de début du chevron.</v>
      </c>
      <c r="AP478" s="13" t="s">
        <v>154</v>
      </c>
      <c r="AQ478" s="15" t="str">
        <f>VLOOKUP(AP478,'Axe 2 Règles de gestion'!$D$2:$F$119,3, FALSE)</f>
        <v>La date d'effet d'accès au nouveau chevron doit être postérieure ou égale à la date d'entrée dans la FPE ou dans la carrière militaire.</v>
      </c>
      <c r="AR478" s="13" t="s">
        <v>156</v>
      </c>
      <c r="AS478" s="15" t="str">
        <f>VLOOKUP(AR478,'Axe 2 Règles de gestion'!$D$2:$F$119,3, FALSE)</f>
        <v>La date de fin de l'échelon doit être postérieure ou égale à la date de début dans l'échelon.</v>
      </c>
      <c r="AT478" s="13" t="s">
        <v>158</v>
      </c>
      <c r="AU478" s="15" t="str">
        <f>VLOOKUP(AT478,'Axe 2 Règles de gestion'!$D$2:$F$119,3, FALSE)</f>
        <v>La date d'entrée dans le nouvel échelon doit être postérieure ou égale à la date d'entrée dans la FPE ou dans la carrière militaire.</v>
      </c>
      <c r="AV478" s="13" t="s">
        <v>160</v>
      </c>
      <c r="AW478" s="15" t="str">
        <f>VLOOKUP(AV478,'Axe 2 Règles de gestion'!$D$2:$F$119,3, FALSE)</f>
        <v>La date d'effet de l'accès à la nouvelle échelle lettre doit être antérieure à la date limite de départ à la retraite.</v>
      </c>
      <c r="AX478" s="13" t="s">
        <v>162</v>
      </c>
      <c r="AY478" s="15" t="str">
        <f>VLOOKUP(AX478,'Axe 2 Règles de gestion'!$D$2:$F$119,3, FALSE)</f>
        <v>La date d'effet d'accès à une échelle lettre doit être postérieure ou égale à la date d'entrée dans la FPE ou dans la carrière militaire.</v>
      </c>
      <c r="AZ478" s="13" t="s">
        <v>164</v>
      </c>
      <c r="BA478" s="15" t="str">
        <f>VLOOKUP(AZ478,'Axe 2 Règles de gestion'!$D$2:$F$119,3, FALSE)</f>
        <v>La date de fin du chevron doit être antérieure à la date limite de départ à la retraite.</v>
      </c>
      <c r="BB478" s="13" t="s">
        <v>166</v>
      </c>
      <c r="BC478" s="15" t="str">
        <f>VLOOKUP(BB478,'Axe 2 Règles de gestion'!$D$2:$F$119,3, FALSE)</f>
        <v>La date d'entrée dans le nouvel échelon est à J+1 de la date de fin de l'échelon précédent (carrière d'origine).</v>
      </c>
      <c r="BD478" s="13" t="s">
        <v>168</v>
      </c>
      <c r="BE478" s="15" t="str">
        <f>VLOOKUP(BD478,'Axe 2 Règles de gestion'!$D$2:$F$119,3, FALSE)</f>
        <v>L'agent ne peut pas être classé sur un échelon de stagiaire.</v>
      </c>
      <c r="BF478" s="13" t="s">
        <v>170</v>
      </c>
      <c r="BG478" s="15" t="str">
        <f>VLOOKUP(BF478,'Axe 2 Règles de gestion'!$D$2:$F$119,3, FALSE)</f>
        <v>L'échelon saisi appartient à la grille indiciaire du corps-grade du dossier.</v>
      </c>
      <c r="BH478" s="13" t="s">
        <v>172</v>
      </c>
      <c r="BI478" s="15" t="str">
        <f>VLOOKUP(BH478,'Axe 2 Règles de gestion'!$D$2:$F$119,3, FALSE)</f>
        <v>La date de fin de l'échelon doit être antérieure à la date limite de départ à la retraite.</v>
      </c>
      <c r="BJ478" s="13" t="s">
        <v>174</v>
      </c>
      <c r="BK478" s="15" t="str">
        <f>VLOOKUP(BJ478,'Axe 2 Règles de gestion'!$D$2:$F$119,3, FALSE)</f>
        <v>La date d'entrée dans le nouvel échelon doit être antérieure à la date limite de départ à la retraite.</v>
      </c>
      <c r="BL478" s="13" t="s">
        <v>176</v>
      </c>
      <c r="BM478" s="15" t="str">
        <f>VLOOKUP(BL478,'Axe 2 Règles de gestion'!$D$2:$F$119,3, FALSE)</f>
        <v>La date d'effet de l'accès au nouveau chevron doit être antérieure à la date limite de départ à la retraite.</v>
      </c>
      <c r="BN478" s="13" t="s">
        <v>178</v>
      </c>
      <c r="BO478" s="15" t="str">
        <f>VLOOKUP(BN478,'Axe 2 Règles de gestion'!$D$2:$F$119,3, FALSE)</f>
        <v>La date d'entrée dans le nouveau chevron est à J+1 de la date de fin du chevron précédent (carrière d'origine).</v>
      </c>
      <c r="BP478" s="13" t="s">
        <v>564</v>
      </c>
      <c r="BQ478" s="15" t="str">
        <f>VLOOKUP(BP478,'Axe 2 Règles de gestion'!$D$2:$F$119,3, FALSE)</f>
        <v>La date d'entrée dans le corps doit être postérieure ou égale à la date d'entrée dans la FPE ou dans la carrière militaire.</v>
      </c>
      <c r="BR478" s="13" t="s">
        <v>566</v>
      </c>
      <c r="BS478" s="15" t="str">
        <f>VLOOKUP(BR478,'Axe 2 Règles de gestion'!$D$2:$F$119,3, FALSE)</f>
        <v>La date de fin de corps doit être antérieure à la date limite de départ à la retraite.</v>
      </c>
      <c r="BT478" s="13" t="s">
        <v>568</v>
      </c>
      <c r="BU478" s="15" t="str">
        <f>VLOOKUP(BT478,'Axe 2 Règles de gestion'!$D$2:$F$119,3, FALSE)</f>
        <v>La date de fin dans le corps doit être postérieure ou égale à la date d'entrée dans le corps.</v>
      </c>
      <c r="BV478" s="13" t="s">
        <v>570</v>
      </c>
      <c r="BW478" s="15" t="str">
        <f>VLOOKUP(BV478,'Axe 2 Règles de gestion'!$D$2:$F$119,3, FALSE)</f>
        <v>Si le corps possède une à plusieurs spécialités alors la spécialité du dossier agent doit être renseignée.</v>
      </c>
      <c r="BX478" s="13" t="s">
        <v>572</v>
      </c>
      <c r="BY478" s="15" t="str">
        <f>VLOOKUP(BX478,'Axe 2 Règles de gestion'!$D$2:$F$119,3, FALSE)</f>
        <v>Pour un statut d'agent "Titulaire" ou "Stagiaire", seul un corps portant l'attribut population "Fonctionnaire" peut être saisi.</v>
      </c>
      <c r="BZ478" s="13" t="s">
        <v>180</v>
      </c>
      <c r="CA478" s="15" t="str">
        <f>VLOOKUP(BZ478,'Axe 2 Règles de gestion'!$D$2:$F$119,3, FALSE)</f>
        <v>La date d'entrée dans le grade doit être postérieure ou égale à la date d'entrée dans la FPE ou dans la carrière militaire.</v>
      </c>
      <c r="CB478" s="13" t="s">
        <v>182</v>
      </c>
      <c r="CC478" s="15" t="str">
        <f>VLOOKUP(CB478,'Axe 2 Règles de gestion'!$D$2:$F$119,3, FALSE)</f>
        <v>La date d'entrée dans le nouveau grade est à J+1 de la date de fin du grade précédent (carrière d'origine).</v>
      </c>
      <c r="CD478" s="13" t="s">
        <v>184</v>
      </c>
      <c r="CE478" s="15" t="str">
        <f>VLOOKUP(CD478,'Axe 2 Règles de gestion'!$D$2:$F$119,3, FALSE)</f>
        <v>Le grade saisi doit appartenir au corps saisi.</v>
      </c>
      <c r="CF478" s="13" t="s">
        <v>186</v>
      </c>
      <c r="CG478" s="15" t="str">
        <f>VLOOKUP(CF478,'Axe 2 Règles de gestion'!$D$2:$F$119,3, FALSE)</f>
        <v>La date de fin dans le grade doit être postérieure ou égale à la date d'entrée dans le grade.</v>
      </c>
      <c r="CH478" s="13" t="s">
        <v>188</v>
      </c>
      <c r="CI478" s="15" t="str">
        <f>VLOOKUP(CH478,'Axe 2 Règles de gestion'!$D$2:$F$119,3, FALSE)</f>
        <v>La date de fin dans le grade doit être antérieure à la date limite de départ à la retraite.</v>
      </c>
      <c r="CJ478" s="13" t="s">
        <v>190</v>
      </c>
      <c r="CK478" s="15" t="str">
        <f>VLOOKUP(CJ478,'Axe 2 Règles de gestion'!$D$2:$F$119,3, FALSE)</f>
        <v>La date d'effet de l'échelle lettre doit être égale à la date d'effet de l'échelon.</v>
      </c>
      <c r="CL478" s="13" t="s">
        <v>396</v>
      </c>
      <c r="CM478" s="15" t="str">
        <f>VLOOKUP(CL478,'Axe 2 Règles de gestion'!$D$2:$F$119,3, FALSE)</f>
        <v>Le changement de carrière est saisi sur la carrière d'origine de l'agent.</v>
      </c>
      <c r="CN478" s="13" t="s">
        <v>574</v>
      </c>
      <c r="CO478" s="15" t="str">
        <f>VLOOKUP(CN478,'Axe 2 Règles de gestion'!$D$2:$F$119,3, FALSE)</f>
        <v>Si la date d'intégration dans le corps est saisie, alors elle doit être antérieure à la date limite de départ à la retraite.</v>
      </c>
      <c r="CP478" s="13"/>
      <c r="CQ478" s="15"/>
      <c r="CR478" s="13"/>
      <c r="CS478" s="15"/>
      <c r="CT478" s="13"/>
      <c r="CU478" s="15"/>
      <c r="CV478" s="13"/>
      <c r="CW478" s="15"/>
      <c r="CX478" s="13"/>
      <c r="CY478" s="15"/>
      <c r="CZ478" s="13"/>
      <c r="DA478" s="15"/>
      <c r="DB478" s="13"/>
      <c r="DC478" s="15"/>
      <c r="DD478" s="13"/>
      <c r="DE478" s="15"/>
      <c r="DF478" s="13"/>
      <c r="DG478" s="15"/>
      <c r="DH478" s="13"/>
      <c r="DI478" s="15"/>
      <c r="DJ478" s="13"/>
      <c r="DK478" s="15"/>
    </row>
    <row r="479" spans="1:115" ht="270" x14ac:dyDescent="0.25">
      <c r="A479" s="13" t="s">
        <v>742</v>
      </c>
      <c r="B479" s="13" t="s">
        <v>305</v>
      </c>
      <c r="C479" s="14">
        <v>45365.474305555559</v>
      </c>
      <c r="D479" s="13" t="s">
        <v>118</v>
      </c>
      <c r="E479" s="15" t="s">
        <v>119</v>
      </c>
      <c r="F479" s="13" t="s">
        <v>545</v>
      </c>
      <c r="G479" s="15" t="s">
        <v>546</v>
      </c>
      <c r="H479" s="13" t="s">
        <v>547</v>
      </c>
      <c r="I479" s="15" t="s">
        <v>548</v>
      </c>
      <c r="J479" s="15" t="s">
        <v>549</v>
      </c>
      <c r="K479" s="15" t="s">
        <v>550</v>
      </c>
      <c r="L479" s="13" t="s">
        <v>648</v>
      </c>
      <c r="M479" s="15" t="s">
        <v>649</v>
      </c>
      <c r="N479" s="13" t="s">
        <v>128</v>
      </c>
      <c r="O479" s="15" t="s">
        <v>650</v>
      </c>
      <c r="P479" s="15" t="s">
        <v>651</v>
      </c>
      <c r="Q479" s="15" t="s">
        <v>766</v>
      </c>
      <c r="R479" s="13" t="s">
        <v>767</v>
      </c>
      <c r="S479" s="13" t="s">
        <v>315</v>
      </c>
      <c r="T479" s="13" t="s">
        <v>134</v>
      </c>
      <c r="U479" s="14">
        <v>40725</v>
      </c>
      <c r="V479" s="14">
        <v>44545</v>
      </c>
      <c r="W479" s="15" t="s">
        <v>768</v>
      </c>
      <c r="X479" s="13"/>
      <c r="Y479" s="15"/>
      <c r="Z479" s="13"/>
      <c r="AA479" s="15"/>
      <c r="AB479" s="13" t="s">
        <v>292</v>
      </c>
      <c r="AC479" s="15" t="str">
        <f>VLOOKUP(AB479,'Axe 2 Règles de gestion'!$D$2:$F$119,3, FALSE)</f>
        <v>L'agent doit être en activité.</v>
      </c>
      <c r="AD479" s="13" t="s">
        <v>556</v>
      </c>
      <c r="AE479" s="15" t="str">
        <f>VLOOKUP(AD479,'Axe 2 Règles de gestion'!$D$2:$F$119,3, FALSE)</f>
        <v>Si la date d'intégration dans le corps est saisie, alors elle doit être postérieure ou égale à la date d'entrée dans le corps.</v>
      </c>
      <c r="AF479" s="13" t="s">
        <v>558</v>
      </c>
      <c r="AG479" s="15" t="str">
        <f>VLOOKUP(AF479,'Axe 2 Règles de gestion'!$D$2:$F$119,3, FALSE)</f>
        <v>La date d'entrée dans le nouveau corps est à J+1 de la date de fin du corps précédent (carrière origine).</v>
      </c>
      <c r="AH479" s="13" t="s">
        <v>142</v>
      </c>
      <c r="AI479" s="15" t="str">
        <f>VLOOKUP(AH479,'Axe 2 Règles de gestion'!$D$2:$F$119,3, FALSE)</f>
        <v>L'emploi fonctionnel et le groupe dans un emploi fonctionnel ne doivent pas être saisis.</v>
      </c>
      <c r="AJ479" s="13" t="s">
        <v>560</v>
      </c>
      <c r="AK479" s="15" t="str">
        <f>VLOOKUP(AJ479,'Axe 2 Règles de gestion'!$D$2:$F$119,3, FALSE)</f>
        <v>Le grade doit être saisi ainsi que soit l'échelon seul, soit l'échelon le chevron et l'échelle lettre.</v>
      </c>
      <c r="AL479" s="13" t="s">
        <v>146</v>
      </c>
      <c r="AM479" s="15" t="str">
        <f>VLOOKUP(AL479,'Axe 2 Règles de gestion'!$D$2:$F$119,3, FALSE)</f>
        <v>La date d'effet du chevron doit être postérieure ou égale à la date d'effet de l'échelle lettre.</v>
      </c>
      <c r="AN479" s="13" t="s">
        <v>562</v>
      </c>
      <c r="AO479" s="15" t="str">
        <f>VLOOKUP(AN479,'Axe 2 Règles de gestion'!$D$2:$F$119,3, FALSE)</f>
        <v>La date du nouveau corps doit être identique à celle du grade et de l'échelon.</v>
      </c>
      <c r="AP479" s="13" t="s">
        <v>152</v>
      </c>
      <c r="AQ479" s="15" t="str">
        <f>VLOOKUP(AP479,'Axe 2 Règles de gestion'!$D$2:$F$119,3, FALSE)</f>
        <v>La date de fin du chevron doit être postérieure ou égale à la date de début du chevron.</v>
      </c>
      <c r="AR479" s="13" t="s">
        <v>154</v>
      </c>
      <c r="AS479" s="15" t="str">
        <f>VLOOKUP(AR479,'Axe 2 Règles de gestion'!$D$2:$F$119,3, FALSE)</f>
        <v>La date d'effet d'accès au nouveau chevron doit être postérieure ou égale à la date d'entrée dans la FPE ou dans la carrière militaire.</v>
      </c>
      <c r="AT479" s="13" t="s">
        <v>156</v>
      </c>
      <c r="AU479" s="15" t="str">
        <f>VLOOKUP(AT479,'Axe 2 Règles de gestion'!$D$2:$F$119,3, FALSE)</f>
        <v>La date de fin de l'échelon doit être postérieure ou égale à la date de début dans l'échelon.</v>
      </c>
      <c r="AV479" s="13" t="s">
        <v>158</v>
      </c>
      <c r="AW479" s="15" t="str">
        <f>VLOOKUP(AV479,'Axe 2 Règles de gestion'!$D$2:$F$119,3, FALSE)</f>
        <v>La date d'entrée dans le nouvel échelon doit être postérieure ou égale à la date d'entrée dans la FPE ou dans la carrière militaire.</v>
      </c>
      <c r="AX479" s="13" t="s">
        <v>160</v>
      </c>
      <c r="AY479" s="15" t="str">
        <f>VLOOKUP(AX479,'Axe 2 Règles de gestion'!$D$2:$F$119,3, FALSE)</f>
        <v>La date d'effet de l'accès à la nouvelle échelle lettre doit être antérieure à la date limite de départ à la retraite.</v>
      </c>
      <c r="AZ479" s="13" t="s">
        <v>162</v>
      </c>
      <c r="BA479" s="15" t="str">
        <f>VLOOKUP(AZ479,'Axe 2 Règles de gestion'!$D$2:$F$119,3, FALSE)</f>
        <v>La date d'effet d'accès à une échelle lettre doit être postérieure ou égale à la date d'entrée dans la FPE ou dans la carrière militaire.</v>
      </c>
      <c r="BB479" s="13" t="s">
        <v>164</v>
      </c>
      <c r="BC479" s="15" t="str">
        <f>VLOOKUP(BB479,'Axe 2 Règles de gestion'!$D$2:$F$119,3, FALSE)</f>
        <v>La date de fin du chevron doit être antérieure à la date limite de départ à la retraite.</v>
      </c>
      <c r="BD479" s="13" t="s">
        <v>166</v>
      </c>
      <c r="BE479" s="15" t="str">
        <f>VLOOKUP(BD479,'Axe 2 Règles de gestion'!$D$2:$F$119,3, FALSE)</f>
        <v>La date d'entrée dans le nouvel échelon est à J+1 de la date de fin de l'échelon précédent (carrière d'origine).</v>
      </c>
      <c r="BF479" s="13" t="s">
        <v>168</v>
      </c>
      <c r="BG479" s="15" t="str">
        <f>VLOOKUP(BF479,'Axe 2 Règles de gestion'!$D$2:$F$119,3, FALSE)</f>
        <v>L'agent ne peut pas être classé sur un échelon de stagiaire.</v>
      </c>
      <c r="BH479" s="13" t="s">
        <v>170</v>
      </c>
      <c r="BI479" s="15" t="str">
        <f>VLOOKUP(BH479,'Axe 2 Règles de gestion'!$D$2:$F$119,3, FALSE)</f>
        <v>L'échelon saisi appartient à la grille indiciaire du corps-grade du dossier.</v>
      </c>
      <c r="BJ479" s="13" t="s">
        <v>172</v>
      </c>
      <c r="BK479" s="15" t="str">
        <f>VLOOKUP(BJ479,'Axe 2 Règles de gestion'!$D$2:$F$119,3, FALSE)</f>
        <v>La date de fin de l'échelon doit être antérieure à la date limite de départ à la retraite.</v>
      </c>
      <c r="BL479" s="13" t="s">
        <v>176</v>
      </c>
      <c r="BM479" s="15" t="str">
        <f>VLOOKUP(BL479,'Axe 2 Règles de gestion'!$D$2:$F$119,3, FALSE)</f>
        <v>La date d'effet de l'accès au nouveau chevron doit être antérieure à la date limite de départ à la retraite.</v>
      </c>
      <c r="BN479" s="13" t="s">
        <v>178</v>
      </c>
      <c r="BO479" s="15" t="str">
        <f>VLOOKUP(BN479,'Axe 2 Règles de gestion'!$D$2:$F$119,3, FALSE)</f>
        <v>La date d'entrée dans le nouveau chevron est à J+1 de la date de fin du chevron précédent (carrière d'origine).</v>
      </c>
      <c r="BP479" s="13" t="s">
        <v>564</v>
      </c>
      <c r="BQ479" s="15" t="str">
        <f>VLOOKUP(BP479,'Axe 2 Règles de gestion'!$D$2:$F$119,3, FALSE)</f>
        <v>La date d'entrée dans le corps doit être postérieure ou égale à la date d'entrée dans la FPE ou dans la carrière militaire.</v>
      </c>
      <c r="BR479" s="13" t="s">
        <v>566</v>
      </c>
      <c r="BS479" s="15" t="str">
        <f>VLOOKUP(BR479,'Axe 2 Règles de gestion'!$D$2:$F$119,3, FALSE)</f>
        <v>La date de fin de corps doit être antérieure à la date limite de départ à la retraite.</v>
      </c>
      <c r="BT479" s="13" t="s">
        <v>568</v>
      </c>
      <c r="BU479" s="15" t="str">
        <f>VLOOKUP(BT479,'Axe 2 Règles de gestion'!$D$2:$F$119,3, FALSE)</f>
        <v>La date de fin dans le corps doit être postérieure ou égale à la date d'entrée dans le corps.</v>
      </c>
      <c r="BV479" s="13" t="s">
        <v>570</v>
      </c>
      <c r="BW479" s="15" t="str">
        <f>VLOOKUP(BV479,'Axe 2 Règles de gestion'!$D$2:$F$119,3, FALSE)</f>
        <v>Si le corps possède une à plusieurs spécialités alors la spécialité du dossier agent doit être renseignée.</v>
      </c>
      <c r="BX479" s="13"/>
      <c r="BY479" s="15"/>
      <c r="BZ479" s="13"/>
      <c r="CA479" s="15"/>
      <c r="CB479" s="13"/>
      <c r="CC479" s="15"/>
      <c r="CD479" s="13"/>
      <c r="CE479" s="15"/>
      <c r="CF479" s="13"/>
      <c r="CG479" s="15"/>
      <c r="CH479" s="13"/>
      <c r="CI479" s="15"/>
      <c r="CJ479" s="13"/>
      <c r="CK479" s="15"/>
      <c r="CL479" s="13"/>
      <c r="CM479" s="15"/>
      <c r="CN479" s="13"/>
      <c r="CO479" s="15"/>
      <c r="CP479" s="13"/>
      <c r="CQ479" s="15"/>
      <c r="CR479" s="13"/>
      <c r="CS479" s="15"/>
      <c r="CT479" s="13"/>
      <c r="CU479" s="15"/>
      <c r="CV479" s="13"/>
      <c r="CW479" s="15"/>
      <c r="CX479" s="13"/>
      <c r="CY479" s="15"/>
      <c r="CZ479" s="13"/>
      <c r="DA479" s="15"/>
      <c r="DB479" s="13"/>
      <c r="DC479" s="15"/>
      <c r="DD479" s="13"/>
      <c r="DE479" s="15"/>
      <c r="DF479" s="13"/>
      <c r="DG479" s="15"/>
      <c r="DH479" s="13"/>
      <c r="DI479" s="15"/>
      <c r="DJ479" s="13"/>
      <c r="DK479" s="15"/>
    </row>
    <row r="480" spans="1:115" ht="270" x14ac:dyDescent="0.25">
      <c r="A480" s="13" t="s">
        <v>116</v>
      </c>
      <c r="B480" s="13" t="s">
        <v>117</v>
      </c>
      <c r="C480" s="14">
        <v>43152.5</v>
      </c>
      <c r="D480" s="13" t="s">
        <v>118</v>
      </c>
      <c r="E480" s="15" t="s">
        <v>119</v>
      </c>
      <c r="F480" s="13" t="s">
        <v>545</v>
      </c>
      <c r="G480" s="15" t="s">
        <v>546</v>
      </c>
      <c r="H480" s="13" t="s">
        <v>547</v>
      </c>
      <c r="I480" s="15" t="s">
        <v>548</v>
      </c>
      <c r="J480" s="15" t="s">
        <v>549</v>
      </c>
      <c r="K480" s="15" t="s">
        <v>550</v>
      </c>
      <c r="L480" s="13" t="s">
        <v>551</v>
      </c>
      <c r="M480" s="15" t="s">
        <v>552</v>
      </c>
      <c r="N480" s="13" t="s">
        <v>128</v>
      </c>
      <c r="O480" s="15" t="s">
        <v>553</v>
      </c>
      <c r="P480" s="15" t="s">
        <v>554</v>
      </c>
      <c r="Q480" s="15" t="s">
        <v>321</v>
      </c>
      <c r="R480" s="13" t="s">
        <v>322</v>
      </c>
      <c r="S480" s="13" t="s">
        <v>315</v>
      </c>
      <c r="T480" s="13" t="s">
        <v>243</v>
      </c>
      <c r="U480" s="14">
        <v>40725</v>
      </c>
      <c r="V480" s="14"/>
      <c r="W480" s="15"/>
      <c r="X480" s="13"/>
      <c r="Y480" s="15"/>
      <c r="Z480" s="13"/>
      <c r="AA480" s="15"/>
      <c r="AB480" s="13"/>
      <c r="AC480" s="15"/>
      <c r="AD480" s="13"/>
      <c r="AE480" s="15"/>
      <c r="AF480" s="13"/>
      <c r="AG480" s="15"/>
      <c r="AH480" s="13"/>
      <c r="AI480" s="15"/>
      <c r="AJ480" s="13"/>
      <c r="AK480" s="15"/>
      <c r="AL480" s="13"/>
      <c r="AM480" s="15"/>
      <c r="AN480" s="13"/>
      <c r="AO480" s="15"/>
      <c r="AP480" s="13"/>
      <c r="AQ480" s="15"/>
      <c r="AR480" s="13"/>
      <c r="AS480" s="15"/>
      <c r="AT480" s="13"/>
      <c r="AU480" s="15"/>
      <c r="AV480" s="13"/>
      <c r="AW480" s="15"/>
      <c r="AX480" s="13"/>
      <c r="AY480" s="15"/>
      <c r="AZ480" s="13"/>
      <c r="BA480" s="15"/>
      <c r="BB480" s="13"/>
      <c r="BC480" s="15"/>
      <c r="BD480" s="13"/>
      <c r="BE480" s="15"/>
      <c r="BF480" s="13"/>
      <c r="BG480" s="15"/>
      <c r="BH480" s="13"/>
      <c r="BI480" s="15"/>
      <c r="BJ480" s="13"/>
      <c r="BK480" s="15"/>
      <c r="BL480" s="13"/>
      <c r="BM480" s="15"/>
      <c r="BN480" s="13"/>
      <c r="BO480" s="15"/>
      <c r="BP480" s="13"/>
      <c r="BQ480" s="15"/>
      <c r="BR480" s="13"/>
      <c r="BS480" s="15"/>
      <c r="BT480" s="13"/>
      <c r="BU480" s="15"/>
      <c r="BV480" s="13"/>
      <c r="BW480" s="15"/>
      <c r="BX480" s="13"/>
      <c r="BY480" s="15"/>
      <c r="BZ480" s="13"/>
      <c r="CA480" s="15"/>
      <c r="CB480" s="13"/>
      <c r="CC480" s="15"/>
      <c r="CD480" s="13"/>
      <c r="CE480" s="15"/>
      <c r="CF480" s="13"/>
      <c r="CG480" s="15"/>
      <c r="CH480" s="13"/>
      <c r="CI480" s="15"/>
      <c r="CJ480" s="13"/>
      <c r="CK480" s="15"/>
      <c r="CL480" s="13"/>
      <c r="CM480" s="15"/>
      <c r="CN480" s="13"/>
      <c r="CO480" s="15"/>
      <c r="CP480" s="13"/>
      <c r="CQ480" s="15"/>
      <c r="CR480" s="13"/>
      <c r="CS480" s="15"/>
      <c r="CT480" s="13"/>
      <c r="CU480" s="15"/>
      <c r="CV480" s="13"/>
      <c r="CW480" s="15"/>
      <c r="CX480" s="13"/>
      <c r="CY480" s="15"/>
      <c r="CZ480" s="13"/>
      <c r="DA480" s="15"/>
      <c r="DB480" s="13"/>
      <c r="DC480" s="15"/>
      <c r="DD480" s="13"/>
      <c r="DE480" s="15"/>
      <c r="DF480" s="13"/>
      <c r="DG480" s="15"/>
      <c r="DH480" s="13"/>
      <c r="DI480" s="15"/>
      <c r="DJ480" s="13"/>
      <c r="DK480" s="15"/>
    </row>
    <row r="481" spans="1:115" ht="270" x14ac:dyDescent="0.25">
      <c r="A481" s="13" t="s">
        <v>116</v>
      </c>
      <c r="B481" s="13" t="s">
        <v>117</v>
      </c>
      <c r="C481" s="14">
        <v>43152.5</v>
      </c>
      <c r="D481" s="13" t="s">
        <v>118</v>
      </c>
      <c r="E481" s="15" t="s">
        <v>119</v>
      </c>
      <c r="F481" s="13" t="s">
        <v>545</v>
      </c>
      <c r="G481" s="15" t="s">
        <v>546</v>
      </c>
      <c r="H481" s="13" t="s">
        <v>547</v>
      </c>
      <c r="I481" s="15" t="s">
        <v>548</v>
      </c>
      <c r="J481" s="15" t="s">
        <v>549</v>
      </c>
      <c r="K481" s="15" t="s">
        <v>550</v>
      </c>
      <c r="L481" s="13" t="s">
        <v>576</v>
      </c>
      <c r="M481" s="15" t="s">
        <v>577</v>
      </c>
      <c r="N481" s="13" t="s">
        <v>128</v>
      </c>
      <c r="O481" s="15" t="s">
        <v>578</v>
      </c>
      <c r="P481" s="15" t="s">
        <v>579</v>
      </c>
      <c r="Q481" s="15" t="s">
        <v>321</v>
      </c>
      <c r="R481" s="13" t="s">
        <v>322</v>
      </c>
      <c r="S481" s="13" t="s">
        <v>315</v>
      </c>
      <c r="T481" s="13" t="s">
        <v>243</v>
      </c>
      <c r="U481" s="14">
        <v>40725</v>
      </c>
      <c r="V481" s="14"/>
      <c r="W481" s="15"/>
      <c r="X481" s="13"/>
      <c r="Y481" s="15"/>
      <c r="Z481" s="13"/>
      <c r="AA481" s="15"/>
      <c r="AB481" s="13"/>
      <c r="AC481" s="15"/>
      <c r="AD481" s="13"/>
      <c r="AE481" s="15"/>
      <c r="AF481" s="13"/>
      <c r="AG481" s="15"/>
      <c r="AH481" s="13"/>
      <c r="AI481" s="15"/>
      <c r="AJ481" s="13"/>
      <c r="AK481" s="15"/>
      <c r="AL481" s="13"/>
      <c r="AM481" s="15"/>
      <c r="AN481" s="13"/>
      <c r="AO481" s="15"/>
      <c r="AP481" s="13"/>
      <c r="AQ481" s="15"/>
      <c r="AR481" s="13"/>
      <c r="AS481" s="15"/>
      <c r="AT481" s="13"/>
      <c r="AU481" s="15"/>
      <c r="AV481" s="13"/>
      <c r="AW481" s="15"/>
      <c r="AX481" s="13"/>
      <c r="AY481" s="15"/>
      <c r="AZ481" s="13"/>
      <c r="BA481" s="15"/>
      <c r="BB481" s="13"/>
      <c r="BC481" s="15"/>
      <c r="BD481" s="13"/>
      <c r="BE481" s="15"/>
      <c r="BF481" s="13"/>
      <c r="BG481" s="15"/>
      <c r="BH481" s="13"/>
      <c r="BI481" s="15"/>
      <c r="BJ481" s="13"/>
      <c r="BK481" s="15"/>
      <c r="BL481" s="13"/>
      <c r="BM481" s="15"/>
      <c r="BN481" s="13"/>
      <c r="BO481" s="15"/>
      <c r="BP481" s="13"/>
      <c r="BQ481" s="15"/>
      <c r="BR481" s="13"/>
      <c r="BS481" s="15"/>
      <c r="BT481" s="13"/>
      <c r="BU481" s="15"/>
      <c r="BV481" s="13"/>
      <c r="BW481" s="15"/>
      <c r="BX481" s="13"/>
      <c r="BY481" s="15"/>
      <c r="BZ481" s="13"/>
      <c r="CA481" s="15"/>
      <c r="CB481" s="13"/>
      <c r="CC481" s="15"/>
      <c r="CD481" s="13"/>
      <c r="CE481" s="15"/>
      <c r="CF481" s="13"/>
      <c r="CG481" s="15"/>
      <c r="CH481" s="13"/>
      <c r="CI481" s="15"/>
      <c r="CJ481" s="13"/>
      <c r="CK481" s="15"/>
      <c r="CL481" s="13"/>
      <c r="CM481" s="15"/>
      <c r="CN481" s="13"/>
      <c r="CO481" s="15"/>
      <c r="CP481" s="13"/>
      <c r="CQ481" s="15"/>
      <c r="CR481" s="13"/>
      <c r="CS481" s="15"/>
      <c r="CT481" s="13"/>
      <c r="CU481" s="15"/>
      <c r="CV481" s="13"/>
      <c r="CW481" s="15"/>
      <c r="CX481" s="13"/>
      <c r="CY481" s="15"/>
      <c r="CZ481" s="13"/>
      <c r="DA481" s="15"/>
      <c r="DB481" s="13"/>
      <c r="DC481" s="15"/>
      <c r="DD481" s="13"/>
      <c r="DE481" s="15"/>
      <c r="DF481" s="13"/>
      <c r="DG481" s="15"/>
      <c r="DH481" s="13"/>
      <c r="DI481" s="15"/>
      <c r="DJ481" s="13"/>
      <c r="DK481" s="15"/>
    </row>
    <row r="482" spans="1:115" ht="270" x14ac:dyDescent="0.25">
      <c r="A482" s="13" t="s">
        <v>116</v>
      </c>
      <c r="B482" s="13" t="s">
        <v>117</v>
      </c>
      <c r="C482" s="14">
        <v>43152.5</v>
      </c>
      <c r="D482" s="13" t="s">
        <v>118</v>
      </c>
      <c r="E482" s="15" t="s">
        <v>119</v>
      </c>
      <c r="F482" s="13" t="s">
        <v>545</v>
      </c>
      <c r="G482" s="15" t="s">
        <v>546</v>
      </c>
      <c r="H482" s="13" t="s">
        <v>547</v>
      </c>
      <c r="I482" s="15" t="s">
        <v>548</v>
      </c>
      <c r="J482" s="15" t="s">
        <v>549</v>
      </c>
      <c r="K482" s="15" t="s">
        <v>550</v>
      </c>
      <c r="L482" s="13" t="s">
        <v>587</v>
      </c>
      <c r="M482" s="15" t="s">
        <v>588</v>
      </c>
      <c r="N482" s="13" t="s">
        <v>128</v>
      </c>
      <c r="O482" s="15" t="s">
        <v>589</v>
      </c>
      <c r="P482" s="15" t="s">
        <v>590</v>
      </c>
      <c r="Q482" s="15" t="s">
        <v>321</v>
      </c>
      <c r="R482" s="13" t="s">
        <v>322</v>
      </c>
      <c r="S482" s="13" t="s">
        <v>315</v>
      </c>
      <c r="T482" s="13" t="s">
        <v>243</v>
      </c>
      <c r="U482" s="14">
        <v>40725</v>
      </c>
      <c r="V482" s="14"/>
      <c r="W482" s="15"/>
      <c r="X482" s="13"/>
      <c r="Y482" s="15"/>
      <c r="Z482" s="13"/>
      <c r="AA482" s="15"/>
      <c r="AB482" s="13"/>
      <c r="AC482" s="15"/>
      <c r="AD482" s="13"/>
      <c r="AE482" s="15"/>
      <c r="AF482" s="13"/>
      <c r="AG482" s="15"/>
      <c r="AH482" s="13"/>
      <c r="AI482" s="15"/>
      <c r="AJ482" s="13"/>
      <c r="AK482" s="15"/>
      <c r="AL482" s="13"/>
      <c r="AM482" s="15"/>
      <c r="AN482" s="13"/>
      <c r="AO482" s="15"/>
      <c r="AP482" s="13"/>
      <c r="AQ482" s="15"/>
      <c r="AR482" s="13"/>
      <c r="AS482" s="15"/>
      <c r="AT482" s="13"/>
      <c r="AU482" s="15"/>
      <c r="AV482" s="13"/>
      <c r="AW482" s="15"/>
      <c r="AX482" s="13"/>
      <c r="AY482" s="15"/>
      <c r="AZ482" s="13"/>
      <c r="BA482" s="15"/>
      <c r="BB482" s="13"/>
      <c r="BC482" s="15"/>
      <c r="BD482" s="13"/>
      <c r="BE482" s="15"/>
      <c r="BF482" s="13"/>
      <c r="BG482" s="15"/>
      <c r="BH482" s="13"/>
      <c r="BI482" s="15"/>
      <c r="BJ482" s="13"/>
      <c r="BK482" s="15"/>
      <c r="BL482" s="13"/>
      <c r="BM482" s="15"/>
      <c r="BN482" s="13"/>
      <c r="BO482" s="15"/>
      <c r="BP482" s="13"/>
      <c r="BQ482" s="15"/>
      <c r="BR482" s="13"/>
      <c r="BS482" s="15"/>
      <c r="BT482" s="13"/>
      <c r="BU482" s="15"/>
      <c r="BV482" s="13"/>
      <c r="BW482" s="15"/>
      <c r="BX482" s="13"/>
      <c r="BY482" s="15"/>
      <c r="BZ482" s="13"/>
      <c r="CA482" s="15"/>
      <c r="CB482" s="13"/>
      <c r="CC482" s="15"/>
      <c r="CD482" s="13"/>
      <c r="CE482" s="15"/>
      <c r="CF482" s="13"/>
      <c r="CG482" s="15"/>
      <c r="CH482" s="13"/>
      <c r="CI482" s="15"/>
      <c r="CJ482" s="13"/>
      <c r="CK482" s="15"/>
      <c r="CL482" s="13"/>
      <c r="CM482" s="15"/>
      <c r="CN482" s="13"/>
      <c r="CO482" s="15"/>
      <c r="CP482" s="13"/>
      <c r="CQ482" s="15"/>
      <c r="CR482" s="13"/>
      <c r="CS482" s="15"/>
      <c r="CT482" s="13"/>
      <c r="CU482" s="15"/>
      <c r="CV482" s="13"/>
      <c r="CW482" s="15"/>
      <c r="CX482" s="13"/>
      <c r="CY482" s="15"/>
      <c r="CZ482" s="13"/>
      <c r="DA482" s="15"/>
      <c r="DB482" s="13"/>
      <c r="DC482" s="15"/>
      <c r="DD482" s="13"/>
      <c r="DE482" s="15"/>
      <c r="DF482" s="13"/>
      <c r="DG482" s="15"/>
      <c r="DH482" s="13"/>
      <c r="DI482" s="15"/>
      <c r="DJ482" s="13"/>
      <c r="DK482" s="15"/>
    </row>
    <row r="483" spans="1:115" ht="270" x14ac:dyDescent="0.25">
      <c r="A483" s="13" t="s">
        <v>116</v>
      </c>
      <c r="B483" s="13" t="s">
        <v>117</v>
      </c>
      <c r="C483" s="14">
        <v>43152.5</v>
      </c>
      <c r="D483" s="13" t="s">
        <v>118</v>
      </c>
      <c r="E483" s="15" t="s">
        <v>119</v>
      </c>
      <c r="F483" s="13" t="s">
        <v>545</v>
      </c>
      <c r="G483" s="15" t="s">
        <v>546</v>
      </c>
      <c r="H483" s="13" t="s">
        <v>547</v>
      </c>
      <c r="I483" s="15" t="s">
        <v>548</v>
      </c>
      <c r="J483" s="15" t="s">
        <v>549</v>
      </c>
      <c r="K483" s="15" t="s">
        <v>550</v>
      </c>
      <c r="L483" s="13" t="s">
        <v>602</v>
      </c>
      <c r="M483" s="15" t="s">
        <v>603</v>
      </c>
      <c r="N483" s="13" t="s">
        <v>128</v>
      </c>
      <c r="O483" s="15" t="s">
        <v>604</v>
      </c>
      <c r="P483" s="15" t="s">
        <v>605</v>
      </c>
      <c r="Q483" s="15" t="s">
        <v>321</v>
      </c>
      <c r="R483" s="13" t="s">
        <v>322</v>
      </c>
      <c r="S483" s="13" t="s">
        <v>315</v>
      </c>
      <c r="T483" s="13" t="s">
        <v>243</v>
      </c>
      <c r="U483" s="14">
        <v>40725</v>
      </c>
      <c r="V483" s="14"/>
      <c r="W483" s="15"/>
      <c r="X483" s="13"/>
      <c r="Y483" s="15"/>
      <c r="Z483" s="13"/>
      <c r="AA483" s="15"/>
      <c r="AB483" s="13"/>
      <c r="AC483" s="15"/>
      <c r="AD483" s="13"/>
      <c r="AE483" s="15"/>
      <c r="AF483" s="13"/>
      <c r="AG483" s="15"/>
      <c r="AH483" s="13"/>
      <c r="AI483" s="15"/>
      <c r="AJ483" s="13"/>
      <c r="AK483" s="15"/>
      <c r="AL483" s="13"/>
      <c r="AM483" s="15"/>
      <c r="AN483" s="13"/>
      <c r="AO483" s="15"/>
      <c r="AP483" s="13"/>
      <c r="AQ483" s="15"/>
      <c r="AR483" s="13"/>
      <c r="AS483" s="15"/>
      <c r="AT483" s="13"/>
      <c r="AU483" s="15"/>
      <c r="AV483" s="13"/>
      <c r="AW483" s="15"/>
      <c r="AX483" s="13"/>
      <c r="AY483" s="15"/>
      <c r="AZ483" s="13"/>
      <c r="BA483" s="15"/>
      <c r="BB483" s="13"/>
      <c r="BC483" s="15"/>
      <c r="BD483" s="13"/>
      <c r="BE483" s="15"/>
      <c r="BF483" s="13"/>
      <c r="BG483" s="15"/>
      <c r="BH483" s="13"/>
      <c r="BI483" s="15"/>
      <c r="BJ483" s="13"/>
      <c r="BK483" s="15"/>
      <c r="BL483" s="13"/>
      <c r="BM483" s="15"/>
      <c r="BN483" s="13"/>
      <c r="BO483" s="15"/>
      <c r="BP483" s="13"/>
      <c r="BQ483" s="15"/>
      <c r="BR483" s="13"/>
      <c r="BS483" s="15"/>
      <c r="BT483" s="13"/>
      <c r="BU483" s="15"/>
      <c r="BV483" s="13"/>
      <c r="BW483" s="15"/>
      <c r="BX483" s="13"/>
      <c r="BY483" s="15"/>
      <c r="BZ483" s="13"/>
      <c r="CA483" s="15"/>
      <c r="CB483" s="13"/>
      <c r="CC483" s="15"/>
      <c r="CD483" s="13"/>
      <c r="CE483" s="15"/>
      <c r="CF483" s="13"/>
      <c r="CG483" s="15"/>
      <c r="CH483" s="13"/>
      <c r="CI483" s="15"/>
      <c r="CJ483" s="13"/>
      <c r="CK483" s="15"/>
      <c r="CL483" s="13"/>
      <c r="CM483" s="15"/>
      <c r="CN483" s="13"/>
      <c r="CO483" s="15"/>
      <c r="CP483" s="13"/>
      <c r="CQ483" s="15"/>
      <c r="CR483" s="13"/>
      <c r="CS483" s="15"/>
      <c r="CT483" s="13"/>
      <c r="CU483" s="15"/>
      <c r="CV483" s="13"/>
      <c r="CW483" s="15"/>
      <c r="CX483" s="13"/>
      <c r="CY483" s="15"/>
      <c r="CZ483" s="13"/>
      <c r="DA483" s="15"/>
      <c r="DB483" s="13"/>
      <c r="DC483" s="15"/>
      <c r="DD483" s="13"/>
      <c r="DE483" s="15"/>
      <c r="DF483" s="13"/>
      <c r="DG483" s="15"/>
      <c r="DH483" s="13"/>
      <c r="DI483" s="15"/>
      <c r="DJ483" s="13"/>
      <c r="DK483" s="15"/>
    </row>
    <row r="484" spans="1:115" ht="270" x14ac:dyDescent="0.25">
      <c r="A484" s="13" t="s">
        <v>116</v>
      </c>
      <c r="B484" s="13" t="s">
        <v>117</v>
      </c>
      <c r="C484" s="14">
        <v>43152.5</v>
      </c>
      <c r="D484" s="13" t="s">
        <v>118</v>
      </c>
      <c r="E484" s="15" t="s">
        <v>119</v>
      </c>
      <c r="F484" s="13" t="s">
        <v>545</v>
      </c>
      <c r="G484" s="15" t="s">
        <v>546</v>
      </c>
      <c r="H484" s="13" t="s">
        <v>547</v>
      </c>
      <c r="I484" s="15" t="s">
        <v>548</v>
      </c>
      <c r="J484" s="15" t="s">
        <v>549</v>
      </c>
      <c r="K484" s="15" t="s">
        <v>550</v>
      </c>
      <c r="L484" s="13" t="s">
        <v>632</v>
      </c>
      <c r="M484" s="15" t="s">
        <v>633</v>
      </c>
      <c r="N484" s="13" t="s">
        <v>128</v>
      </c>
      <c r="O484" s="15" t="s">
        <v>634</v>
      </c>
      <c r="P484" s="15" t="s">
        <v>635</v>
      </c>
      <c r="Q484" s="15" t="s">
        <v>321</v>
      </c>
      <c r="R484" s="13" t="s">
        <v>322</v>
      </c>
      <c r="S484" s="13" t="s">
        <v>315</v>
      </c>
      <c r="T484" s="13" t="s">
        <v>243</v>
      </c>
      <c r="U484" s="14">
        <v>40725</v>
      </c>
      <c r="V484" s="14"/>
      <c r="W484" s="15"/>
      <c r="X484" s="13"/>
      <c r="Y484" s="15"/>
      <c r="Z484" s="13"/>
      <c r="AA484" s="15"/>
      <c r="AB484" s="13"/>
      <c r="AC484" s="15"/>
      <c r="AD484" s="13"/>
      <c r="AE484" s="15"/>
      <c r="AF484" s="13"/>
      <c r="AG484" s="15"/>
      <c r="AH484" s="13"/>
      <c r="AI484" s="15"/>
      <c r="AJ484" s="13"/>
      <c r="AK484" s="15"/>
      <c r="AL484" s="13"/>
      <c r="AM484" s="15"/>
      <c r="AN484" s="13"/>
      <c r="AO484" s="15"/>
      <c r="AP484" s="13"/>
      <c r="AQ484" s="15"/>
      <c r="AR484" s="13"/>
      <c r="AS484" s="15"/>
      <c r="AT484" s="13"/>
      <c r="AU484" s="15"/>
      <c r="AV484" s="13"/>
      <c r="AW484" s="15"/>
      <c r="AX484" s="13"/>
      <c r="AY484" s="15"/>
      <c r="AZ484" s="13"/>
      <c r="BA484" s="15"/>
      <c r="BB484" s="13"/>
      <c r="BC484" s="15"/>
      <c r="BD484" s="13"/>
      <c r="BE484" s="15"/>
      <c r="BF484" s="13"/>
      <c r="BG484" s="15"/>
      <c r="BH484" s="13"/>
      <c r="BI484" s="15"/>
      <c r="BJ484" s="13"/>
      <c r="BK484" s="15"/>
      <c r="BL484" s="13"/>
      <c r="BM484" s="15"/>
      <c r="BN484" s="13"/>
      <c r="BO484" s="15"/>
      <c r="BP484" s="13"/>
      <c r="BQ484" s="15"/>
      <c r="BR484" s="13"/>
      <c r="BS484" s="15"/>
      <c r="BT484" s="13"/>
      <c r="BU484" s="15"/>
      <c r="BV484" s="13"/>
      <c r="BW484" s="15"/>
      <c r="BX484" s="13"/>
      <c r="BY484" s="15"/>
      <c r="BZ484" s="13"/>
      <c r="CA484" s="15"/>
      <c r="CB484" s="13"/>
      <c r="CC484" s="15"/>
      <c r="CD484" s="13"/>
      <c r="CE484" s="15"/>
      <c r="CF484" s="13"/>
      <c r="CG484" s="15"/>
      <c r="CH484" s="13"/>
      <c r="CI484" s="15"/>
      <c r="CJ484" s="13"/>
      <c r="CK484" s="15"/>
      <c r="CL484" s="13"/>
      <c r="CM484" s="15"/>
      <c r="CN484" s="13"/>
      <c r="CO484" s="15"/>
      <c r="CP484" s="13"/>
      <c r="CQ484" s="15"/>
      <c r="CR484" s="13"/>
      <c r="CS484" s="15"/>
      <c r="CT484" s="13"/>
      <c r="CU484" s="15"/>
      <c r="CV484" s="13"/>
      <c r="CW484" s="15"/>
      <c r="CX484" s="13"/>
      <c r="CY484" s="15"/>
      <c r="CZ484" s="13"/>
      <c r="DA484" s="15"/>
      <c r="DB484" s="13"/>
      <c r="DC484" s="15"/>
      <c r="DD484" s="13"/>
      <c r="DE484" s="15"/>
      <c r="DF484" s="13"/>
      <c r="DG484" s="15"/>
      <c r="DH484" s="13"/>
      <c r="DI484" s="15"/>
      <c r="DJ484" s="13"/>
      <c r="DK484" s="15"/>
    </row>
    <row r="485" spans="1:115" ht="270" x14ac:dyDescent="0.25">
      <c r="A485" s="13" t="s">
        <v>116</v>
      </c>
      <c r="B485" s="13" t="s">
        <v>117</v>
      </c>
      <c r="C485" s="14">
        <v>43152.5</v>
      </c>
      <c r="D485" s="13" t="s">
        <v>118</v>
      </c>
      <c r="E485" s="15" t="s">
        <v>119</v>
      </c>
      <c r="F485" s="13" t="s">
        <v>545</v>
      </c>
      <c r="G485" s="15" t="s">
        <v>546</v>
      </c>
      <c r="H485" s="13" t="s">
        <v>547</v>
      </c>
      <c r="I485" s="15" t="s">
        <v>548</v>
      </c>
      <c r="J485" s="15" t="s">
        <v>549</v>
      </c>
      <c r="K485" s="15" t="s">
        <v>550</v>
      </c>
      <c r="L485" s="13" t="s">
        <v>636</v>
      </c>
      <c r="M485" s="15" t="s">
        <v>637</v>
      </c>
      <c r="N485" s="13" t="s">
        <v>128</v>
      </c>
      <c r="O485" s="15" t="s">
        <v>638</v>
      </c>
      <c r="P485" s="15" t="s">
        <v>639</v>
      </c>
      <c r="Q485" s="15" t="s">
        <v>321</v>
      </c>
      <c r="R485" s="13" t="s">
        <v>322</v>
      </c>
      <c r="S485" s="13" t="s">
        <v>315</v>
      </c>
      <c r="T485" s="13" t="s">
        <v>243</v>
      </c>
      <c r="U485" s="14">
        <v>40725</v>
      </c>
      <c r="V485" s="14"/>
      <c r="W485" s="15"/>
      <c r="X485" s="13"/>
      <c r="Y485" s="15"/>
      <c r="Z485" s="13"/>
      <c r="AA485" s="15"/>
      <c r="AB485" s="13"/>
      <c r="AC485" s="15"/>
      <c r="AD485" s="13"/>
      <c r="AE485" s="15"/>
      <c r="AF485" s="13"/>
      <c r="AG485" s="15"/>
      <c r="AH485" s="13"/>
      <c r="AI485" s="15"/>
      <c r="AJ485" s="13"/>
      <c r="AK485" s="15"/>
      <c r="AL485" s="13"/>
      <c r="AM485" s="15"/>
      <c r="AN485" s="13"/>
      <c r="AO485" s="15"/>
      <c r="AP485" s="13"/>
      <c r="AQ485" s="15"/>
      <c r="AR485" s="13"/>
      <c r="AS485" s="15"/>
      <c r="AT485" s="13"/>
      <c r="AU485" s="15"/>
      <c r="AV485" s="13"/>
      <c r="AW485" s="15"/>
      <c r="AX485" s="13"/>
      <c r="AY485" s="15"/>
      <c r="AZ485" s="13"/>
      <c r="BA485" s="15"/>
      <c r="BB485" s="13"/>
      <c r="BC485" s="15"/>
      <c r="BD485" s="13"/>
      <c r="BE485" s="15"/>
      <c r="BF485" s="13"/>
      <c r="BG485" s="15"/>
      <c r="BH485" s="13"/>
      <c r="BI485" s="15"/>
      <c r="BJ485" s="13"/>
      <c r="BK485" s="15"/>
      <c r="BL485" s="13"/>
      <c r="BM485" s="15"/>
      <c r="BN485" s="13"/>
      <c r="BO485" s="15"/>
      <c r="BP485" s="13"/>
      <c r="BQ485" s="15"/>
      <c r="BR485" s="13"/>
      <c r="BS485" s="15"/>
      <c r="BT485" s="13"/>
      <c r="BU485" s="15"/>
      <c r="BV485" s="13"/>
      <c r="BW485" s="15"/>
      <c r="BX485" s="13"/>
      <c r="BY485" s="15"/>
      <c r="BZ485" s="13"/>
      <c r="CA485" s="15"/>
      <c r="CB485" s="13"/>
      <c r="CC485" s="15"/>
      <c r="CD485" s="13"/>
      <c r="CE485" s="15"/>
      <c r="CF485" s="13"/>
      <c r="CG485" s="15"/>
      <c r="CH485" s="13"/>
      <c r="CI485" s="15"/>
      <c r="CJ485" s="13"/>
      <c r="CK485" s="15"/>
      <c r="CL485" s="13"/>
      <c r="CM485" s="15"/>
      <c r="CN485" s="13"/>
      <c r="CO485" s="15"/>
      <c r="CP485" s="13"/>
      <c r="CQ485" s="15"/>
      <c r="CR485" s="13"/>
      <c r="CS485" s="15"/>
      <c r="CT485" s="13"/>
      <c r="CU485" s="15"/>
      <c r="CV485" s="13"/>
      <c r="CW485" s="15"/>
      <c r="CX485" s="13"/>
      <c r="CY485" s="15"/>
      <c r="CZ485" s="13"/>
      <c r="DA485" s="15"/>
      <c r="DB485" s="13"/>
      <c r="DC485" s="15"/>
      <c r="DD485" s="13"/>
      <c r="DE485" s="15"/>
      <c r="DF485" s="13"/>
      <c r="DG485" s="15"/>
      <c r="DH485" s="13"/>
      <c r="DI485" s="15"/>
      <c r="DJ485" s="13"/>
      <c r="DK485" s="15"/>
    </row>
    <row r="486" spans="1:115" ht="270" x14ac:dyDescent="0.25">
      <c r="A486" s="13" t="s">
        <v>116</v>
      </c>
      <c r="B486" s="13" t="s">
        <v>117</v>
      </c>
      <c r="C486" s="14">
        <v>43152.5</v>
      </c>
      <c r="D486" s="13" t="s">
        <v>118</v>
      </c>
      <c r="E486" s="15" t="s">
        <v>119</v>
      </c>
      <c r="F486" s="13" t="s">
        <v>545</v>
      </c>
      <c r="G486" s="15" t="s">
        <v>546</v>
      </c>
      <c r="H486" s="13" t="s">
        <v>547</v>
      </c>
      <c r="I486" s="15" t="s">
        <v>548</v>
      </c>
      <c r="J486" s="15" t="s">
        <v>549</v>
      </c>
      <c r="K486" s="15" t="s">
        <v>550</v>
      </c>
      <c r="L486" s="13" t="s">
        <v>663</v>
      </c>
      <c r="M486" s="15" t="s">
        <v>664</v>
      </c>
      <c r="N486" s="13" t="s">
        <v>128</v>
      </c>
      <c r="O486" s="15" t="s">
        <v>665</v>
      </c>
      <c r="P486" s="15" t="s">
        <v>666</v>
      </c>
      <c r="Q486" s="15" t="s">
        <v>321</v>
      </c>
      <c r="R486" s="13" t="s">
        <v>322</v>
      </c>
      <c r="S486" s="13" t="s">
        <v>315</v>
      </c>
      <c r="T486" s="13" t="s">
        <v>243</v>
      </c>
      <c r="U486" s="14">
        <v>40725</v>
      </c>
      <c r="V486" s="14"/>
      <c r="W486" s="15"/>
      <c r="X486" s="13"/>
      <c r="Y486" s="15"/>
      <c r="Z486" s="13"/>
      <c r="AA486" s="15"/>
      <c r="AB486" s="13"/>
      <c r="AC486" s="15"/>
      <c r="AD486" s="13"/>
      <c r="AE486" s="15"/>
      <c r="AF486" s="13"/>
      <c r="AG486" s="15"/>
      <c r="AH486" s="13"/>
      <c r="AI486" s="15"/>
      <c r="AJ486" s="13"/>
      <c r="AK486" s="15"/>
      <c r="AL486" s="13"/>
      <c r="AM486" s="15"/>
      <c r="AN486" s="13"/>
      <c r="AO486" s="15"/>
      <c r="AP486" s="13"/>
      <c r="AQ486" s="15"/>
      <c r="AR486" s="13"/>
      <c r="AS486" s="15"/>
      <c r="AT486" s="13"/>
      <c r="AU486" s="15"/>
      <c r="AV486" s="13"/>
      <c r="AW486" s="15"/>
      <c r="AX486" s="13"/>
      <c r="AY486" s="15"/>
      <c r="AZ486" s="13"/>
      <c r="BA486" s="15"/>
      <c r="BB486" s="13"/>
      <c r="BC486" s="15"/>
      <c r="BD486" s="13"/>
      <c r="BE486" s="15"/>
      <c r="BF486" s="13"/>
      <c r="BG486" s="15"/>
      <c r="BH486" s="13"/>
      <c r="BI486" s="15"/>
      <c r="BJ486" s="13"/>
      <c r="BK486" s="15"/>
      <c r="BL486" s="13"/>
      <c r="BM486" s="15"/>
      <c r="BN486" s="13"/>
      <c r="BO486" s="15"/>
      <c r="BP486" s="13"/>
      <c r="BQ486" s="15"/>
      <c r="BR486" s="13"/>
      <c r="BS486" s="15"/>
      <c r="BT486" s="13"/>
      <c r="BU486" s="15"/>
      <c r="BV486" s="13"/>
      <c r="BW486" s="15"/>
      <c r="BX486" s="13"/>
      <c r="BY486" s="15"/>
      <c r="BZ486" s="13"/>
      <c r="CA486" s="15"/>
      <c r="CB486" s="13"/>
      <c r="CC486" s="15"/>
      <c r="CD486" s="13"/>
      <c r="CE486" s="15"/>
      <c r="CF486" s="13"/>
      <c r="CG486" s="15"/>
      <c r="CH486" s="13"/>
      <c r="CI486" s="15"/>
      <c r="CJ486" s="13"/>
      <c r="CK486" s="15"/>
      <c r="CL486" s="13"/>
      <c r="CM486" s="15"/>
      <c r="CN486" s="13"/>
      <c r="CO486" s="15"/>
      <c r="CP486" s="13"/>
      <c r="CQ486" s="15"/>
      <c r="CR486" s="13"/>
      <c r="CS486" s="15"/>
      <c r="CT486" s="13"/>
      <c r="CU486" s="15"/>
      <c r="CV486" s="13"/>
      <c r="CW486" s="15"/>
      <c r="CX486" s="13"/>
      <c r="CY486" s="15"/>
      <c r="CZ486" s="13"/>
      <c r="DA486" s="15"/>
      <c r="DB486" s="13"/>
      <c r="DC486" s="15"/>
      <c r="DD486" s="13"/>
      <c r="DE486" s="15"/>
      <c r="DF486" s="13"/>
      <c r="DG486" s="15"/>
      <c r="DH486" s="13"/>
      <c r="DI486" s="15"/>
      <c r="DJ486" s="13"/>
      <c r="DK486" s="15"/>
    </row>
    <row r="487" spans="1:115" ht="270" x14ac:dyDescent="0.25">
      <c r="A487" s="13" t="s">
        <v>116</v>
      </c>
      <c r="B487" s="13" t="s">
        <v>117</v>
      </c>
      <c r="C487" s="14">
        <v>43152.5</v>
      </c>
      <c r="D487" s="13" t="s">
        <v>118</v>
      </c>
      <c r="E487" s="15" t="s">
        <v>119</v>
      </c>
      <c r="F487" s="13" t="s">
        <v>545</v>
      </c>
      <c r="G487" s="15" t="s">
        <v>546</v>
      </c>
      <c r="H487" s="13" t="s">
        <v>547</v>
      </c>
      <c r="I487" s="15" t="s">
        <v>548</v>
      </c>
      <c r="J487" s="15" t="s">
        <v>549</v>
      </c>
      <c r="K487" s="15" t="s">
        <v>550</v>
      </c>
      <c r="L487" s="13" t="s">
        <v>675</v>
      </c>
      <c r="M487" s="15" t="s">
        <v>676</v>
      </c>
      <c r="N487" s="13" t="s">
        <v>128</v>
      </c>
      <c r="O487" s="15" t="s">
        <v>677</v>
      </c>
      <c r="P487" s="15" t="s">
        <v>678</v>
      </c>
      <c r="Q487" s="15" t="s">
        <v>321</v>
      </c>
      <c r="R487" s="13" t="s">
        <v>322</v>
      </c>
      <c r="S487" s="13" t="s">
        <v>315</v>
      </c>
      <c r="T487" s="13" t="s">
        <v>243</v>
      </c>
      <c r="U487" s="14">
        <v>40725</v>
      </c>
      <c r="V487" s="14"/>
      <c r="W487" s="15"/>
      <c r="X487" s="13"/>
      <c r="Y487" s="15"/>
      <c r="Z487" s="13"/>
      <c r="AA487" s="15"/>
      <c r="AB487" s="13"/>
      <c r="AC487" s="15"/>
      <c r="AD487" s="13"/>
      <c r="AE487" s="15"/>
      <c r="AF487" s="13"/>
      <c r="AG487" s="15"/>
      <c r="AH487" s="13"/>
      <c r="AI487" s="15"/>
      <c r="AJ487" s="13"/>
      <c r="AK487" s="15"/>
      <c r="AL487" s="13"/>
      <c r="AM487" s="15"/>
      <c r="AN487" s="13"/>
      <c r="AO487" s="15"/>
      <c r="AP487" s="13"/>
      <c r="AQ487" s="15"/>
      <c r="AR487" s="13"/>
      <c r="AS487" s="15"/>
      <c r="AT487" s="13"/>
      <c r="AU487" s="15"/>
      <c r="AV487" s="13"/>
      <c r="AW487" s="15"/>
      <c r="AX487" s="13"/>
      <c r="AY487" s="15"/>
      <c r="AZ487" s="13"/>
      <c r="BA487" s="15"/>
      <c r="BB487" s="13"/>
      <c r="BC487" s="15"/>
      <c r="BD487" s="13"/>
      <c r="BE487" s="15"/>
      <c r="BF487" s="13"/>
      <c r="BG487" s="15"/>
      <c r="BH487" s="13"/>
      <c r="BI487" s="15"/>
      <c r="BJ487" s="13"/>
      <c r="BK487" s="15"/>
      <c r="BL487" s="13"/>
      <c r="BM487" s="15"/>
      <c r="BN487" s="13"/>
      <c r="BO487" s="15"/>
      <c r="BP487" s="13"/>
      <c r="BQ487" s="15"/>
      <c r="BR487" s="13"/>
      <c r="BS487" s="15"/>
      <c r="BT487" s="13"/>
      <c r="BU487" s="15"/>
      <c r="BV487" s="13"/>
      <c r="BW487" s="15"/>
      <c r="BX487" s="13"/>
      <c r="BY487" s="15"/>
      <c r="BZ487" s="13"/>
      <c r="CA487" s="15"/>
      <c r="CB487" s="13"/>
      <c r="CC487" s="15"/>
      <c r="CD487" s="13"/>
      <c r="CE487" s="15"/>
      <c r="CF487" s="13"/>
      <c r="CG487" s="15"/>
      <c r="CH487" s="13"/>
      <c r="CI487" s="15"/>
      <c r="CJ487" s="13"/>
      <c r="CK487" s="15"/>
      <c r="CL487" s="13"/>
      <c r="CM487" s="15"/>
      <c r="CN487" s="13"/>
      <c r="CO487" s="15"/>
      <c r="CP487" s="13"/>
      <c r="CQ487" s="15"/>
      <c r="CR487" s="13"/>
      <c r="CS487" s="15"/>
      <c r="CT487" s="13"/>
      <c r="CU487" s="15"/>
      <c r="CV487" s="13"/>
      <c r="CW487" s="15"/>
      <c r="CX487" s="13"/>
      <c r="CY487" s="15"/>
      <c r="CZ487" s="13"/>
      <c r="DA487" s="15"/>
      <c r="DB487" s="13"/>
      <c r="DC487" s="15"/>
      <c r="DD487" s="13"/>
      <c r="DE487" s="15"/>
      <c r="DF487" s="13"/>
      <c r="DG487" s="15"/>
      <c r="DH487" s="13"/>
      <c r="DI487" s="15"/>
      <c r="DJ487" s="13"/>
      <c r="DK487" s="15"/>
    </row>
    <row r="488" spans="1:115" ht="270" x14ac:dyDescent="0.25">
      <c r="A488" s="13" t="s">
        <v>116</v>
      </c>
      <c r="B488" s="13" t="s">
        <v>117</v>
      </c>
      <c r="C488" s="14">
        <v>43152.5</v>
      </c>
      <c r="D488" s="13" t="s">
        <v>118</v>
      </c>
      <c r="E488" s="15" t="s">
        <v>119</v>
      </c>
      <c r="F488" s="13" t="s">
        <v>545</v>
      </c>
      <c r="G488" s="15" t="s">
        <v>546</v>
      </c>
      <c r="H488" s="13" t="s">
        <v>547</v>
      </c>
      <c r="I488" s="15" t="s">
        <v>548</v>
      </c>
      <c r="J488" s="15" t="s">
        <v>549</v>
      </c>
      <c r="K488" s="15" t="s">
        <v>550</v>
      </c>
      <c r="L488" s="13" t="s">
        <v>719</v>
      </c>
      <c r="M488" s="15" t="s">
        <v>720</v>
      </c>
      <c r="N488" s="13" t="s">
        <v>128</v>
      </c>
      <c r="O488" s="15" t="s">
        <v>721</v>
      </c>
      <c r="P488" s="15" t="s">
        <v>722</v>
      </c>
      <c r="Q488" s="15" t="s">
        <v>321</v>
      </c>
      <c r="R488" s="13" t="s">
        <v>322</v>
      </c>
      <c r="S488" s="13" t="s">
        <v>315</v>
      </c>
      <c r="T488" s="13" t="s">
        <v>243</v>
      </c>
      <c r="U488" s="14">
        <v>40725</v>
      </c>
      <c r="V488" s="14"/>
      <c r="W488" s="15"/>
      <c r="X488" s="13"/>
      <c r="Y488" s="15"/>
      <c r="Z488" s="13"/>
      <c r="AA488" s="15"/>
      <c r="AB488" s="13"/>
      <c r="AC488" s="15"/>
      <c r="AD488" s="13"/>
      <c r="AE488" s="15"/>
      <c r="AF488" s="13"/>
      <c r="AG488" s="15"/>
      <c r="AH488" s="13"/>
      <c r="AI488" s="15"/>
      <c r="AJ488" s="13"/>
      <c r="AK488" s="15"/>
      <c r="AL488" s="13"/>
      <c r="AM488" s="15"/>
      <c r="AN488" s="13"/>
      <c r="AO488" s="15"/>
      <c r="AP488" s="13"/>
      <c r="AQ488" s="15"/>
      <c r="AR488" s="13"/>
      <c r="AS488" s="15"/>
      <c r="AT488" s="13"/>
      <c r="AU488" s="15"/>
      <c r="AV488" s="13"/>
      <c r="AW488" s="15"/>
      <c r="AX488" s="13"/>
      <c r="AY488" s="15"/>
      <c r="AZ488" s="13"/>
      <c r="BA488" s="15"/>
      <c r="BB488" s="13"/>
      <c r="BC488" s="15"/>
      <c r="BD488" s="13"/>
      <c r="BE488" s="15"/>
      <c r="BF488" s="13"/>
      <c r="BG488" s="15"/>
      <c r="BH488" s="13"/>
      <c r="BI488" s="15"/>
      <c r="BJ488" s="13"/>
      <c r="BK488" s="15"/>
      <c r="BL488" s="13"/>
      <c r="BM488" s="15"/>
      <c r="BN488" s="13"/>
      <c r="BO488" s="15"/>
      <c r="BP488" s="13"/>
      <c r="BQ488" s="15"/>
      <c r="BR488" s="13"/>
      <c r="BS488" s="15"/>
      <c r="BT488" s="13"/>
      <c r="BU488" s="15"/>
      <c r="BV488" s="13"/>
      <c r="BW488" s="15"/>
      <c r="BX488" s="13"/>
      <c r="BY488" s="15"/>
      <c r="BZ488" s="13"/>
      <c r="CA488" s="15"/>
      <c r="CB488" s="13"/>
      <c r="CC488" s="15"/>
      <c r="CD488" s="13"/>
      <c r="CE488" s="15"/>
      <c r="CF488" s="13"/>
      <c r="CG488" s="15"/>
      <c r="CH488" s="13"/>
      <c r="CI488" s="15"/>
      <c r="CJ488" s="13"/>
      <c r="CK488" s="15"/>
      <c r="CL488" s="13"/>
      <c r="CM488" s="15"/>
      <c r="CN488" s="13"/>
      <c r="CO488" s="15"/>
      <c r="CP488" s="13"/>
      <c r="CQ488" s="15"/>
      <c r="CR488" s="13"/>
      <c r="CS488" s="15"/>
      <c r="CT488" s="13"/>
      <c r="CU488" s="15"/>
      <c r="CV488" s="13"/>
      <c r="CW488" s="15"/>
      <c r="CX488" s="13"/>
      <c r="CY488" s="15"/>
      <c r="CZ488" s="13"/>
      <c r="DA488" s="15"/>
      <c r="DB488" s="13"/>
      <c r="DC488" s="15"/>
      <c r="DD488" s="13"/>
      <c r="DE488" s="15"/>
      <c r="DF488" s="13"/>
      <c r="DG488" s="15"/>
      <c r="DH488" s="13"/>
      <c r="DI488" s="15"/>
      <c r="DJ488" s="13"/>
      <c r="DK488" s="15"/>
    </row>
    <row r="489" spans="1:115" ht="270" x14ac:dyDescent="0.25">
      <c r="A489" s="13" t="s">
        <v>116</v>
      </c>
      <c r="B489" s="13" t="s">
        <v>117</v>
      </c>
      <c r="C489" s="14">
        <v>43189.5</v>
      </c>
      <c r="D489" s="13" t="s">
        <v>118</v>
      </c>
      <c r="E489" s="15" t="s">
        <v>119</v>
      </c>
      <c r="F489" s="13" t="s">
        <v>545</v>
      </c>
      <c r="G489" s="15" t="s">
        <v>546</v>
      </c>
      <c r="H489" s="13" t="s">
        <v>547</v>
      </c>
      <c r="I489" s="15" t="s">
        <v>548</v>
      </c>
      <c r="J489" s="15" t="s">
        <v>549</v>
      </c>
      <c r="K489" s="15" t="s">
        <v>550</v>
      </c>
      <c r="L489" s="13" t="s">
        <v>551</v>
      </c>
      <c r="M489" s="15" t="s">
        <v>552</v>
      </c>
      <c r="N489" s="13" t="s">
        <v>128</v>
      </c>
      <c r="O489" s="15" t="s">
        <v>553</v>
      </c>
      <c r="P489" s="15" t="s">
        <v>554</v>
      </c>
      <c r="Q489" s="15" t="s">
        <v>323</v>
      </c>
      <c r="R489" s="13" t="s">
        <v>324</v>
      </c>
      <c r="S489" s="13" t="s">
        <v>315</v>
      </c>
      <c r="T489" s="13" t="s">
        <v>134</v>
      </c>
      <c r="U489" s="14">
        <v>40725</v>
      </c>
      <c r="V489" s="14"/>
      <c r="W489" s="15" t="s">
        <v>747</v>
      </c>
      <c r="X489" s="13"/>
      <c r="Y489" s="15"/>
      <c r="Z489" s="13"/>
      <c r="AA489" s="15"/>
      <c r="AB489" s="13" t="s">
        <v>748</v>
      </c>
      <c r="AC489" s="15" t="str">
        <f>VLOOKUP(AB489,'Axe 2 Règles de gestion'!$D$2:$F$119,3, FALSE)</f>
        <v>Si la date d'intégration dans le corps est saisie, alors elle doit être antérieure ou égale à la date de fin réelle ou prévisionnelle du lien juridique.</v>
      </c>
      <c r="AD489" s="13" t="s">
        <v>556</v>
      </c>
      <c r="AE489" s="15" t="str">
        <f>VLOOKUP(AD489,'Axe 2 Règles de gestion'!$D$2:$F$119,3, FALSE)</f>
        <v>Si la date d'intégration dans le corps est saisie, alors elle doit être postérieure ou égale à la date d'entrée dans le corps.</v>
      </c>
      <c r="AF489" s="13" t="s">
        <v>750</v>
      </c>
      <c r="AG489" s="15" t="str">
        <f>VLOOKUP(AF489,'Axe 2 Règles de gestion'!$D$2:$F$119,3, FALSE)</f>
        <v>La date d'entrée dans le nouveau corps est à J+1 de la date de fin du corps précédent (carrière d'origine).</v>
      </c>
      <c r="AH489" s="13" t="s">
        <v>142</v>
      </c>
      <c r="AI489" s="15" t="str">
        <f>VLOOKUP(AH489,'Axe 2 Règles de gestion'!$D$2:$F$119,3, FALSE)</f>
        <v>L'emploi fonctionnel et le groupe dans un emploi fonctionnel ne doivent pas être saisis.</v>
      </c>
      <c r="AJ489" s="13" t="s">
        <v>560</v>
      </c>
      <c r="AK489" s="15" t="str">
        <f>VLOOKUP(AJ489,'Axe 2 Règles de gestion'!$D$2:$F$119,3, FALSE)</f>
        <v>Le grade doit être saisi ainsi que soit l'échelon seul, soit l'échelon le chevron et l'échelle lettre.</v>
      </c>
      <c r="AL489" s="13" t="s">
        <v>146</v>
      </c>
      <c r="AM489" s="15" t="str">
        <f>VLOOKUP(AL489,'Axe 2 Règles de gestion'!$D$2:$F$119,3, FALSE)</f>
        <v>La date d'effet du chevron doit être postérieure ou égale à la date d'effet de l'échelle lettre.</v>
      </c>
      <c r="AN489" s="13" t="s">
        <v>562</v>
      </c>
      <c r="AO489" s="15" t="str">
        <f>VLOOKUP(AN489,'Axe 2 Règles de gestion'!$D$2:$F$119,3, FALSE)</f>
        <v>La date du nouveau corps doit être identique à celle du grade et de l'échelon.</v>
      </c>
      <c r="AP489" s="13" t="s">
        <v>152</v>
      </c>
      <c r="AQ489" s="15" t="str">
        <f>VLOOKUP(AP489,'Axe 2 Règles de gestion'!$D$2:$F$119,3, FALSE)</f>
        <v>La date de fin du chevron doit être postérieure ou égale à la date de début du chevron.</v>
      </c>
      <c r="AR489" s="13" t="s">
        <v>156</v>
      </c>
      <c r="AS489" s="15" t="str">
        <f>VLOOKUP(AR489,'Axe 2 Règles de gestion'!$D$2:$F$119,3, FALSE)</f>
        <v>La date de fin de l'échelon doit être postérieure ou égale à la date de début dans l'échelon.</v>
      </c>
      <c r="AT489" s="13" t="s">
        <v>160</v>
      </c>
      <c r="AU489" s="15" t="str">
        <f>VLOOKUP(AT489,'Axe 2 Règles de gestion'!$D$2:$F$119,3, FALSE)</f>
        <v>La date d'effet de l'accès à la nouvelle échelle lettre doit être antérieure à la date limite de départ à la retraite.</v>
      </c>
      <c r="AV489" s="13" t="s">
        <v>164</v>
      </c>
      <c r="AW489" s="15" t="str">
        <f>VLOOKUP(AV489,'Axe 2 Règles de gestion'!$D$2:$F$119,3, FALSE)</f>
        <v>La date de fin du chevron doit être antérieure à la date limite de départ à la retraite.</v>
      </c>
      <c r="AX489" s="13" t="s">
        <v>276</v>
      </c>
      <c r="AY489" s="15" t="str">
        <f>VLOOKUP(AX489,'Axe 2 Règles de gestion'!$D$2:$F$119,3, FALSE)</f>
        <v>La date d'entrée dans le nouvel échelon est à J+1 de la date de fin de l'échelon précédent (carrière d'origine).</v>
      </c>
      <c r="AZ489" s="13" t="s">
        <v>168</v>
      </c>
      <c r="BA489" s="15" t="str">
        <f>VLOOKUP(AZ489,'Axe 2 Règles de gestion'!$D$2:$F$119,3, FALSE)</f>
        <v>L'agent ne peut pas être classé sur un échelon de stagiaire.</v>
      </c>
      <c r="BB489" s="13" t="s">
        <v>170</v>
      </c>
      <c r="BC489" s="15" t="str">
        <f>VLOOKUP(BB489,'Axe 2 Règles de gestion'!$D$2:$F$119,3, FALSE)</f>
        <v>L'échelon saisi appartient à la grille indiciaire du corps-grade du dossier.</v>
      </c>
      <c r="BD489" s="13" t="s">
        <v>172</v>
      </c>
      <c r="BE489" s="15" t="str">
        <f>VLOOKUP(BD489,'Axe 2 Règles de gestion'!$D$2:$F$119,3, FALSE)</f>
        <v>La date de fin de l'échelon doit être antérieure à la date limite de départ à la retraite.</v>
      </c>
      <c r="BF489" s="13" t="s">
        <v>174</v>
      </c>
      <c r="BG489" s="15" t="str">
        <f>VLOOKUP(BF489,'Axe 2 Règles de gestion'!$D$2:$F$119,3, FALSE)</f>
        <v>La date d'entrée dans le nouvel échelon doit être antérieure à la date limite de départ à la retraite.</v>
      </c>
      <c r="BH489" s="13" t="s">
        <v>176</v>
      </c>
      <c r="BI489" s="15" t="str">
        <f>VLOOKUP(BH489,'Axe 2 Règles de gestion'!$D$2:$F$119,3, FALSE)</f>
        <v>La date d'effet de l'accès au nouveau chevron doit être antérieure à la date limite de départ à la retraite.</v>
      </c>
      <c r="BJ489" s="13" t="s">
        <v>291</v>
      </c>
      <c r="BK489" s="15" t="str">
        <f>VLOOKUP(BJ489,'Axe 2 Règles de gestion'!$D$2:$F$119,3, FALSE)</f>
        <v>La date d'entrée dans le nouveau chevron est à J+1 de la date de fin du chevron précédent (carrière d'origine).</v>
      </c>
      <c r="BL489" s="13" t="s">
        <v>566</v>
      </c>
      <c r="BM489" s="15" t="str">
        <f>VLOOKUP(BL489,'Axe 2 Règles de gestion'!$D$2:$F$119,3, FALSE)</f>
        <v>La date de fin de corps doit être antérieure à la date limite de départ à la retraite.</v>
      </c>
      <c r="BN489" s="13" t="s">
        <v>568</v>
      </c>
      <c r="BO489" s="15" t="str">
        <f>VLOOKUP(BN489,'Axe 2 Règles de gestion'!$D$2:$F$119,3, FALSE)</f>
        <v>La date de fin dans le corps doit être postérieure ou égale à la date d'entrée dans le corps.</v>
      </c>
      <c r="BP489" s="13" t="s">
        <v>570</v>
      </c>
      <c r="BQ489" s="15" t="str">
        <f>VLOOKUP(BP489,'Axe 2 Règles de gestion'!$D$2:$F$119,3, FALSE)</f>
        <v>Si le corps possède une à plusieurs spécialités alors la spécialité du dossier agent doit être renseignée.</v>
      </c>
      <c r="BR489" s="13" t="s">
        <v>295</v>
      </c>
      <c r="BS489" s="15" t="str">
        <f>VLOOKUP(BR489,'Axe 2 Règles de gestion'!$D$2:$F$119,3, FALSE)</f>
        <v>La date d'entrée dans le nouveau grade est à J+1 de la date de fin du grade précédent (carrière d'origine).</v>
      </c>
      <c r="BT489" s="13" t="s">
        <v>184</v>
      </c>
      <c r="BU489" s="15" t="str">
        <f>VLOOKUP(BT489,'Axe 2 Règles de gestion'!$D$2:$F$119,3, FALSE)</f>
        <v>Le grade saisi doit appartenir au corps saisi.</v>
      </c>
      <c r="BV489" s="13" t="s">
        <v>186</v>
      </c>
      <c r="BW489" s="15" t="str">
        <f>VLOOKUP(BV489,'Axe 2 Règles de gestion'!$D$2:$F$119,3, FALSE)</f>
        <v>La date de fin dans le grade doit être postérieure ou égale à la date d'entrée dans le grade.</v>
      </c>
      <c r="BX489" s="13" t="s">
        <v>188</v>
      </c>
      <c r="BY489" s="15" t="str">
        <f>VLOOKUP(BX489,'Axe 2 Règles de gestion'!$D$2:$F$119,3, FALSE)</f>
        <v>La date de fin dans le grade doit être antérieure à la date limite de départ à la retraite.</v>
      </c>
      <c r="BZ489" s="13" t="s">
        <v>190</v>
      </c>
      <c r="CA489" s="15" t="str">
        <f>VLOOKUP(BZ489,'Axe 2 Règles de gestion'!$D$2:$F$119,3, FALSE)</f>
        <v>La date d'effet de l'échelle lettre doit être égale à la date d'effet de l'échelon.</v>
      </c>
      <c r="CB489" s="13" t="s">
        <v>277</v>
      </c>
      <c r="CC489" s="15" t="str">
        <f>VLOOKUP(CB489,'Axe 2 Règles de gestion'!$D$2:$F$119,3, FALSE)</f>
        <v>L'agent doit être non titulaire et être géré par assimilation (avenant).</v>
      </c>
      <c r="CD489" s="13" t="s">
        <v>279</v>
      </c>
      <c r="CE489" s="15" t="str">
        <f>VLOOKUP(CD489,'Axe 2 Règles de gestion'!$D$2:$F$119,3, FALSE)</f>
        <v>L'agent doit être non titulaire et être géré par assimilation (contrat).</v>
      </c>
      <c r="CF489" s="13" t="s">
        <v>281</v>
      </c>
      <c r="CG489" s="15" t="str">
        <f>VLOOKUP(CF489,'Axe 2 Règles de gestion'!$D$2:$F$119,3, FALSE)</f>
        <v>La date d'entrée dans le nouvel échelon doit être antérieure ou égale à la date de fin réelle ou prévisionnelle du lien juridique.</v>
      </c>
      <c r="CH489" s="13" t="s">
        <v>283</v>
      </c>
      <c r="CI489" s="15" t="str">
        <f>VLOOKUP(CH489,'Axe 2 Règles de gestion'!$D$2:$F$119,3, FALSE)</f>
        <v>La date de fin d'échelon doit être antérieure ou égale à la date de fin réelle ou prévisionnelle du lien juridique.</v>
      </c>
      <c r="CJ489" s="13" t="s">
        <v>293</v>
      </c>
      <c r="CK489" s="15" t="str">
        <f>VLOOKUP(CJ489,'Axe 2 Règles de gestion'!$D$2:$F$119,3, FALSE)</f>
        <v>La date d'entrée dans le nouvel échelon doit être postérieure ou égale à la date de début du lien juridique.</v>
      </c>
      <c r="CL489" s="13" t="s">
        <v>292</v>
      </c>
      <c r="CM489" s="15" t="str">
        <f>VLOOKUP(CL489,'Axe 2 Règles de gestion'!$D$2:$F$119,3, FALSE)</f>
        <v>L'agent doit être en activité.</v>
      </c>
      <c r="CN489" s="13" t="s">
        <v>296</v>
      </c>
      <c r="CO489" s="15" t="str">
        <f>VLOOKUP(CN489,'Axe 2 Règles de gestion'!$D$2:$F$119,3, FALSE)</f>
        <v>La date d'entrée dans le grade doit être postérieure ou égale à la date de début du lien juridique.</v>
      </c>
      <c r="CP489" s="13" t="s">
        <v>298</v>
      </c>
      <c r="CQ489" s="15" t="str">
        <f>VLOOKUP(CP489,'Axe 2 Règles de gestion'!$D$2:$F$119,3, FALSE)</f>
        <v>La date de fin dans le grade doit être antérieure ou égale à la date de fin réelle ou prévisionnelle du lien juridique.</v>
      </c>
      <c r="CR489" s="13" t="s">
        <v>285</v>
      </c>
      <c r="CS489" s="15" t="str">
        <f>VLOOKUP(CR489,'Axe 2 Règles de gestion'!$D$2:$F$119,3, FALSE)</f>
        <v>La date d'effet de l'accès à la nouvelle échelle lettre doit être antérieure ou égale à la date de fin réelle ou prévisionnelle du lien juridique.</v>
      </c>
      <c r="CT489" s="13" t="s">
        <v>287</v>
      </c>
      <c r="CU489" s="15" t="str">
        <f>VLOOKUP(CT489,'Axe 2 Règles de gestion'!$D$2:$F$119,3, FALSE)</f>
        <v>La date d'effet de l'accès au nouveau chevron doit être antérieure ou égale à la date de fin réelle ou prévisionnelle du lien juridique.</v>
      </c>
      <c r="CV489" s="13" t="s">
        <v>289</v>
      </c>
      <c r="CW489" s="15" t="str">
        <f>VLOOKUP(CV489,'Axe 2 Règles de gestion'!$D$2:$F$119,3, FALSE)</f>
        <v>La date de fin du chevron doit être antérieure ou égale à la date de fin réelle ou prévisionnelle du lien juridique.</v>
      </c>
      <c r="CX489" s="13" t="s">
        <v>396</v>
      </c>
      <c r="CY489" s="15" t="str">
        <f>VLOOKUP(CX489,'Axe 2 Règles de gestion'!$D$2:$F$119,3, FALSE)</f>
        <v>Le changement de carrière est saisi sur la carrière d'origine de l'agent.</v>
      </c>
      <c r="CZ489" s="13" t="s">
        <v>752</v>
      </c>
      <c r="DA489" s="15" t="str">
        <f>VLOOKUP(CZ489,'Axe 2 Règles de gestion'!$D$2:$F$119,3, FALSE)</f>
        <v>Pour un statut d'agent "Non titulaire", seul un corps portant l'attribut population "Non titulaire" peut être saisi.</v>
      </c>
      <c r="DB489" s="13" t="s">
        <v>574</v>
      </c>
      <c r="DC489" s="15" t="str">
        <f>VLOOKUP(DB489,'Axe 2 Règles de gestion'!$D$2:$F$119,3, FALSE)</f>
        <v>Si la date d'intégration dans le corps est saisie, alors elle doit être antérieure à la date limite de départ à la retraite.</v>
      </c>
      <c r="DD489" s="13" t="s">
        <v>754</v>
      </c>
      <c r="DE489" s="15" t="str">
        <f>VLOOKUP(DD489,'Axe 2 Règles de gestion'!$D$2:$F$119,3, FALSE)</f>
        <v>La date de fin dans le corps doit être antérieure ou égale à la date de fin réelle ou prévisionnelle du lien juridique.</v>
      </c>
      <c r="DF489" s="13" t="s">
        <v>756</v>
      </c>
      <c r="DG489" s="15" t="str">
        <f>VLOOKUP(DF489,'Axe 2 Règles de gestion'!$D$2:$F$119,3, FALSE)</f>
        <v>La date d'entrée dans le corps doit être postérieure ou égale à la date de début du lien juridique.</v>
      </c>
      <c r="DH489" s="13"/>
      <c r="DI489" s="15"/>
      <c r="DJ489" s="13"/>
      <c r="DK489" s="15"/>
    </row>
    <row r="490" spans="1:115" ht="270" x14ac:dyDescent="0.25">
      <c r="A490" s="13" t="s">
        <v>116</v>
      </c>
      <c r="B490" s="13" t="s">
        <v>117</v>
      </c>
      <c r="C490" s="14">
        <v>43189.5</v>
      </c>
      <c r="D490" s="13" t="s">
        <v>118</v>
      </c>
      <c r="E490" s="15" t="s">
        <v>119</v>
      </c>
      <c r="F490" s="13" t="s">
        <v>545</v>
      </c>
      <c r="G490" s="15" t="s">
        <v>546</v>
      </c>
      <c r="H490" s="13" t="s">
        <v>547</v>
      </c>
      <c r="I490" s="15" t="s">
        <v>548</v>
      </c>
      <c r="J490" s="15" t="s">
        <v>549</v>
      </c>
      <c r="K490" s="15" t="s">
        <v>550</v>
      </c>
      <c r="L490" s="13" t="s">
        <v>632</v>
      </c>
      <c r="M490" s="15" t="s">
        <v>633</v>
      </c>
      <c r="N490" s="13" t="s">
        <v>128</v>
      </c>
      <c r="O490" s="15" t="s">
        <v>634</v>
      </c>
      <c r="P490" s="15" t="s">
        <v>635</v>
      </c>
      <c r="Q490" s="15" t="s">
        <v>323</v>
      </c>
      <c r="R490" s="13" t="s">
        <v>324</v>
      </c>
      <c r="S490" s="13" t="s">
        <v>315</v>
      </c>
      <c r="T490" s="13" t="s">
        <v>134</v>
      </c>
      <c r="U490" s="14">
        <v>40725</v>
      </c>
      <c r="V490" s="14"/>
      <c r="W490" s="15" t="s">
        <v>747</v>
      </c>
      <c r="X490" s="13"/>
      <c r="Y490" s="15"/>
      <c r="Z490" s="13"/>
      <c r="AA490" s="15"/>
      <c r="AB490" s="13" t="s">
        <v>748</v>
      </c>
      <c r="AC490" s="15" t="str">
        <f>VLOOKUP(AB490,'Axe 2 Règles de gestion'!$D$2:$F$119,3, FALSE)</f>
        <v>Si la date d'intégration dans le corps est saisie, alors elle doit être antérieure ou égale à la date de fin réelle ou prévisionnelle du lien juridique.</v>
      </c>
      <c r="AD490" s="13" t="s">
        <v>556</v>
      </c>
      <c r="AE490" s="15" t="str">
        <f>VLOOKUP(AD490,'Axe 2 Règles de gestion'!$D$2:$F$119,3, FALSE)</f>
        <v>Si la date d'intégration dans le corps est saisie, alors elle doit être postérieure ou égale à la date d'entrée dans le corps.</v>
      </c>
      <c r="AF490" s="13" t="s">
        <v>750</v>
      </c>
      <c r="AG490" s="15" t="str">
        <f>VLOOKUP(AF490,'Axe 2 Règles de gestion'!$D$2:$F$119,3, FALSE)</f>
        <v>La date d'entrée dans le nouveau corps est à J+1 de la date de fin du corps précédent (carrière d'origine).</v>
      </c>
      <c r="AH490" s="13" t="s">
        <v>142</v>
      </c>
      <c r="AI490" s="15" t="str">
        <f>VLOOKUP(AH490,'Axe 2 Règles de gestion'!$D$2:$F$119,3, FALSE)</f>
        <v>L'emploi fonctionnel et le groupe dans un emploi fonctionnel ne doivent pas être saisis.</v>
      </c>
      <c r="AJ490" s="13" t="s">
        <v>560</v>
      </c>
      <c r="AK490" s="15" t="str">
        <f>VLOOKUP(AJ490,'Axe 2 Règles de gestion'!$D$2:$F$119,3, FALSE)</f>
        <v>Le grade doit être saisi ainsi que soit l'échelon seul, soit l'échelon le chevron et l'échelle lettre.</v>
      </c>
      <c r="AL490" s="13" t="s">
        <v>146</v>
      </c>
      <c r="AM490" s="15" t="str">
        <f>VLOOKUP(AL490,'Axe 2 Règles de gestion'!$D$2:$F$119,3, FALSE)</f>
        <v>La date d'effet du chevron doit être postérieure ou égale à la date d'effet de l'échelle lettre.</v>
      </c>
      <c r="AN490" s="13" t="s">
        <v>562</v>
      </c>
      <c r="AO490" s="15" t="str">
        <f>VLOOKUP(AN490,'Axe 2 Règles de gestion'!$D$2:$F$119,3, FALSE)</f>
        <v>La date du nouveau corps doit être identique à celle du grade et de l'échelon.</v>
      </c>
      <c r="AP490" s="13" t="s">
        <v>152</v>
      </c>
      <c r="AQ490" s="15" t="str">
        <f>VLOOKUP(AP490,'Axe 2 Règles de gestion'!$D$2:$F$119,3, FALSE)</f>
        <v>La date de fin du chevron doit être postérieure ou égale à la date de début du chevron.</v>
      </c>
      <c r="AR490" s="13" t="s">
        <v>156</v>
      </c>
      <c r="AS490" s="15" t="str">
        <f>VLOOKUP(AR490,'Axe 2 Règles de gestion'!$D$2:$F$119,3, FALSE)</f>
        <v>La date de fin de l'échelon doit être postérieure ou égale à la date de début dans l'échelon.</v>
      </c>
      <c r="AT490" s="13" t="s">
        <v>160</v>
      </c>
      <c r="AU490" s="15" t="str">
        <f>VLOOKUP(AT490,'Axe 2 Règles de gestion'!$D$2:$F$119,3, FALSE)</f>
        <v>La date d'effet de l'accès à la nouvelle échelle lettre doit être antérieure à la date limite de départ à la retraite.</v>
      </c>
      <c r="AV490" s="13" t="s">
        <v>164</v>
      </c>
      <c r="AW490" s="15" t="str">
        <f>VLOOKUP(AV490,'Axe 2 Règles de gestion'!$D$2:$F$119,3, FALSE)</f>
        <v>La date de fin du chevron doit être antérieure à la date limite de départ à la retraite.</v>
      </c>
      <c r="AX490" s="13" t="s">
        <v>276</v>
      </c>
      <c r="AY490" s="15" t="str">
        <f>VLOOKUP(AX490,'Axe 2 Règles de gestion'!$D$2:$F$119,3, FALSE)</f>
        <v>La date d'entrée dans le nouvel échelon est à J+1 de la date de fin de l'échelon précédent (carrière d'origine).</v>
      </c>
      <c r="AZ490" s="13" t="s">
        <v>168</v>
      </c>
      <c r="BA490" s="15" t="str">
        <f>VLOOKUP(AZ490,'Axe 2 Règles de gestion'!$D$2:$F$119,3, FALSE)</f>
        <v>L'agent ne peut pas être classé sur un échelon de stagiaire.</v>
      </c>
      <c r="BB490" s="13" t="s">
        <v>170</v>
      </c>
      <c r="BC490" s="15" t="str">
        <f>VLOOKUP(BB490,'Axe 2 Règles de gestion'!$D$2:$F$119,3, FALSE)</f>
        <v>L'échelon saisi appartient à la grille indiciaire du corps-grade du dossier.</v>
      </c>
      <c r="BD490" s="13" t="s">
        <v>172</v>
      </c>
      <c r="BE490" s="15" t="str">
        <f>VLOOKUP(BD490,'Axe 2 Règles de gestion'!$D$2:$F$119,3, FALSE)</f>
        <v>La date de fin de l'échelon doit être antérieure à la date limite de départ à la retraite.</v>
      </c>
      <c r="BF490" s="13" t="s">
        <v>174</v>
      </c>
      <c r="BG490" s="15" t="str">
        <f>VLOOKUP(BF490,'Axe 2 Règles de gestion'!$D$2:$F$119,3, FALSE)</f>
        <v>La date d'entrée dans le nouvel échelon doit être antérieure à la date limite de départ à la retraite.</v>
      </c>
      <c r="BH490" s="13" t="s">
        <v>176</v>
      </c>
      <c r="BI490" s="15" t="str">
        <f>VLOOKUP(BH490,'Axe 2 Règles de gestion'!$D$2:$F$119,3, FALSE)</f>
        <v>La date d'effet de l'accès au nouveau chevron doit être antérieure à la date limite de départ à la retraite.</v>
      </c>
      <c r="BJ490" s="13" t="s">
        <v>291</v>
      </c>
      <c r="BK490" s="15" t="str">
        <f>VLOOKUP(BJ490,'Axe 2 Règles de gestion'!$D$2:$F$119,3, FALSE)</f>
        <v>La date d'entrée dans le nouveau chevron est à J+1 de la date de fin du chevron précédent (carrière d'origine).</v>
      </c>
      <c r="BL490" s="13" t="s">
        <v>566</v>
      </c>
      <c r="BM490" s="15" t="str">
        <f>VLOOKUP(BL490,'Axe 2 Règles de gestion'!$D$2:$F$119,3, FALSE)</f>
        <v>La date de fin de corps doit être antérieure à la date limite de départ à la retraite.</v>
      </c>
      <c r="BN490" s="13" t="s">
        <v>568</v>
      </c>
      <c r="BO490" s="15" t="str">
        <f>VLOOKUP(BN490,'Axe 2 Règles de gestion'!$D$2:$F$119,3, FALSE)</f>
        <v>La date de fin dans le corps doit être postérieure ou égale à la date d'entrée dans le corps.</v>
      </c>
      <c r="BP490" s="13" t="s">
        <v>570</v>
      </c>
      <c r="BQ490" s="15" t="str">
        <f>VLOOKUP(BP490,'Axe 2 Règles de gestion'!$D$2:$F$119,3, FALSE)</f>
        <v>Si le corps possède une à plusieurs spécialités alors la spécialité du dossier agent doit être renseignée.</v>
      </c>
      <c r="BR490" s="13" t="s">
        <v>295</v>
      </c>
      <c r="BS490" s="15" t="str">
        <f>VLOOKUP(BR490,'Axe 2 Règles de gestion'!$D$2:$F$119,3, FALSE)</f>
        <v>La date d'entrée dans le nouveau grade est à J+1 de la date de fin du grade précédent (carrière d'origine).</v>
      </c>
      <c r="BT490" s="13" t="s">
        <v>184</v>
      </c>
      <c r="BU490" s="15" t="str">
        <f>VLOOKUP(BT490,'Axe 2 Règles de gestion'!$D$2:$F$119,3, FALSE)</f>
        <v>Le grade saisi doit appartenir au corps saisi.</v>
      </c>
      <c r="BV490" s="13" t="s">
        <v>186</v>
      </c>
      <c r="BW490" s="15" t="str">
        <f>VLOOKUP(BV490,'Axe 2 Règles de gestion'!$D$2:$F$119,3, FALSE)</f>
        <v>La date de fin dans le grade doit être postérieure ou égale à la date d'entrée dans le grade.</v>
      </c>
      <c r="BX490" s="13" t="s">
        <v>188</v>
      </c>
      <c r="BY490" s="15" t="str">
        <f>VLOOKUP(BX490,'Axe 2 Règles de gestion'!$D$2:$F$119,3, FALSE)</f>
        <v>La date de fin dans le grade doit être antérieure à la date limite de départ à la retraite.</v>
      </c>
      <c r="BZ490" s="13" t="s">
        <v>190</v>
      </c>
      <c r="CA490" s="15" t="str">
        <f>VLOOKUP(BZ490,'Axe 2 Règles de gestion'!$D$2:$F$119,3, FALSE)</f>
        <v>La date d'effet de l'échelle lettre doit être égale à la date d'effet de l'échelon.</v>
      </c>
      <c r="CB490" s="13" t="s">
        <v>277</v>
      </c>
      <c r="CC490" s="15" t="str">
        <f>VLOOKUP(CB490,'Axe 2 Règles de gestion'!$D$2:$F$119,3, FALSE)</f>
        <v>L'agent doit être non titulaire et être géré par assimilation (avenant).</v>
      </c>
      <c r="CD490" s="13" t="s">
        <v>279</v>
      </c>
      <c r="CE490" s="15" t="str">
        <f>VLOOKUP(CD490,'Axe 2 Règles de gestion'!$D$2:$F$119,3, FALSE)</f>
        <v>L'agent doit être non titulaire et être géré par assimilation (contrat).</v>
      </c>
      <c r="CF490" s="13" t="s">
        <v>281</v>
      </c>
      <c r="CG490" s="15" t="str">
        <f>VLOOKUP(CF490,'Axe 2 Règles de gestion'!$D$2:$F$119,3, FALSE)</f>
        <v>La date d'entrée dans le nouvel échelon doit être antérieure ou égale à la date de fin réelle ou prévisionnelle du lien juridique.</v>
      </c>
      <c r="CH490" s="13" t="s">
        <v>283</v>
      </c>
      <c r="CI490" s="15" t="str">
        <f>VLOOKUP(CH490,'Axe 2 Règles de gestion'!$D$2:$F$119,3, FALSE)</f>
        <v>La date de fin d'échelon doit être antérieure ou égale à la date de fin réelle ou prévisionnelle du lien juridique.</v>
      </c>
      <c r="CJ490" s="13" t="s">
        <v>293</v>
      </c>
      <c r="CK490" s="15" t="str">
        <f>VLOOKUP(CJ490,'Axe 2 Règles de gestion'!$D$2:$F$119,3, FALSE)</f>
        <v>La date d'entrée dans le nouvel échelon doit être postérieure ou égale à la date de début du lien juridique.</v>
      </c>
      <c r="CL490" s="13" t="s">
        <v>292</v>
      </c>
      <c r="CM490" s="15" t="str">
        <f>VLOOKUP(CL490,'Axe 2 Règles de gestion'!$D$2:$F$119,3, FALSE)</f>
        <v>L'agent doit être en activité.</v>
      </c>
      <c r="CN490" s="13" t="s">
        <v>296</v>
      </c>
      <c r="CO490" s="15" t="str">
        <f>VLOOKUP(CN490,'Axe 2 Règles de gestion'!$D$2:$F$119,3, FALSE)</f>
        <v>La date d'entrée dans le grade doit être postérieure ou égale à la date de début du lien juridique.</v>
      </c>
      <c r="CP490" s="13" t="s">
        <v>298</v>
      </c>
      <c r="CQ490" s="15" t="str">
        <f>VLOOKUP(CP490,'Axe 2 Règles de gestion'!$D$2:$F$119,3, FALSE)</f>
        <v>La date de fin dans le grade doit être antérieure ou égale à la date de fin réelle ou prévisionnelle du lien juridique.</v>
      </c>
      <c r="CR490" s="13" t="s">
        <v>285</v>
      </c>
      <c r="CS490" s="15" t="str">
        <f>VLOOKUP(CR490,'Axe 2 Règles de gestion'!$D$2:$F$119,3, FALSE)</f>
        <v>La date d'effet de l'accès à la nouvelle échelle lettre doit être antérieure ou égale à la date de fin réelle ou prévisionnelle du lien juridique.</v>
      </c>
      <c r="CT490" s="13" t="s">
        <v>287</v>
      </c>
      <c r="CU490" s="15" t="str">
        <f>VLOOKUP(CT490,'Axe 2 Règles de gestion'!$D$2:$F$119,3, FALSE)</f>
        <v>La date d'effet de l'accès au nouveau chevron doit être antérieure ou égale à la date de fin réelle ou prévisionnelle du lien juridique.</v>
      </c>
      <c r="CV490" s="13" t="s">
        <v>289</v>
      </c>
      <c r="CW490" s="15" t="str">
        <f>VLOOKUP(CV490,'Axe 2 Règles de gestion'!$D$2:$F$119,3, FALSE)</f>
        <v>La date de fin du chevron doit être antérieure ou égale à la date de fin réelle ou prévisionnelle du lien juridique.</v>
      </c>
      <c r="CX490" s="13" t="s">
        <v>396</v>
      </c>
      <c r="CY490" s="15" t="str">
        <f>VLOOKUP(CX490,'Axe 2 Règles de gestion'!$D$2:$F$119,3, FALSE)</f>
        <v>Le changement de carrière est saisi sur la carrière d'origine de l'agent.</v>
      </c>
      <c r="CZ490" s="13" t="s">
        <v>752</v>
      </c>
      <c r="DA490" s="15" t="str">
        <f>VLOOKUP(CZ490,'Axe 2 Règles de gestion'!$D$2:$F$119,3, FALSE)</f>
        <v>Pour un statut d'agent "Non titulaire", seul un corps portant l'attribut population "Non titulaire" peut être saisi.</v>
      </c>
      <c r="DB490" s="13" t="s">
        <v>574</v>
      </c>
      <c r="DC490" s="15" t="str">
        <f>VLOOKUP(DB490,'Axe 2 Règles de gestion'!$D$2:$F$119,3, FALSE)</f>
        <v>Si la date d'intégration dans le corps est saisie, alors elle doit être antérieure à la date limite de départ à la retraite.</v>
      </c>
      <c r="DD490" s="13" t="s">
        <v>754</v>
      </c>
      <c r="DE490" s="15" t="str">
        <f>VLOOKUP(DD490,'Axe 2 Règles de gestion'!$D$2:$F$119,3, FALSE)</f>
        <v>La date de fin dans le corps doit être antérieure ou égale à la date de fin réelle ou prévisionnelle du lien juridique.</v>
      </c>
      <c r="DF490" s="13" t="s">
        <v>756</v>
      </c>
      <c r="DG490" s="15" t="str">
        <f>VLOOKUP(DF490,'Axe 2 Règles de gestion'!$D$2:$F$119,3, FALSE)</f>
        <v>La date d'entrée dans le corps doit être postérieure ou égale à la date de début du lien juridique.</v>
      </c>
      <c r="DH490" s="13"/>
      <c r="DI490" s="15"/>
      <c r="DJ490" s="13"/>
      <c r="DK490" s="15"/>
    </row>
    <row r="491" spans="1:115" ht="270" x14ac:dyDescent="0.25">
      <c r="A491" s="13" t="s">
        <v>116</v>
      </c>
      <c r="B491" s="13" t="s">
        <v>117</v>
      </c>
      <c r="C491" s="14">
        <v>43189.5</v>
      </c>
      <c r="D491" s="13" t="s">
        <v>118</v>
      </c>
      <c r="E491" s="15" t="s">
        <v>119</v>
      </c>
      <c r="F491" s="13" t="s">
        <v>545</v>
      </c>
      <c r="G491" s="15" t="s">
        <v>546</v>
      </c>
      <c r="H491" s="13" t="s">
        <v>547</v>
      </c>
      <c r="I491" s="15" t="s">
        <v>548</v>
      </c>
      <c r="J491" s="15" t="s">
        <v>549</v>
      </c>
      <c r="K491" s="15" t="s">
        <v>550</v>
      </c>
      <c r="L491" s="13" t="s">
        <v>723</v>
      </c>
      <c r="M491" s="15" t="s">
        <v>548</v>
      </c>
      <c r="N491" s="13" t="s">
        <v>128</v>
      </c>
      <c r="O491" s="15" t="s">
        <v>724</v>
      </c>
      <c r="P491" s="15" t="s">
        <v>725</v>
      </c>
      <c r="Q491" s="15" t="s">
        <v>323</v>
      </c>
      <c r="R491" s="13" t="s">
        <v>324</v>
      </c>
      <c r="S491" s="13" t="s">
        <v>315</v>
      </c>
      <c r="T491" s="13" t="s">
        <v>134</v>
      </c>
      <c r="U491" s="14">
        <v>40725</v>
      </c>
      <c r="V491" s="14"/>
      <c r="W491" s="15" t="s">
        <v>769</v>
      </c>
      <c r="X491" s="13"/>
      <c r="Y491" s="15"/>
      <c r="Z491" s="13"/>
      <c r="AA491" s="15"/>
      <c r="AB491" s="13" t="s">
        <v>726</v>
      </c>
      <c r="AC491" s="15" t="str">
        <f>VLOOKUP(AB491,'Axe 2 Règles de gestion'!$D$2:$F$119,3, FALSE)</f>
        <v>Le mode d'accès au corps ne doit pas être vide.</v>
      </c>
      <c r="AD491" s="13" t="s">
        <v>277</v>
      </c>
      <c r="AE491" s="15" t="str">
        <f>VLOOKUP(AD491,'Axe 2 Règles de gestion'!$D$2:$F$119,3, FALSE)</f>
        <v>L'agent doit être non titulaire et être géré par assimilation (avenant).</v>
      </c>
      <c r="AF491" s="13" t="s">
        <v>279</v>
      </c>
      <c r="AG491" s="15" t="str">
        <f>VLOOKUP(AF491,'Axe 2 Règles de gestion'!$D$2:$F$119,3, FALSE)</f>
        <v>L'agent doit être non titulaire et être géré par assimilation (contrat).</v>
      </c>
      <c r="AH491" s="13"/>
      <c r="AI491" s="15"/>
      <c r="AJ491" s="13"/>
      <c r="AK491" s="15"/>
      <c r="AL491" s="13"/>
      <c r="AM491" s="15"/>
      <c r="AN491" s="13"/>
      <c r="AO491" s="15"/>
      <c r="AP491" s="13"/>
      <c r="AQ491" s="15"/>
      <c r="AR491" s="13"/>
      <c r="AS491" s="15"/>
      <c r="AT491" s="13"/>
      <c r="AU491" s="15"/>
      <c r="AV491" s="13"/>
      <c r="AW491" s="15"/>
      <c r="AX491" s="13"/>
      <c r="AY491" s="15"/>
      <c r="AZ491" s="13"/>
      <c r="BA491" s="15"/>
      <c r="BB491" s="13"/>
      <c r="BC491" s="15"/>
      <c r="BD491" s="13"/>
      <c r="BE491" s="15"/>
      <c r="BF491" s="13"/>
      <c r="BG491" s="15"/>
      <c r="BH491" s="13"/>
      <c r="BI491" s="15"/>
      <c r="BJ491" s="13"/>
      <c r="BK491" s="15"/>
      <c r="BL491" s="13"/>
      <c r="BM491" s="15"/>
      <c r="BN491" s="13"/>
      <c r="BO491" s="15"/>
      <c r="BP491" s="13"/>
      <c r="BQ491" s="15"/>
      <c r="BR491" s="13"/>
      <c r="BS491" s="15"/>
      <c r="BT491" s="13"/>
      <c r="BU491" s="15"/>
      <c r="BV491" s="13"/>
      <c r="BW491" s="15"/>
      <c r="BX491" s="13"/>
      <c r="BY491" s="15"/>
      <c r="BZ491" s="13"/>
      <c r="CA491" s="15"/>
      <c r="CB491" s="13"/>
      <c r="CC491" s="15"/>
      <c r="CD491" s="13"/>
      <c r="CE491" s="15"/>
      <c r="CF491" s="13"/>
      <c r="CG491" s="15"/>
      <c r="CH491" s="13"/>
      <c r="CI491" s="15"/>
      <c r="CJ491" s="13"/>
      <c r="CK491" s="15"/>
      <c r="CL491" s="13"/>
      <c r="CM491" s="15"/>
      <c r="CN491" s="13"/>
      <c r="CO491" s="15"/>
      <c r="CP491" s="13"/>
      <c r="CQ491" s="15"/>
      <c r="CR491" s="13"/>
      <c r="CS491" s="15"/>
      <c r="CT491" s="13"/>
      <c r="CU491" s="15"/>
      <c r="CV491" s="13"/>
      <c r="CW491" s="15"/>
      <c r="CX491" s="13"/>
      <c r="CY491" s="15"/>
      <c r="CZ491" s="13"/>
      <c r="DA491" s="15"/>
      <c r="DB491" s="13"/>
      <c r="DC491" s="15"/>
      <c r="DD491" s="13"/>
      <c r="DE491" s="15"/>
      <c r="DF491" s="13"/>
      <c r="DG491" s="15"/>
      <c r="DH491" s="13"/>
      <c r="DI491" s="15"/>
      <c r="DJ491" s="13"/>
      <c r="DK491" s="15"/>
    </row>
    <row r="492" spans="1:115" ht="270" x14ac:dyDescent="0.25">
      <c r="A492" s="13" t="s">
        <v>116</v>
      </c>
      <c r="B492" s="13" t="s">
        <v>117</v>
      </c>
      <c r="C492" s="14">
        <v>43189.5</v>
      </c>
      <c r="D492" s="13" t="s">
        <v>118</v>
      </c>
      <c r="E492" s="15" t="s">
        <v>119</v>
      </c>
      <c r="F492" s="13" t="s">
        <v>545</v>
      </c>
      <c r="G492" s="15" t="s">
        <v>546</v>
      </c>
      <c r="H492" s="13" t="s">
        <v>547</v>
      </c>
      <c r="I492" s="15" t="s">
        <v>548</v>
      </c>
      <c r="J492" s="15" t="s">
        <v>549</v>
      </c>
      <c r="K492" s="15" t="s">
        <v>550</v>
      </c>
      <c r="L492" s="13" t="s">
        <v>551</v>
      </c>
      <c r="M492" s="15" t="s">
        <v>552</v>
      </c>
      <c r="N492" s="13" t="s">
        <v>128</v>
      </c>
      <c r="O492" s="15" t="s">
        <v>553</v>
      </c>
      <c r="P492" s="15" t="s">
        <v>554</v>
      </c>
      <c r="Q492" s="15" t="s">
        <v>326</v>
      </c>
      <c r="R492" s="13" t="s">
        <v>327</v>
      </c>
      <c r="S492" s="13" t="s">
        <v>315</v>
      </c>
      <c r="T492" s="13" t="s">
        <v>134</v>
      </c>
      <c r="U492" s="14">
        <v>40725</v>
      </c>
      <c r="V492" s="14"/>
      <c r="W492" s="15" t="s">
        <v>747</v>
      </c>
      <c r="X492" s="13"/>
      <c r="Y492" s="15"/>
      <c r="Z492" s="13"/>
      <c r="AA492" s="15"/>
      <c r="AB492" s="13" t="s">
        <v>748</v>
      </c>
      <c r="AC492" s="15" t="str">
        <f>VLOOKUP(AB492,'Axe 2 Règles de gestion'!$D$2:$F$119,3, FALSE)</f>
        <v>Si la date d'intégration dans le corps est saisie, alors elle doit être antérieure ou égale à la date de fin réelle ou prévisionnelle du lien juridique.</v>
      </c>
      <c r="AD492" s="13" t="s">
        <v>556</v>
      </c>
      <c r="AE492" s="15" t="str">
        <f>VLOOKUP(AD492,'Axe 2 Règles de gestion'!$D$2:$F$119,3, FALSE)</f>
        <v>Si la date d'intégration dans le corps est saisie, alors elle doit être postérieure ou égale à la date d'entrée dans le corps.</v>
      </c>
      <c r="AF492" s="13" t="s">
        <v>750</v>
      </c>
      <c r="AG492" s="15" t="str">
        <f>VLOOKUP(AF492,'Axe 2 Règles de gestion'!$D$2:$F$119,3, FALSE)</f>
        <v>La date d'entrée dans le nouveau corps est à J+1 de la date de fin du corps précédent (carrière d'origine).</v>
      </c>
      <c r="AH492" s="13" t="s">
        <v>142</v>
      </c>
      <c r="AI492" s="15" t="str">
        <f>VLOOKUP(AH492,'Axe 2 Règles de gestion'!$D$2:$F$119,3, FALSE)</f>
        <v>L'emploi fonctionnel et le groupe dans un emploi fonctionnel ne doivent pas être saisis.</v>
      </c>
      <c r="AJ492" s="13" t="s">
        <v>560</v>
      </c>
      <c r="AK492" s="15" t="str">
        <f>VLOOKUP(AJ492,'Axe 2 Règles de gestion'!$D$2:$F$119,3, FALSE)</f>
        <v>Le grade doit être saisi ainsi que soit l'échelon seul, soit l'échelon le chevron et l'échelle lettre.</v>
      </c>
      <c r="AL492" s="13" t="s">
        <v>146</v>
      </c>
      <c r="AM492" s="15" t="str">
        <f>VLOOKUP(AL492,'Axe 2 Règles de gestion'!$D$2:$F$119,3, FALSE)</f>
        <v>La date d'effet du chevron doit être postérieure ou égale à la date d'effet de l'échelle lettre.</v>
      </c>
      <c r="AN492" s="13" t="s">
        <v>562</v>
      </c>
      <c r="AO492" s="15" t="str">
        <f>VLOOKUP(AN492,'Axe 2 Règles de gestion'!$D$2:$F$119,3, FALSE)</f>
        <v>La date du nouveau corps doit être identique à celle du grade et de l'échelon.</v>
      </c>
      <c r="AP492" s="13" t="s">
        <v>152</v>
      </c>
      <c r="AQ492" s="15" t="str">
        <f>VLOOKUP(AP492,'Axe 2 Règles de gestion'!$D$2:$F$119,3, FALSE)</f>
        <v>La date de fin du chevron doit être postérieure ou égale à la date de début du chevron.</v>
      </c>
      <c r="AR492" s="13" t="s">
        <v>156</v>
      </c>
      <c r="AS492" s="15" t="str">
        <f>VLOOKUP(AR492,'Axe 2 Règles de gestion'!$D$2:$F$119,3, FALSE)</f>
        <v>La date de fin de l'échelon doit être postérieure ou égale à la date de début dans l'échelon.</v>
      </c>
      <c r="AT492" s="13" t="s">
        <v>160</v>
      </c>
      <c r="AU492" s="15" t="str">
        <f>VLOOKUP(AT492,'Axe 2 Règles de gestion'!$D$2:$F$119,3, FALSE)</f>
        <v>La date d'effet de l'accès à la nouvelle échelle lettre doit être antérieure à la date limite de départ à la retraite.</v>
      </c>
      <c r="AV492" s="13" t="s">
        <v>164</v>
      </c>
      <c r="AW492" s="15" t="str">
        <f>VLOOKUP(AV492,'Axe 2 Règles de gestion'!$D$2:$F$119,3, FALSE)</f>
        <v>La date de fin du chevron doit être antérieure à la date limite de départ à la retraite.</v>
      </c>
      <c r="AX492" s="13" t="s">
        <v>276</v>
      </c>
      <c r="AY492" s="15" t="str">
        <f>VLOOKUP(AX492,'Axe 2 Règles de gestion'!$D$2:$F$119,3, FALSE)</f>
        <v>La date d'entrée dans le nouvel échelon est à J+1 de la date de fin de l'échelon précédent (carrière d'origine).</v>
      </c>
      <c r="AZ492" s="13" t="s">
        <v>168</v>
      </c>
      <c r="BA492" s="15" t="str">
        <f>VLOOKUP(AZ492,'Axe 2 Règles de gestion'!$D$2:$F$119,3, FALSE)</f>
        <v>L'agent ne peut pas être classé sur un échelon de stagiaire.</v>
      </c>
      <c r="BB492" s="13" t="s">
        <v>170</v>
      </c>
      <c r="BC492" s="15" t="str">
        <f>VLOOKUP(BB492,'Axe 2 Règles de gestion'!$D$2:$F$119,3, FALSE)</f>
        <v>L'échelon saisi appartient à la grille indiciaire du corps-grade du dossier.</v>
      </c>
      <c r="BD492" s="13" t="s">
        <v>172</v>
      </c>
      <c r="BE492" s="15" t="str">
        <f>VLOOKUP(BD492,'Axe 2 Règles de gestion'!$D$2:$F$119,3, FALSE)</f>
        <v>La date de fin de l'échelon doit être antérieure à la date limite de départ à la retraite.</v>
      </c>
      <c r="BF492" s="13" t="s">
        <v>174</v>
      </c>
      <c r="BG492" s="15" t="str">
        <f>VLOOKUP(BF492,'Axe 2 Règles de gestion'!$D$2:$F$119,3, FALSE)</f>
        <v>La date d'entrée dans le nouvel échelon doit être antérieure à la date limite de départ à la retraite.</v>
      </c>
      <c r="BH492" s="13" t="s">
        <v>176</v>
      </c>
      <c r="BI492" s="15" t="str">
        <f>VLOOKUP(BH492,'Axe 2 Règles de gestion'!$D$2:$F$119,3, FALSE)</f>
        <v>La date d'effet de l'accès au nouveau chevron doit être antérieure à la date limite de départ à la retraite.</v>
      </c>
      <c r="BJ492" s="13" t="s">
        <v>291</v>
      </c>
      <c r="BK492" s="15" t="str">
        <f>VLOOKUP(BJ492,'Axe 2 Règles de gestion'!$D$2:$F$119,3, FALSE)</f>
        <v>La date d'entrée dans le nouveau chevron est à J+1 de la date de fin du chevron précédent (carrière d'origine).</v>
      </c>
      <c r="BL492" s="13" t="s">
        <v>566</v>
      </c>
      <c r="BM492" s="15" t="str">
        <f>VLOOKUP(BL492,'Axe 2 Règles de gestion'!$D$2:$F$119,3, FALSE)</f>
        <v>La date de fin de corps doit être antérieure à la date limite de départ à la retraite.</v>
      </c>
      <c r="BN492" s="13" t="s">
        <v>568</v>
      </c>
      <c r="BO492" s="15" t="str">
        <f>VLOOKUP(BN492,'Axe 2 Règles de gestion'!$D$2:$F$119,3, FALSE)</f>
        <v>La date de fin dans le corps doit être postérieure ou égale à la date d'entrée dans le corps.</v>
      </c>
      <c r="BP492" s="13" t="s">
        <v>570</v>
      </c>
      <c r="BQ492" s="15" t="str">
        <f>VLOOKUP(BP492,'Axe 2 Règles de gestion'!$D$2:$F$119,3, FALSE)</f>
        <v>Si le corps possède une à plusieurs spécialités alors la spécialité du dossier agent doit être renseignée.</v>
      </c>
      <c r="BR492" s="13" t="s">
        <v>295</v>
      </c>
      <c r="BS492" s="15" t="str">
        <f>VLOOKUP(BR492,'Axe 2 Règles de gestion'!$D$2:$F$119,3, FALSE)</f>
        <v>La date d'entrée dans le nouveau grade est à J+1 de la date de fin du grade précédent (carrière d'origine).</v>
      </c>
      <c r="BT492" s="13" t="s">
        <v>184</v>
      </c>
      <c r="BU492" s="15" t="str">
        <f>VLOOKUP(BT492,'Axe 2 Règles de gestion'!$D$2:$F$119,3, FALSE)</f>
        <v>Le grade saisi doit appartenir au corps saisi.</v>
      </c>
      <c r="BV492" s="13" t="s">
        <v>186</v>
      </c>
      <c r="BW492" s="15" t="str">
        <f>VLOOKUP(BV492,'Axe 2 Règles de gestion'!$D$2:$F$119,3, FALSE)</f>
        <v>La date de fin dans le grade doit être postérieure ou égale à la date d'entrée dans le grade.</v>
      </c>
      <c r="BX492" s="13" t="s">
        <v>188</v>
      </c>
      <c r="BY492" s="15" t="str">
        <f>VLOOKUP(BX492,'Axe 2 Règles de gestion'!$D$2:$F$119,3, FALSE)</f>
        <v>La date de fin dans le grade doit être antérieure à la date limite de départ à la retraite.</v>
      </c>
      <c r="BZ492" s="13" t="s">
        <v>190</v>
      </c>
      <c r="CA492" s="15" t="str">
        <f>VLOOKUP(BZ492,'Axe 2 Règles de gestion'!$D$2:$F$119,3, FALSE)</f>
        <v>La date d'effet de l'échelle lettre doit être égale à la date d'effet de l'échelon.</v>
      </c>
      <c r="CB492" s="13" t="s">
        <v>277</v>
      </c>
      <c r="CC492" s="15" t="str">
        <f>VLOOKUP(CB492,'Axe 2 Règles de gestion'!$D$2:$F$119,3, FALSE)</f>
        <v>L'agent doit être non titulaire et être géré par assimilation (avenant).</v>
      </c>
      <c r="CD492" s="13" t="s">
        <v>279</v>
      </c>
      <c r="CE492" s="15" t="str">
        <f>VLOOKUP(CD492,'Axe 2 Règles de gestion'!$D$2:$F$119,3, FALSE)</f>
        <v>L'agent doit être non titulaire et être géré par assimilation (contrat).</v>
      </c>
      <c r="CF492" s="13" t="s">
        <v>281</v>
      </c>
      <c r="CG492" s="15" t="str">
        <f>VLOOKUP(CF492,'Axe 2 Règles de gestion'!$D$2:$F$119,3, FALSE)</f>
        <v>La date d'entrée dans le nouvel échelon doit être antérieure ou égale à la date de fin réelle ou prévisionnelle du lien juridique.</v>
      </c>
      <c r="CH492" s="13" t="s">
        <v>283</v>
      </c>
      <c r="CI492" s="15" t="str">
        <f>VLOOKUP(CH492,'Axe 2 Règles de gestion'!$D$2:$F$119,3, FALSE)</f>
        <v>La date de fin d'échelon doit être antérieure ou égale à la date de fin réelle ou prévisionnelle du lien juridique.</v>
      </c>
      <c r="CJ492" s="13" t="s">
        <v>293</v>
      </c>
      <c r="CK492" s="15" t="str">
        <f>VLOOKUP(CJ492,'Axe 2 Règles de gestion'!$D$2:$F$119,3, FALSE)</f>
        <v>La date d'entrée dans le nouvel échelon doit être postérieure ou égale à la date de début du lien juridique.</v>
      </c>
      <c r="CL492" s="13" t="s">
        <v>292</v>
      </c>
      <c r="CM492" s="15" t="str">
        <f>VLOOKUP(CL492,'Axe 2 Règles de gestion'!$D$2:$F$119,3, FALSE)</f>
        <v>L'agent doit être en activité.</v>
      </c>
      <c r="CN492" s="13" t="s">
        <v>296</v>
      </c>
      <c r="CO492" s="15" t="str">
        <f>VLOOKUP(CN492,'Axe 2 Règles de gestion'!$D$2:$F$119,3, FALSE)</f>
        <v>La date d'entrée dans le grade doit être postérieure ou égale à la date de début du lien juridique.</v>
      </c>
      <c r="CP492" s="13" t="s">
        <v>298</v>
      </c>
      <c r="CQ492" s="15" t="str">
        <f>VLOOKUP(CP492,'Axe 2 Règles de gestion'!$D$2:$F$119,3, FALSE)</f>
        <v>La date de fin dans le grade doit être antérieure ou égale à la date de fin réelle ou prévisionnelle du lien juridique.</v>
      </c>
      <c r="CR492" s="13" t="s">
        <v>285</v>
      </c>
      <c r="CS492" s="15" t="str">
        <f>VLOOKUP(CR492,'Axe 2 Règles de gestion'!$D$2:$F$119,3, FALSE)</f>
        <v>La date d'effet de l'accès à la nouvelle échelle lettre doit être antérieure ou égale à la date de fin réelle ou prévisionnelle du lien juridique.</v>
      </c>
      <c r="CT492" s="13" t="s">
        <v>287</v>
      </c>
      <c r="CU492" s="15" t="str">
        <f>VLOOKUP(CT492,'Axe 2 Règles de gestion'!$D$2:$F$119,3, FALSE)</f>
        <v>La date d'effet de l'accès au nouveau chevron doit être antérieure ou égale à la date de fin réelle ou prévisionnelle du lien juridique.</v>
      </c>
      <c r="CV492" s="13" t="s">
        <v>289</v>
      </c>
      <c r="CW492" s="15" t="str">
        <f>VLOOKUP(CV492,'Axe 2 Règles de gestion'!$D$2:$F$119,3, FALSE)</f>
        <v>La date de fin du chevron doit être antérieure ou égale à la date de fin réelle ou prévisionnelle du lien juridique.</v>
      </c>
      <c r="CX492" s="13" t="s">
        <v>396</v>
      </c>
      <c r="CY492" s="15" t="str">
        <f>VLOOKUP(CX492,'Axe 2 Règles de gestion'!$D$2:$F$119,3, FALSE)</f>
        <v>Le changement de carrière est saisi sur la carrière d'origine de l'agent.</v>
      </c>
      <c r="CZ492" s="13" t="s">
        <v>752</v>
      </c>
      <c r="DA492" s="15" t="str">
        <f>VLOOKUP(CZ492,'Axe 2 Règles de gestion'!$D$2:$F$119,3, FALSE)</f>
        <v>Pour un statut d'agent "Non titulaire", seul un corps portant l'attribut population "Non titulaire" peut être saisi.</v>
      </c>
      <c r="DB492" s="13" t="s">
        <v>574</v>
      </c>
      <c r="DC492" s="15" t="str">
        <f>VLOOKUP(DB492,'Axe 2 Règles de gestion'!$D$2:$F$119,3, FALSE)</f>
        <v>Si la date d'intégration dans le corps est saisie, alors elle doit être antérieure à la date limite de départ à la retraite.</v>
      </c>
      <c r="DD492" s="13" t="s">
        <v>754</v>
      </c>
      <c r="DE492" s="15" t="str">
        <f>VLOOKUP(DD492,'Axe 2 Règles de gestion'!$D$2:$F$119,3, FALSE)</f>
        <v>La date de fin dans le corps doit être antérieure ou égale à la date de fin réelle ou prévisionnelle du lien juridique.</v>
      </c>
      <c r="DF492" s="13" t="s">
        <v>756</v>
      </c>
      <c r="DG492" s="15" t="str">
        <f>VLOOKUP(DF492,'Axe 2 Règles de gestion'!$D$2:$F$119,3, FALSE)</f>
        <v>La date d'entrée dans le corps doit être postérieure ou égale à la date de début du lien juridique.</v>
      </c>
      <c r="DH492" s="13"/>
      <c r="DI492" s="15"/>
      <c r="DJ492" s="13"/>
      <c r="DK492" s="15"/>
    </row>
    <row r="493" spans="1:115" ht="270" x14ac:dyDescent="0.25">
      <c r="A493" s="13" t="s">
        <v>116</v>
      </c>
      <c r="B493" s="13" t="s">
        <v>117</v>
      </c>
      <c r="C493" s="14">
        <v>43189.5</v>
      </c>
      <c r="D493" s="13" t="s">
        <v>118</v>
      </c>
      <c r="E493" s="15" t="s">
        <v>119</v>
      </c>
      <c r="F493" s="13" t="s">
        <v>545</v>
      </c>
      <c r="G493" s="15" t="s">
        <v>546</v>
      </c>
      <c r="H493" s="13" t="s">
        <v>547</v>
      </c>
      <c r="I493" s="15" t="s">
        <v>548</v>
      </c>
      <c r="J493" s="15" t="s">
        <v>549</v>
      </c>
      <c r="K493" s="15" t="s">
        <v>550</v>
      </c>
      <c r="L493" s="13" t="s">
        <v>610</v>
      </c>
      <c r="M493" s="15" t="s">
        <v>236</v>
      </c>
      <c r="N493" s="13" t="s">
        <v>128</v>
      </c>
      <c r="O493" s="15" t="s">
        <v>611</v>
      </c>
      <c r="P493" s="15" t="s">
        <v>612</v>
      </c>
      <c r="Q493" s="15" t="s">
        <v>326</v>
      </c>
      <c r="R493" s="13" t="s">
        <v>327</v>
      </c>
      <c r="S493" s="13" t="s">
        <v>315</v>
      </c>
      <c r="T493" s="13" t="s">
        <v>134</v>
      </c>
      <c r="U493" s="14">
        <v>40725</v>
      </c>
      <c r="V493" s="14"/>
      <c r="W493" s="15" t="s">
        <v>747</v>
      </c>
      <c r="X493" s="13"/>
      <c r="Y493" s="15"/>
      <c r="Z493" s="13"/>
      <c r="AA493" s="15"/>
      <c r="AB493" s="13" t="s">
        <v>748</v>
      </c>
      <c r="AC493" s="15" t="str">
        <f>VLOOKUP(AB493,'Axe 2 Règles de gestion'!$D$2:$F$119,3, FALSE)</f>
        <v>Si la date d'intégration dans le corps est saisie, alors elle doit être antérieure ou égale à la date de fin réelle ou prévisionnelle du lien juridique.</v>
      </c>
      <c r="AD493" s="13" t="s">
        <v>556</v>
      </c>
      <c r="AE493" s="15" t="str">
        <f>VLOOKUP(AD493,'Axe 2 Règles de gestion'!$D$2:$F$119,3, FALSE)</f>
        <v>Si la date d'intégration dans le corps est saisie, alors elle doit être postérieure ou égale à la date d'entrée dans le corps.</v>
      </c>
      <c r="AF493" s="13" t="s">
        <v>750</v>
      </c>
      <c r="AG493" s="15" t="str">
        <f>VLOOKUP(AF493,'Axe 2 Règles de gestion'!$D$2:$F$119,3, FALSE)</f>
        <v>La date d'entrée dans le nouveau corps est à J+1 de la date de fin du corps précédent (carrière d'origine).</v>
      </c>
      <c r="AH493" s="13" t="s">
        <v>142</v>
      </c>
      <c r="AI493" s="15" t="str">
        <f>VLOOKUP(AH493,'Axe 2 Règles de gestion'!$D$2:$F$119,3, FALSE)</f>
        <v>L'emploi fonctionnel et le groupe dans un emploi fonctionnel ne doivent pas être saisis.</v>
      </c>
      <c r="AJ493" s="13" t="s">
        <v>560</v>
      </c>
      <c r="AK493" s="15" t="str">
        <f>VLOOKUP(AJ493,'Axe 2 Règles de gestion'!$D$2:$F$119,3, FALSE)</f>
        <v>Le grade doit être saisi ainsi que soit l'échelon seul, soit l'échelon le chevron et l'échelle lettre.</v>
      </c>
      <c r="AL493" s="13" t="s">
        <v>146</v>
      </c>
      <c r="AM493" s="15" t="str">
        <f>VLOOKUP(AL493,'Axe 2 Règles de gestion'!$D$2:$F$119,3, FALSE)</f>
        <v>La date d'effet du chevron doit être postérieure ou égale à la date d'effet de l'échelle lettre.</v>
      </c>
      <c r="AN493" s="13" t="s">
        <v>562</v>
      </c>
      <c r="AO493" s="15" t="str">
        <f>VLOOKUP(AN493,'Axe 2 Règles de gestion'!$D$2:$F$119,3, FALSE)</f>
        <v>La date du nouveau corps doit être identique à celle du grade et de l'échelon.</v>
      </c>
      <c r="AP493" s="13" t="s">
        <v>152</v>
      </c>
      <c r="AQ493" s="15" t="str">
        <f>VLOOKUP(AP493,'Axe 2 Règles de gestion'!$D$2:$F$119,3, FALSE)</f>
        <v>La date de fin du chevron doit être postérieure ou égale à la date de début du chevron.</v>
      </c>
      <c r="AR493" s="13" t="s">
        <v>156</v>
      </c>
      <c r="AS493" s="15" t="str">
        <f>VLOOKUP(AR493,'Axe 2 Règles de gestion'!$D$2:$F$119,3, FALSE)</f>
        <v>La date de fin de l'échelon doit être postérieure ou égale à la date de début dans l'échelon.</v>
      </c>
      <c r="AT493" s="13" t="s">
        <v>160</v>
      </c>
      <c r="AU493" s="15" t="str">
        <f>VLOOKUP(AT493,'Axe 2 Règles de gestion'!$D$2:$F$119,3, FALSE)</f>
        <v>La date d'effet de l'accès à la nouvelle échelle lettre doit être antérieure à la date limite de départ à la retraite.</v>
      </c>
      <c r="AV493" s="13" t="s">
        <v>164</v>
      </c>
      <c r="AW493" s="15" t="str">
        <f>VLOOKUP(AV493,'Axe 2 Règles de gestion'!$D$2:$F$119,3, FALSE)</f>
        <v>La date de fin du chevron doit être antérieure à la date limite de départ à la retraite.</v>
      </c>
      <c r="AX493" s="13" t="s">
        <v>276</v>
      </c>
      <c r="AY493" s="15" t="str">
        <f>VLOOKUP(AX493,'Axe 2 Règles de gestion'!$D$2:$F$119,3, FALSE)</f>
        <v>La date d'entrée dans le nouvel échelon est à J+1 de la date de fin de l'échelon précédent (carrière d'origine).</v>
      </c>
      <c r="AZ493" s="13" t="s">
        <v>168</v>
      </c>
      <c r="BA493" s="15" t="str">
        <f>VLOOKUP(AZ493,'Axe 2 Règles de gestion'!$D$2:$F$119,3, FALSE)</f>
        <v>L'agent ne peut pas être classé sur un échelon de stagiaire.</v>
      </c>
      <c r="BB493" s="13" t="s">
        <v>170</v>
      </c>
      <c r="BC493" s="15" t="str">
        <f>VLOOKUP(BB493,'Axe 2 Règles de gestion'!$D$2:$F$119,3, FALSE)</f>
        <v>L'échelon saisi appartient à la grille indiciaire du corps-grade du dossier.</v>
      </c>
      <c r="BD493" s="13" t="s">
        <v>172</v>
      </c>
      <c r="BE493" s="15" t="str">
        <f>VLOOKUP(BD493,'Axe 2 Règles de gestion'!$D$2:$F$119,3, FALSE)</f>
        <v>La date de fin de l'échelon doit être antérieure à la date limite de départ à la retraite.</v>
      </c>
      <c r="BF493" s="13" t="s">
        <v>174</v>
      </c>
      <c r="BG493" s="15" t="str">
        <f>VLOOKUP(BF493,'Axe 2 Règles de gestion'!$D$2:$F$119,3, FALSE)</f>
        <v>La date d'entrée dans le nouvel échelon doit être antérieure à la date limite de départ à la retraite.</v>
      </c>
      <c r="BH493" s="13" t="s">
        <v>176</v>
      </c>
      <c r="BI493" s="15" t="str">
        <f>VLOOKUP(BH493,'Axe 2 Règles de gestion'!$D$2:$F$119,3, FALSE)</f>
        <v>La date d'effet de l'accès au nouveau chevron doit être antérieure à la date limite de départ à la retraite.</v>
      </c>
      <c r="BJ493" s="13" t="s">
        <v>291</v>
      </c>
      <c r="BK493" s="15" t="str">
        <f>VLOOKUP(BJ493,'Axe 2 Règles de gestion'!$D$2:$F$119,3, FALSE)</f>
        <v>La date d'entrée dans le nouveau chevron est à J+1 de la date de fin du chevron précédent (carrière d'origine).</v>
      </c>
      <c r="BL493" s="13" t="s">
        <v>566</v>
      </c>
      <c r="BM493" s="15" t="str">
        <f>VLOOKUP(BL493,'Axe 2 Règles de gestion'!$D$2:$F$119,3, FALSE)</f>
        <v>La date de fin de corps doit être antérieure à la date limite de départ à la retraite.</v>
      </c>
      <c r="BN493" s="13" t="s">
        <v>568</v>
      </c>
      <c r="BO493" s="15" t="str">
        <f>VLOOKUP(BN493,'Axe 2 Règles de gestion'!$D$2:$F$119,3, FALSE)</f>
        <v>La date de fin dans le corps doit être postérieure ou égale à la date d'entrée dans le corps.</v>
      </c>
      <c r="BP493" s="13" t="s">
        <v>570</v>
      </c>
      <c r="BQ493" s="15" t="str">
        <f>VLOOKUP(BP493,'Axe 2 Règles de gestion'!$D$2:$F$119,3, FALSE)</f>
        <v>Si le corps possède une à plusieurs spécialités alors la spécialité du dossier agent doit être renseignée.</v>
      </c>
      <c r="BR493" s="13" t="s">
        <v>295</v>
      </c>
      <c r="BS493" s="15" t="str">
        <f>VLOOKUP(BR493,'Axe 2 Règles de gestion'!$D$2:$F$119,3, FALSE)</f>
        <v>La date d'entrée dans le nouveau grade est à J+1 de la date de fin du grade précédent (carrière d'origine).</v>
      </c>
      <c r="BT493" s="13" t="s">
        <v>184</v>
      </c>
      <c r="BU493" s="15" t="str">
        <f>VLOOKUP(BT493,'Axe 2 Règles de gestion'!$D$2:$F$119,3, FALSE)</f>
        <v>Le grade saisi doit appartenir au corps saisi.</v>
      </c>
      <c r="BV493" s="13" t="s">
        <v>186</v>
      </c>
      <c r="BW493" s="15" t="str">
        <f>VLOOKUP(BV493,'Axe 2 Règles de gestion'!$D$2:$F$119,3, FALSE)</f>
        <v>La date de fin dans le grade doit être postérieure ou égale à la date d'entrée dans le grade.</v>
      </c>
      <c r="BX493" s="13" t="s">
        <v>188</v>
      </c>
      <c r="BY493" s="15" t="str">
        <f>VLOOKUP(BX493,'Axe 2 Règles de gestion'!$D$2:$F$119,3, FALSE)</f>
        <v>La date de fin dans le grade doit être antérieure à la date limite de départ à la retraite.</v>
      </c>
      <c r="BZ493" s="13" t="s">
        <v>190</v>
      </c>
      <c r="CA493" s="15" t="str">
        <f>VLOOKUP(BZ493,'Axe 2 Règles de gestion'!$D$2:$F$119,3, FALSE)</f>
        <v>La date d'effet de l'échelle lettre doit être égale à la date d'effet de l'échelon.</v>
      </c>
      <c r="CB493" s="13" t="s">
        <v>277</v>
      </c>
      <c r="CC493" s="15" t="str">
        <f>VLOOKUP(CB493,'Axe 2 Règles de gestion'!$D$2:$F$119,3, FALSE)</f>
        <v>L'agent doit être non titulaire et être géré par assimilation (avenant).</v>
      </c>
      <c r="CD493" s="13" t="s">
        <v>279</v>
      </c>
      <c r="CE493" s="15" t="str">
        <f>VLOOKUP(CD493,'Axe 2 Règles de gestion'!$D$2:$F$119,3, FALSE)</f>
        <v>L'agent doit être non titulaire et être géré par assimilation (contrat).</v>
      </c>
      <c r="CF493" s="13" t="s">
        <v>281</v>
      </c>
      <c r="CG493" s="15" t="str">
        <f>VLOOKUP(CF493,'Axe 2 Règles de gestion'!$D$2:$F$119,3, FALSE)</f>
        <v>La date d'entrée dans le nouvel échelon doit être antérieure ou égale à la date de fin réelle ou prévisionnelle du lien juridique.</v>
      </c>
      <c r="CH493" s="13" t="s">
        <v>283</v>
      </c>
      <c r="CI493" s="15" t="str">
        <f>VLOOKUP(CH493,'Axe 2 Règles de gestion'!$D$2:$F$119,3, FALSE)</f>
        <v>La date de fin d'échelon doit être antérieure ou égale à la date de fin réelle ou prévisionnelle du lien juridique.</v>
      </c>
      <c r="CJ493" s="13" t="s">
        <v>293</v>
      </c>
      <c r="CK493" s="15" t="str">
        <f>VLOOKUP(CJ493,'Axe 2 Règles de gestion'!$D$2:$F$119,3, FALSE)</f>
        <v>La date d'entrée dans le nouvel échelon doit être postérieure ou égale à la date de début du lien juridique.</v>
      </c>
      <c r="CL493" s="13" t="s">
        <v>292</v>
      </c>
      <c r="CM493" s="15" t="str">
        <f>VLOOKUP(CL493,'Axe 2 Règles de gestion'!$D$2:$F$119,3, FALSE)</f>
        <v>L'agent doit être en activité.</v>
      </c>
      <c r="CN493" s="13" t="s">
        <v>296</v>
      </c>
      <c r="CO493" s="15" t="str">
        <f>VLOOKUP(CN493,'Axe 2 Règles de gestion'!$D$2:$F$119,3, FALSE)</f>
        <v>La date d'entrée dans le grade doit être postérieure ou égale à la date de début du lien juridique.</v>
      </c>
      <c r="CP493" s="13" t="s">
        <v>298</v>
      </c>
      <c r="CQ493" s="15" t="str">
        <f>VLOOKUP(CP493,'Axe 2 Règles de gestion'!$D$2:$F$119,3, FALSE)</f>
        <v>La date de fin dans le grade doit être antérieure ou égale à la date de fin réelle ou prévisionnelle du lien juridique.</v>
      </c>
      <c r="CR493" s="13" t="s">
        <v>285</v>
      </c>
      <c r="CS493" s="15" t="str">
        <f>VLOOKUP(CR493,'Axe 2 Règles de gestion'!$D$2:$F$119,3, FALSE)</f>
        <v>La date d'effet de l'accès à la nouvelle échelle lettre doit être antérieure ou égale à la date de fin réelle ou prévisionnelle du lien juridique.</v>
      </c>
      <c r="CT493" s="13" t="s">
        <v>287</v>
      </c>
      <c r="CU493" s="15" t="str">
        <f>VLOOKUP(CT493,'Axe 2 Règles de gestion'!$D$2:$F$119,3, FALSE)</f>
        <v>La date d'effet de l'accès au nouveau chevron doit être antérieure ou égale à la date de fin réelle ou prévisionnelle du lien juridique.</v>
      </c>
      <c r="CV493" s="13" t="s">
        <v>289</v>
      </c>
      <c r="CW493" s="15" t="str">
        <f>VLOOKUP(CV493,'Axe 2 Règles de gestion'!$D$2:$F$119,3, FALSE)</f>
        <v>La date de fin du chevron doit être antérieure ou égale à la date de fin réelle ou prévisionnelle du lien juridique.</v>
      </c>
      <c r="CX493" s="13" t="s">
        <v>396</v>
      </c>
      <c r="CY493" s="15" t="str">
        <f>VLOOKUP(CX493,'Axe 2 Règles de gestion'!$D$2:$F$119,3, FALSE)</f>
        <v>Le changement de carrière est saisi sur la carrière d'origine de l'agent.</v>
      </c>
      <c r="CZ493" s="13" t="s">
        <v>752</v>
      </c>
      <c r="DA493" s="15" t="str">
        <f>VLOOKUP(CZ493,'Axe 2 Règles de gestion'!$D$2:$F$119,3, FALSE)</f>
        <v>Pour un statut d'agent "Non titulaire", seul un corps portant l'attribut population "Non titulaire" peut être saisi.</v>
      </c>
      <c r="DB493" s="13" t="s">
        <v>574</v>
      </c>
      <c r="DC493" s="15" t="str">
        <f>VLOOKUP(DB493,'Axe 2 Règles de gestion'!$D$2:$F$119,3, FALSE)</f>
        <v>Si la date d'intégration dans le corps est saisie, alors elle doit être antérieure à la date limite de départ à la retraite.</v>
      </c>
      <c r="DD493" s="13" t="s">
        <v>754</v>
      </c>
      <c r="DE493" s="15" t="str">
        <f>VLOOKUP(DD493,'Axe 2 Règles de gestion'!$D$2:$F$119,3, FALSE)</f>
        <v>La date de fin dans le corps doit être antérieure ou égale à la date de fin réelle ou prévisionnelle du lien juridique.</v>
      </c>
      <c r="DF493" s="13" t="s">
        <v>756</v>
      </c>
      <c r="DG493" s="15" t="str">
        <f>VLOOKUP(DF493,'Axe 2 Règles de gestion'!$D$2:$F$119,3, FALSE)</f>
        <v>La date d'entrée dans le corps doit être postérieure ou égale à la date de début du lien juridique.</v>
      </c>
      <c r="DH493" s="13"/>
      <c r="DI493" s="15"/>
      <c r="DJ493" s="13"/>
      <c r="DK493" s="15"/>
    </row>
    <row r="494" spans="1:115" ht="270" x14ac:dyDescent="0.25">
      <c r="A494" s="13" t="s">
        <v>116</v>
      </c>
      <c r="B494" s="13" t="s">
        <v>117</v>
      </c>
      <c r="C494" s="14">
        <v>43189.5</v>
      </c>
      <c r="D494" s="13" t="s">
        <v>118</v>
      </c>
      <c r="E494" s="15" t="s">
        <v>119</v>
      </c>
      <c r="F494" s="13" t="s">
        <v>545</v>
      </c>
      <c r="G494" s="15" t="s">
        <v>546</v>
      </c>
      <c r="H494" s="13" t="s">
        <v>547</v>
      </c>
      <c r="I494" s="15" t="s">
        <v>548</v>
      </c>
      <c r="J494" s="15" t="s">
        <v>549</v>
      </c>
      <c r="K494" s="15" t="s">
        <v>550</v>
      </c>
      <c r="L494" s="13" t="s">
        <v>617</v>
      </c>
      <c r="M494" s="15" t="s">
        <v>249</v>
      </c>
      <c r="N494" s="13" t="s">
        <v>128</v>
      </c>
      <c r="O494" s="15" t="s">
        <v>618</v>
      </c>
      <c r="P494" s="15" t="s">
        <v>619</v>
      </c>
      <c r="Q494" s="15" t="s">
        <v>326</v>
      </c>
      <c r="R494" s="13" t="s">
        <v>327</v>
      </c>
      <c r="S494" s="13" t="s">
        <v>315</v>
      </c>
      <c r="T494" s="13" t="s">
        <v>134</v>
      </c>
      <c r="U494" s="14">
        <v>40725</v>
      </c>
      <c r="V494" s="14"/>
      <c r="W494" s="15" t="s">
        <v>747</v>
      </c>
      <c r="X494" s="13"/>
      <c r="Y494" s="15"/>
      <c r="Z494" s="13"/>
      <c r="AA494" s="15"/>
      <c r="AB494" s="13" t="s">
        <v>748</v>
      </c>
      <c r="AC494" s="15" t="str">
        <f>VLOOKUP(AB494,'Axe 2 Règles de gestion'!$D$2:$F$119,3, FALSE)</f>
        <v>Si la date d'intégration dans le corps est saisie, alors elle doit être antérieure ou égale à la date de fin réelle ou prévisionnelle du lien juridique.</v>
      </c>
      <c r="AD494" s="13" t="s">
        <v>556</v>
      </c>
      <c r="AE494" s="15" t="str">
        <f>VLOOKUP(AD494,'Axe 2 Règles de gestion'!$D$2:$F$119,3, FALSE)</f>
        <v>Si la date d'intégration dans le corps est saisie, alors elle doit être postérieure ou égale à la date d'entrée dans le corps.</v>
      </c>
      <c r="AF494" s="13" t="s">
        <v>750</v>
      </c>
      <c r="AG494" s="15" t="str">
        <f>VLOOKUP(AF494,'Axe 2 Règles de gestion'!$D$2:$F$119,3, FALSE)</f>
        <v>La date d'entrée dans le nouveau corps est à J+1 de la date de fin du corps précédent (carrière d'origine).</v>
      </c>
      <c r="AH494" s="13" t="s">
        <v>142</v>
      </c>
      <c r="AI494" s="15" t="str">
        <f>VLOOKUP(AH494,'Axe 2 Règles de gestion'!$D$2:$F$119,3, FALSE)</f>
        <v>L'emploi fonctionnel et le groupe dans un emploi fonctionnel ne doivent pas être saisis.</v>
      </c>
      <c r="AJ494" s="13" t="s">
        <v>560</v>
      </c>
      <c r="AK494" s="15" t="str">
        <f>VLOOKUP(AJ494,'Axe 2 Règles de gestion'!$D$2:$F$119,3, FALSE)</f>
        <v>Le grade doit être saisi ainsi que soit l'échelon seul, soit l'échelon le chevron et l'échelle lettre.</v>
      </c>
      <c r="AL494" s="13" t="s">
        <v>146</v>
      </c>
      <c r="AM494" s="15" t="str">
        <f>VLOOKUP(AL494,'Axe 2 Règles de gestion'!$D$2:$F$119,3, FALSE)</f>
        <v>La date d'effet du chevron doit être postérieure ou égale à la date d'effet de l'échelle lettre.</v>
      </c>
      <c r="AN494" s="13" t="s">
        <v>562</v>
      </c>
      <c r="AO494" s="15" t="str">
        <f>VLOOKUP(AN494,'Axe 2 Règles de gestion'!$D$2:$F$119,3, FALSE)</f>
        <v>La date du nouveau corps doit être identique à celle du grade et de l'échelon.</v>
      </c>
      <c r="AP494" s="13" t="s">
        <v>152</v>
      </c>
      <c r="AQ494" s="15" t="str">
        <f>VLOOKUP(AP494,'Axe 2 Règles de gestion'!$D$2:$F$119,3, FALSE)</f>
        <v>La date de fin du chevron doit être postérieure ou égale à la date de début du chevron.</v>
      </c>
      <c r="AR494" s="13" t="s">
        <v>156</v>
      </c>
      <c r="AS494" s="15" t="str">
        <f>VLOOKUP(AR494,'Axe 2 Règles de gestion'!$D$2:$F$119,3, FALSE)</f>
        <v>La date de fin de l'échelon doit être postérieure ou égale à la date de début dans l'échelon.</v>
      </c>
      <c r="AT494" s="13" t="s">
        <v>160</v>
      </c>
      <c r="AU494" s="15" t="str">
        <f>VLOOKUP(AT494,'Axe 2 Règles de gestion'!$D$2:$F$119,3, FALSE)</f>
        <v>La date d'effet de l'accès à la nouvelle échelle lettre doit être antérieure à la date limite de départ à la retraite.</v>
      </c>
      <c r="AV494" s="13" t="s">
        <v>164</v>
      </c>
      <c r="AW494" s="15" t="str">
        <f>VLOOKUP(AV494,'Axe 2 Règles de gestion'!$D$2:$F$119,3, FALSE)</f>
        <v>La date de fin du chevron doit être antérieure à la date limite de départ à la retraite.</v>
      </c>
      <c r="AX494" s="13" t="s">
        <v>276</v>
      </c>
      <c r="AY494" s="15" t="str">
        <f>VLOOKUP(AX494,'Axe 2 Règles de gestion'!$D$2:$F$119,3, FALSE)</f>
        <v>La date d'entrée dans le nouvel échelon est à J+1 de la date de fin de l'échelon précédent (carrière d'origine).</v>
      </c>
      <c r="AZ494" s="13" t="s">
        <v>168</v>
      </c>
      <c r="BA494" s="15" t="str">
        <f>VLOOKUP(AZ494,'Axe 2 Règles de gestion'!$D$2:$F$119,3, FALSE)</f>
        <v>L'agent ne peut pas être classé sur un échelon de stagiaire.</v>
      </c>
      <c r="BB494" s="13" t="s">
        <v>170</v>
      </c>
      <c r="BC494" s="15" t="str">
        <f>VLOOKUP(BB494,'Axe 2 Règles de gestion'!$D$2:$F$119,3, FALSE)</f>
        <v>L'échelon saisi appartient à la grille indiciaire du corps-grade du dossier.</v>
      </c>
      <c r="BD494" s="13" t="s">
        <v>172</v>
      </c>
      <c r="BE494" s="15" t="str">
        <f>VLOOKUP(BD494,'Axe 2 Règles de gestion'!$D$2:$F$119,3, FALSE)</f>
        <v>La date de fin de l'échelon doit être antérieure à la date limite de départ à la retraite.</v>
      </c>
      <c r="BF494" s="13" t="s">
        <v>174</v>
      </c>
      <c r="BG494" s="15" t="str">
        <f>VLOOKUP(BF494,'Axe 2 Règles de gestion'!$D$2:$F$119,3, FALSE)</f>
        <v>La date d'entrée dans le nouvel échelon doit être antérieure à la date limite de départ à la retraite.</v>
      </c>
      <c r="BH494" s="13" t="s">
        <v>176</v>
      </c>
      <c r="BI494" s="15" t="str">
        <f>VLOOKUP(BH494,'Axe 2 Règles de gestion'!$D$2:$F$119,3, FALSE)</f>
        <v>La date d'effet de l'accès au nouveau chevron doit être antérieure à la date limite de départ à la retraite.</v>
      </c>
      <c r="BJ494" s="13" t="s">
        <v>291</v>
      </c>
      <c r="BK494" s="15" t="str">
        <f>VLOOKUP(BJ494,'Axe 2 Règles de gestion'!$D$2:$F$119,3, FALSE)</f>
        <v>La date d'entrée dans le nouveau chevron est à J+1 de la date de fin du chevron précédent (carrière d'origine).</v>
      </c>
      <c r="BL494" s="13" t="s">
        <v>566</v>
      </c>
      <c r="BM494" s="15" t="str">
        <f>VLOOKUP(BL494,'Axe 2 Règles de gestion'!$D$2:$F$119,3, FALSE)</f>
        <v>La date de fin de corps doit être antérieure à la date limite de départ à la retraite.</v>
      </c>
      <c r="BN494" s="13" t="s">
        <v>568</v>
      </c>
      <c r="BO494" s="15" t="str">
        <f>VLOOKUP(BN494,'Axe 2 Règles de gestion'!$D$2:$F$119,3, FALSE)</f>
        <v>La date de fin dans le corps doit être postérieure ou égale à la date d'entrée dans le corps.</v>
      </c>
      <c r="BP494" s="13" t="s">
        <v>570</v>
      </c>
      <c r="BQ494" s="15" t="str">
        <f>VLOOKUP(BP494,'Axe 2 Règles de gestion'!$D$2:$F$119,3, FALSE)</f>
        <v>Si le corps possède une à plusieurs spécialités alors la spécialité du dossier agent doit être renseignée.</v>
      </c>
      <c r="BR494" s="13" t="s">
        <v>295</v>
      </c>
      <c r="BS494" s="15" t="str">
        <f>VLOOKUP(BR494,'Axe 2 Règles de gestion'!$D$2:$F$119,3, FALSE)</f>
        <v>La date d'entrée dans le nouveau grade est à J+1 de la date de fin du grade précédent (carrière d'origine).</v>
      </c>
      <c r="BT494" s="13" t="s">
        <v>184</v>
      </c>
      <c r="BU494" s="15" t="str">
        <f>VLOOKUP(BT494,'Axe 2 Règles de gestion'!$D$2:$F$119,3, FALSE)</f>
        <v>Le grade saisi doit appartenir au corps saisi.</v>
      </c>
      <c r="BV494" s="13" t="s">
        <v>186</v>
      </c>
      <c r="BW494" s="15" t="str">
        <f>VLOOKUP(BV494,'Axe 2 Règles de gestion'!$D$2:$F$119,3, FALSE)</f>
        <v>La date de fin dans le grade doit être postérieure ou égale à la date d'entrée dans le grade.</v>
      </c>
      <c r="BX494" s="13" t="s">
        <v>188</v>
      </c>
      <c r="BY494" s="15" t="str">
        <f>VLOOKUP(BX494,'Axe 2 Règles de gestion'!$D$2:$F$119,3, FALSE)</f>
        <v>La date de fin dans le grade doit être antérieure à la date limite de départ à la retraite.</v>
      </c>
      <c r="BZ494" s="13" t="s">
        <v>190</v>
      </c>
      <c r="CA494" s="15" t="str">
        <f>VLOOKUP(BZ494,'Axe 2 Règles de gestion'!$D$2:$F$119,3, FALSE)</f>
        <v>La date d'effet de l'échelle lettre doit être égale à la date d'effet de l'échelon.</v>
      </c>
      <c r="CB494" s="13" t="s">
        <v>277</v>
      </c>
      <c r="CC494" s="15" t="str">
        <f>VLOOKUP(CB494,'Axe 2 Règles de gestion'!$D$2:$F$119,3, FALSE)</f>
        <v>L'agent doit être non titulaire et être géré par assimilation (avenant).</v>
      </c>
      <c r="CD494" s="13" t="s">
        <v>279</v>
      </c>
      <c r="CE494" s="15" t="str">
        <f>VLOOKUP(CD494,'Axe 2 Règles de gestion'!$D$2:$F$119,3, FALSE)</f>
        <v>L'agent doit être non titulaire et être géré par assimilation (contrat).</v>
      </c>
      <c r="CF494" s="13" t="s">
        <v>281</v>
      </c>
      <c r="CG494" s="15" t="str">
        <f>VLOOKUP(CF494,'Axe 2 Règles de gestion'!$D$2:$F$119,3, FALSE)</f>
        <v>La date d'entrée dans le nouvel échelon doit être antérieure ou égale à la date de fin réelle ou prévisionnelle du lien juridique.</v>
      </c>
      <c r="CH494" s="13" t="s">
        <v>283</v>
      </c>
      <c r="CI494" s="15" t="str">
        <f>VLOOKUP(CH494,'Axe 2 Règles de gestion'!$D$2:$F$119,3, FALSE)</f>
        <v>La date de fin d'échelon doit être antérieure ou égale à la date de fin réelle ou prévisionnelle du lien juridique.</v>
      </c>
      <c r="CJ494" s="13" t="s">
        <v>293</v>
      </c>
      <c r="CK494" s="15" t="str">
        <f>VLOOKUP(CJ494,'Axe 2 Règles de gestion'!$D$2:$F$119,3, FALSE)</f>
        <v>La date d'entrée dans le nouvel échelon doit être postérieure ou égale à la date de début du lien juridique.</v>
      </c>
      <c r="CL494" s="13" t="s">
        <v>292</v>
      </c>
      <c r="CM494" s="15" t="str">
        <f>VLOOKUP(CL494,'Axe 2 Règles de gestion'!$D$2:$F$119,3, FALSE)</f>
        <v>L'agent doit être en activité.</v>
      </c>
      <c r="CN494" s="13" t="s">
        <v>296</v>
      </c>
      <c r="CO494" s="15" t="str">
        <f>VLOOKUP(CN494,'Axe 2 Règles de gestion'!$D$2:$F$119,3, FALSE)</f>
        <v>La date d'entrée dans le grade doit être postérieure ou égale à la date de début du lien juridique.</v>
      </c>
      <c r="CP494" s="13" t="s">
        <v>298</v>
      </c>
      <c r="CQ494" s="15" t="str">
        <f>VLOOKUP(CP494,'Axe 2 Règles de gestion'!$D$2:$F$119,3, FALSE)</f>
        <v>La date de fin dans le grade doit être antérieure ou égale à la date de fin réelle ou prévisionnelle du lien juridique.</v>
      </c>
      <c r="CR494" s="13" t="s">
        <v>285</v>
      </c>
      <c r="CS494" s="15" t="str">
        <f>VLOOKUP(CR494,'Axe 2 Règles de gestion'!$D$2:$F$119,3, FALSE)</f>
        <v>La date d'effet de l'accès à la nouvelle échelle lettre doit être antérieure ou égale à la date de fin réelle ou prévisionnelle du lien juridique.</v>
      </c>
      <c r="CT494" s="13" t="s">
        <v>287</v>
      </c>
      <c r="CU494" s="15" t="str">
        <f>VLOOKUP(CT494,'Axe 2 Règles de gestion'!$D$2:$F$119,3, FALSE)</f>
        <v>La date d'effet de l'accès au nouveau chevron doit être antérieure ou égale à la date de fin réelle ou prévisionnelle du lien juridique.</v>
      </c>
      <c r="CV494" s="13" t="s">
        <v>289</v>
      </c>
      <c r="CW494" s="15" t="str">
        <f>VLOOKUP(CV494,'Axe 2 Règles de gestion'!$D$2:$F$119,3, FALSE)</f>
        <v>La date de fin du chevron doit être antérieure ou égale à la date de fin réelle ou prévisionnelle du lien juridique.</v>
      </c>
      <c r="CX494" s="13" t="s">
        <v>396</v>
      </c>
      <c r="CY494" s="15" t="str">
        <f>VLOOKUP(CX494,'Axe 2 Règles de gestion'!$D$2:$F$119,3, FALSE)</f>
        <v>Le changement de carrière est saisi sur la carrière d'origine de l'agent.</v>
      </c>
      <c r="CZ494" s="13" t="s">
        <v>752</v>
      </c>
      <c r="DA494" s="15" t="str">
        <f>VLOOKUP(CZ494,'Axe 2 Règles de gestion'!$D$2:$F$119,3, FALSE)</f>
        <v>Pour un statut d'agent "Non titulaire", seul un corps portant l'attribut population "Non titulaire" peut être saisi.</v>
      </c>
      <c r="DB494" s="13" t="s">
        <v>574</v>
      </c>
      <c r="DC494" s="15" t="str">
        <f>VLOOKUP(DB494,'Axe 2 Règles de gestion'!$D$2:$F$119,3, FALSE)</f>
        <v>Si la date d'intégration dans le corps est saisie, alors elle doit être antérieure à la date limite de départ à la retraite.</v>
      </c>
      <c r="DD494" s="13" t="s">
        <v>754</v>
      </c>
      <c r="DE494" s="15" t="str">
        <f>VLOOKUP(DD494,'Axe 2 Règles de gestion'!$D$2:$F$119,3, FALSE)</f>
        <v>La date de fin dans le corps doit être antérieure ou égale à la date de fin réelle ou prévisionnelle du lien juridique.</v>
      </c>
      <c r="DF494" s="13" t="s">
        <v>756</v>
      </c>
      <c r="DG494" s="15" t="str">
        <f>VLOOKUP(DF494,'Axe 2 Règles de gestion'!$D$2:$F$119,3, FALSE)</f>
        <v>La date d'entrée dans le corps doit être postérieure ou égale à la date de début du lien juridique.</v>
      </c>
      <c r="DH494" s="13"/>
      <c r="DI494" s="15"/>
      <c r="DJ494" s="13"/>
      <c r="DK494" s="15"/>
    </row>
    <row r="495" spans="1:115" ht="270" x14ac:dyDescent="0.25">
      <c r="A495" s="13" t="s">
        <v>116</v>
      </c>
      <c r="B495" s="13" t="s">
        <v>117</v>
      </c>
      <c r="C495" s="14">
        <v>43189.5</v>
      </c>
      <c r="D495" s="13" t="s">
        <v>118</v>
      </c>
      <c r="E495" s="15" t="s">
        <v>119</v>
      </c>
      <c r="F495" s="13" t="s">
        <v>545</v>
      </c>
      <c r="G495" s="15" t="s">
        <v>546</v>
      </c>
      <c r="H495" s="13" t="s">
        <v>547</v>
      </c>
      <c r="I495" s="15" t="s">
        <v>548</v>
      </c>
      <c r="J495" s="15" t="s">
        <v>549</v>
      </c>
      <c r="K495" s="15" t="s">
        <v>550</v>
      </c>
      <c r="L495" s="13" t="s">
        <v>632</v>
      </c>
      <c r="M495" s="15" t="s">
        <v>633</v>
      </c>
      <c r="N495" s="13" t="s">
        <v>128</v>
      </c>
      <c r="O495" s="15" t="s">
        <v>634</v>
      </c>
      <c r="P495" s="15" t="s">
        <v>635</v>
      </c>
      <c r="Q495" s="15" t="s">
        <v>326</v>
      </c>
      <c r="R495" s="13" t="s">
        <v>327</v>
      </c>
      <c r="S495" s="13" t="s">
        <v>315</v>
      </c>
      <c r="T495" s="13" t="s">
        <v>134</v>
      </c>
      <c r="U495" s="14">
        <v>40725</v>
      </c>
      <c r="V495" s="14"/>
      <c r="W495" s="15" t="s">
        <v>747</v>
      </c>
      <c r="X495" s="13"/>
      <c r="Y495" s="15"/>
      <c r="Z495" s="13"/>
      <c r="AA495" s="15"/>
      <c r="AB495" s="13" t="s">
        <v>748</v>
      </c>
      <c r="AC495" s="15" t="str">
        <f>VLOOKUP(AB495,'Axe 2 Règles de gestion'!$D$2:$F$119,3, FALSE)</f>
        <v>Si la date d'intégration dans le corps est saisie, alors elle doit être antérieure ou égale à la date de fin réelle ou prévisionnelle du lien juridique.</v>
      </c>
      <c r="AD495" s="13" t="s">
        <v>556</v>
      </c>
      <c r="AE495" s="15" t="str">
        <f>VLOOKUP(AD495,'Axe 2 Règles de gestion'!$D$2:$F$119,3, FALSE)</f>
        <v>Si la date d'intégration dans le corps est saisie, alors elle doit être postérieure ou égale à la date d'entrée dans le corps.</v>
      </c>
      <c r="AF495" s="13" t="s">
        <v>750</v>
      </c>
      <c r="AG495" s="15" t="str">
        <f>VLOOKUP(AF495,'Axe 2 Règles de gestion'!$D$2:$F$119,3, FALSE)</f>
        <v>La date d'entrée dans le nouveau corps est à J+1 de la date de fin du corps précédent (carrière d'origine).</v>
      </c>
      <c r="AH495" s="13" t="s">
        <v>142</v>
      </c>
      <c r="AI495" s="15" t="str">
        <f>VLOOKUP(AH495,'Axe 2 Règles de gestion'!$D$2:$F$119,3, FALSE)</f>
        <v>L'emploi fonctionnel et le groupe dans un emploi fonctionnel ne doivent pas être saisis.</v>
      </c>
      <c r="AJ495" s="13" t="s">
        <v>560</v>
      </c>
      <c r="AK495" s="15" t="str">
        <f>VLOOKUP(AJ495,'Axe 2 Règles de gestion'!$D$2:$F$119,3, FALSE)</f>
        <v>Le grade doit être saisi ainsi que soit l'échelon seul, soit l'échelon le chevron et l'échelle lettre.</v>
      </c>
      <c r="AL495" s="13" t="s">
        <v>146</v>
      </c>
      <c r="AM495" s="15" t="str">
        <f>VLOOKUP(AL495,'Axe 2 Règles de gestion'!$D$2:$F$119,3, FALSE)</f>
        <v>La date d'effet du chevron doit être postérieure ou égale à la date d'effet de l'échelle lettre.</v>
      </c>
      <c r="AN495" s="13" t="s">
        <v>562</v>
      </c>
      <c r="AO495" s="15" t="str">
        <f>VLOOKUP(AN495,'Axe 2 Règles de gestion'!$D$2:$F$119,3, FALSE)</f>
        <v>La date du nouveau corps doit être identique à celle du grade et de l'échelon.</v>
      </c>
      <c r="AP495" s="13" t="s">
        <v>152</v>
      </c>
      <c r="AQ495" s="15" t="str">
        <f>VLOOKUP(AP495,'Axe 2 Règles de gestion'!$D$2:$F$119,3, FALSE)</f>
        <v>La date de fin du chevron doit être postérieure ou égale à la date de début du chevron.</v>
      </c>
      <c r="AR495" s="13" t="s">
        <v>156</v>
      </c>
      <c r="AS495" s="15" t="str">
        <f>VLOOKUP(AR495,'Axe 2 Règles de gestion'!$D$2:$F$119,3, FALSE)</f>
        <v>La date de fin de l'échelon doit être postérieure ou égale à la date de début dans l'échelon.</v>
      </c>
      <c r="AT495" s="13" t="s">
        <v>160</v>
      </c>
      <c r="AU495" s="15" t="str">
        <f>VLOOKUP(AT495,'Axe 2 Règles de gestion'!$D$2:$F$119,3, FALSE)</f>
        <v>La date d'effet de l'accès à la nouvelle échelle lettre doit être antérieure à la date limite de départ à la retraite.</v>
      </c>
      <c r="AV495" s="13" t="s">
        <v>164</v>
      </c>
      <c r="AW495" s="15" t="str">
        <f>VLOOKUP(AV495,'Axe 2 Règles de gestion'!$D$2:$F$119,3, FALSE)</f>
        <v>La date de fin du chevron doit être antérieure à la date limite de départ à la retraite.</v>
      </c>
      <c r="AX495" s="13" t="s">
        <v>276</v>
      </c>
      <c r="AY495" s="15" t="str">
        <f>VLOOKUP(AX495,'Axe 2 Règles de gestion'!$D$2:$F$119,3, FALSE)</f>
        <v>La date d'entrée dans le nouvel échelon est à J+1 de la date de fin de l'échelon précédent (carrière d'origine).</v>
      </c>
      <c r="AZ495" s="13" t="s">
        <v>168</v>
      </c>
      <c r="BA495" s="15" t="str">
        <f>VLOOKUP(AZ495,'Axe 2 Règles de gestion'!$D$2:$F$119,3, FALSE)</f>
        <v>L'agent ne peut pas être classé sur un échelon de stagiaire.</v>
      </c>
      <c r="BB495" s="13" t="s">
        <v>170</v>
      </c>
      <c r="BC495" s="15" t="str">
        <f>VLOOKUP(BB495,'Axe 2 Règles de gestion'!$D$2:$F$119,3, FALSE)</f>
        <v>L'échelon saisi appartient à la grille indiciaire du corps-grade du dossier.</v>
      </c>
      <c r="BD495" s="13" t="s">
        <v>172</v>
      </c>
      <c r="BE495" s="15" t="str">
        <f>VLOOKUP(BD495,'Axe 2 Règles de gestion'!$D$2:$F$119,3, FALSE)</f>
        <v>La date de fin de l'échelon doit être antérieure à la date limite de départ à la retraite.</v>
      </c>
      <c r="BF495" s="13" t="s">
        <v>174</v>
      </c>
      <c r="BG495" s="15" t="str">
        <f>VLOOKUP(BF495,'Axe 2 Règles de gestion'!$D$2:$F$119,3, FALSE)</f>
        <v>La date d'entrée dans le nouvel échelon doit être antérieure à la date limite de départ à la retraite.</v>
      </c>
      <c r="BH495" s="13" t="s">
        <v>176</v>
      </c>
      <c r="BI495" s="15" t="str">
        <f>VLOOKUP(BH495,'Axe 2 Règles de gestion'!$D$2:$F$119,3, FALSE)</f>
        <v>La date d'effet de l'accès au nouveau chevron doit être antérieure à la date limite de départ à la retraite.</v>
      </c>
      <c r="BJ495" s="13" t="s">
        <v>291</v>
      </c>
      <c r="BK495" s="15" t="str">
        <f>VLOOKUP(BJ495,'Axe 2 Règles de gestion'!$D$2:$F$119,3, FALSE)</f>
        <v>La date d'entrée dans le nouveau chevron est à J+1 de la date de fin du chevron précédent (carrière d'origine).</v>
      </c>
      <c r="BL495" s="13" t="s">
        <v>566</v>
      </c>
      <c r="BM495" s="15" t="str">
        <f>VLOOKUP(BL495,'Axe 2 Règles de gestion'!$D$2:$F$119,3, FALSE)</f>
        <v>La date de fin de corps doit être antérieure à la date limite de départ à la retraite.</v>
      </c>
      <c r="BN495" s="13" t="s">
        <v>568</v>
      </c>
      <c r="BO495" s="15" t="str">
        <f>VLOOKUP(BN495,'Axe 2 Règles de gestion'!$D$2:$F$119,3, FALSE)</f>
        <v>La date de fin dans le corps doit être postérieure ou égale à la date d'entrée dans le corps.</v>
      </c>
      <c r="BP495" s="13" t="s">
        <v>570</v>
      </c>
      <c r="BQ495" s="15" t="str">
        <f>VLOOKUP(BP495,'Axe 2 Règles de gestion'!$D$2:$F$119,3, FALSE)</f>
        <v>Si le corps possède une à plusieurs spécialités alors la spécialité du dossier agent doit être renseignée.</v>
      </c>
      <c r="BR495" s="13" t="s">
        <v>295</v>
      </c>
      <c r="BS495" s="15" t="str">
        <f>VLOOKUP(BR495,'Axe 2 Règles de gestion'!$D$2:$F$119,3, FALSE)</f>
        <v>La date d'entrée dans le nouveau grade est à J+1 de la date de fin du grade précédent (carrière d'origine).</v>
      </c>
      <c r="BT495" s="13" t="s">
        <v>184</v>
      </c>
      <c r="BU495" s="15" t="str">
        <f>VLOOKUP(BT495,'Axe 2 Règles de gestion'!$D$2:$F$119,3, FALSE)</f>
        <v>Le grade saisi doit appartenir au corps saisi.</v>
      </c>
      <c r="BV495" s="13" t="s">
        <v>186</v>
      </c>
      <c r="BW495" s="15" t="str">
        <f>VLOOKUP(BV495,'Axe 2 Règles de gestion'!$D$2:$F$119,3, FALSE)</f>
        <v>La date de fin dans le grade doit être postérieure ou égale à la date d'entrée dans le grade.</v>
      </c>
      <c r="BX495" s="13" t="s">
        <v>188</v>
      </c>
      <c r="BY495" s="15" t="str">
        <f>VLOOKUP(BX495,'Axe 2 Règles de gestion'!$D$2:$F$119,3, FALSE)</f>
        <v>La date de fin dans le grade doit être antérieure à la date limite de départ à la retraite.</v>
      </c>
      <c r="BZ495" s="13" t="s">
        <v>190</v>
      </c>
      <c r="CA495" s="15" t="str">
        <f>VLOOKUP(BZ495,'Axe 2 Règles de gestion'!$D$2:$F$119,3, FALSE)</f>
        <v>La date d'effet de l'échelle lettre doit être égale à la date d'effet de l'échelon.</v>
      </c>
      <c r="CB495" s="13" t="s">
        <v>277</v>
      </c>
      <c r="CC495" s="15" t="str">
        <f>VLOOKUP(CB495,'Axe 2 Règles de gestion'!$D$2:$F$119,3, FALSE)</f>
        <v>L'agent doit être non titulaire et être géré par assimilation (avenant).</v>
      </c>
      <c r="CD495" s="13" t="s">
        <v>279</v>
      </c>
      <c r="CE495" s="15" t="str">
        <f>VLOOKUP(CD495,'Axe 2 Règles de gestion'!$D$2:$F$119,3, FALSE)</f>
        <v>L'agent doit être non titulaire et être géré par assimilation (contrat).</v>
      </c>
      <c r="CF495" s="13" t="s">
        <v>281</v>
      </c>
      <c r="CG495" s="15" t="str">
        <f>VLOOKUP(CF495,'Axe 2 Règles de gestion'!$D$2:$F$119,3, FALSE)</f>
        <v>La date d'entrée dans le nouvel échelon doit être antérieure ou égale à la date de fin réelle ou prévisionnelle du lien juridique.</v>
      </c>
      <c r="CH495" s="13" t="s">
        <v>283</v>
      </c>
      <c r="CI495" s="15" t="str">
        <f>VLOOKUP(CH495,'Axe 2 Règles de gestion'!$D$2:$F$119,3, FALSE)</f>
        <v>La date de fin d'échelon doit être antérieure ou égale à la date de fin réelle ou prévisionnelle du lien juridique.</v>
      </c>
      <c r="CJ495" s="13" t="s">
        <v>293</v>
      </c>
      <c r="CK495" s="15" t="str">
        <f>VLOOKUP(CJ495,'Axe 2 Règles de gestion'!$D$2:$F$119,3, FALSE)</f>
        <v>La date d'entrée dans le nouvel échelon doit être postérieure ou égale à la date de début du lien juridique.</v>
      </c>
      <c r="CL495" s="13" t="s">
        <v>292</v>
      </c>
      <c r="CM495" s="15" t="str">
        <f>VLOOKUP(CL495,'Axe 2 Règles de gestion'!$D$2:$F$119,3, FALSE)</f>
        <v>L'agent doit être en activité.</v>
      </c>
      <c r="CN495" s="13" t="s">
        <v>296</v>
      </c>
      <c r="CO495" s="15" t="str">
        <f>VLOOKUP(CN495,'Axe 2 Règles de gestion'!$D$2:$F$119,3, FALSE)</f>
        <v>La date d'entrée dans le grade doit être postérieure ou égale à la date de début du lien juridique.</v>
      </c>
      <c r="CP495" s="13" t="s">
        <v>298</v>
      </c>
      <c r="CQ495" s="15" t="str">
        <f>VLOOKUP(CP495,'Axe 2 Règles de gestion'!$D$2:$F$119,3, FALSE)</f>
        <v>La date de fin dans le grade doit être antérieure ou égale à la date de fin réelle ou prévisionnelle du lien juridique.</v>
      </c>
      <c r="CR495" s="13" t="s">
        <v>285</v>
      </c>
      <c r="CS495" s="15" t="str">
        <f>VLOOKUP(CR495,'Axe 2 Règles de gestion'!$D$2:$F$119,3, FALSE)</f>
        <v>La date d'effet de l'accès à la nouvelle échelle lettre doit être antérieure ou égale à la date de fin réelle ou prévisionnelle du lien juridique.</v>
      </c>
      <c r="CT495" s="13" t="s">
        <v>287</v>
      </c>
      <c r="CU495" s="15" t="str">
        <f>VLOOKUP(CT495,'Axe 2 Règles de gestion'!$D$2:$F$119,3, FALSE)</f>
        <v>La date d'effet de l'accès au nouveau chevron doit être antérieure ou égale à la date de fin réelle ou prévisionnelle du lien juridique.</v>
      </c>
      <c r="CV495" s="13" t="s">
        <v>289</v>
      </c>
      <c r="CW495" s="15" t="str">
        <f>VLOOKUP(CV495,'Axe 2 Règles de gestion'!$D$2:$F$119,3, FALSE)</f>
        <v>La date de fin du chevron doit être antérieure ou égale à la date de fin réelle ou prévisionnelle du lien juridique.</v>
      </c>
      <c r="CX495" s="13" t="s">
        <v>396</v>
      </c>
      <c r="CY495" s="15" t="str">
        <f>VLOOKUP(CX495,'Axe 2 Règles de gestion'!$D$2:$F$119,3, FALSE)</f>
        <v>Le changement de carrière est saisi sur la carrière d'origine de l'agent.</v>
      </c>
      <c r="CZ495" s="13" t="s">
        <v>752</v>
      </c>
      <c r="DA495" s="15" t="str">
        <f>VLOOKUP(CZ495,'Axe 2 Règles de gestion'!$D$2:$F$119,3, FALSE)</f>
        <v>Pour un statut d'agent "Non titulaire", seul un corps portant l'attribut population "Non titulaire" peut être saisi.</v>
      </c>
      <c r="DB495" s="13" t="s">
        <v>574</v>
      </c>
      <c r="DC495" s="15" t="str">
        <f>VLOOKUP(DB495,'Axe 2 Règles de gestion'!$D$2:$F$119,3, FALSE)</f>
        <v>Si la date d'intégration dans le corps est saisie, alors elle doit être antérieure à la date limite de départ à la retraite.</v>
      </c>
      <c r="DD495" s="13" t="s">
        <v>754</v>
      </c>
      <c r="DE495" s="15" t="str">
        <f>VLOOKUP(DD495,'Axe 2 Règles de gestion'!$D$2:$F$119,3, FALSE)</f>
        <v>La date de fin dans le corps doit être antérieure ou égale à la date de fin réelle ou prévisionnelle du lien juridique.</v>
      </c>
      <c r="DF495" s="13" t="s">
        <v>756</v>
      </c>
      <c r="DG495" s="15" t="str">
        <f>VLOOKUP(DF495,'Axe 2 Règles de gestion'!$D$2:$F$119,3, FALSE)</f>
        <v>La date d'entrée dans le corps doit être postérieure ou égale à la date de début du lien juridique.</v>
      </c>
      <c r="DH495" s="13"/>
      <c r="DI495" s="15"/>
      <c r="DJ495" s="13"/>
      <c r="DK495" s="15"/>
    </row>
    <row r="496" spans="1:115" ht="270" x14ac:dyDescent="0.25">
      <c r="A496" s="13" t="s">
        <v>116</v>
      </c>
      <c r="B496" s="13" t="s">
        <v>117</v>
      </c>
      <c r="C496" s="14">
        <v>43189.5</v>
      </c>
      <c r="D496" s="13" t="s">
        <v>118</v>
      </c>
      <c r="E496" s="15" t="s">
        <v>119</v>
      </c>
      <c r="F496" s="13" t="s">
        <v>545</v>
      </c>
      <c r="G496" s="15" t="s">
        <v>546</v>
      </c>
      <c r="H496" s="13" t="s">
        <v>547</v>
      </c>
      <c r="I496" s="15" t="s">
        <v>548</v>
      </c>
      <c r="J496" s="15" t="s">
        <v>549</v>
      </c>
      <c r="K496" s="15" t="s">
        <v>550</v>
      </c>
      <c r="L496" s="13" t="s">
        <v>655</v>
      </c>
      <c r="M496" s="15" t="s">
        <v>656</v>
      </c>
      <c r="N496" s="13" t="s">
        <v>128</v>
      </c>
      <c r="O496" s="15" t="s">
        <v>657</v>
      </c>
      <c r="P496" s="15" t="s">
        <v>658</v>
      </c>
      <c r="Q496" s="15" t="s">
        <v>326</v>
      </c>
      <c r="R496" s="13" t="s">
        <v>327</v>
      </c>
      <c r="S496" s="13" t="s">
        <v>315</v>
      </c>
      <c r="T496" s="13" t="s">
        <v>134</v>
      </c>
      <c r="U496" s="14">
        <v>40725</v>
      </c>
      <c r="V496" s="14"/>
      <c r="W496" s="15" t="s">
        <v>747</v>
      </c>
      <c r="X496" s="13"/>
      <c r="Y496" s="15"/>
      <c r="Z496" s="13"/>
      <c r="AA496" s="15"/>
      <c r="AB496" s="13" t="s">
        <v>748</v>
      </c>
      <c r="AC496" s="15" t="str">
        <f>VLOOKUP(AB496,'Axe 2 Règles de gestion'!$D$2:$F$119,3, FALSE)</f>
        <v>Si la date d'intégration dans le corps est saisie, alors elle doit être antérieure ou égale à la date de fin réelle ou prévisionnelle du lien juridique.</v>
      </c>
      <c r="AD496" s="13" t="s">
        <v>556</v>
      </c>
      <c r="AE496" s="15" t="str">
        <f>VLOOKUP(AD496,'Axe 2 Règles de gestion'!$D$2:$F$119,3, FALSE)</f>
        <v>Si la date d'intégration dans le corps est saisie, alors elle doit être postérieure ou égale à la date d'entrée dans le corps.</v>
      </c>
      <c r="AF496" s="13" t="s">
        <v>750</v>
      </c>
      <c r="AG496" s="15" t="str">
        <f>VLOOKUP(AF496,'Axe 2 Règles de gestion'!$D$2:$F$119,3, FALSE)</f>
        <v>La date d'entrée dans le nouveau corps est à J+1 de la date de fin du corps précédent (carrière d'origine).</v>
      </c>
      <c r="AH496" s="13" t="s">
        <v>142</v>
      </c>
      <c r="AI496" s="15" t="str">
        <f>VLOOKUP(AH496,'Axe 2 Règles de gestion'!$D$2:$F$119,3, FALSE)</f>
        <v>L'emploi fonctionnel et le groupe dans un emploi fonctionnel ne doivent pas être saisis.</v>
      </c>
      <c r="AJ496" s="13" t="s">
        <v>560</v>
      </c>
      <c r="AK496" s="15" t="str">
        <f>VLOOKUP(AJ496,'Axe 2 Règles de gestion'!$D$2:$F$119,3, FALSE)</f>
        <v>Le grade doit être saisi ainsi que soit l'échelon seul, soit l'échelon le chevron et l'échelle lettre.</v>
      </c>
      <c r="AL496" s="13" t="s">
        <v>146</v>
      </c>
      <c r="AM496" s="15" t="str">
        <f>VLOOKUP(AL496,'Axe 2 Règles de gestion'!$D$2:$F$119,3, FALSE)</f>
        <v>La date d'effet du chevron doit être postérieure ou égale à la date d'effet de l'échelle lettre.</v>
      </c>
      <c r="AN496" s="13" t="s">
        <v>562</v>
      </c>
      <c r="AO496" s="15" t="str">
        <f>VLOOKUP(AN496,'Axe 2 Règles de gestion'!$D$2:$F$119,3, FALSE)</f>
        <v>La date du nouveau corps doit être identique à celle du grade et de l'échelon.</v>
      </c>
      <c r="AP496" s="13" t="s">
        <v>152</v>
      </c>
      <c r="AQ496" s="15" t="str">
        <f>VLOOKUP(AP496,'Axe 2 Règles de gestion'!$D$2:$F$119,3, FALSE)</f>
        <v>La date de fin du chevron doit être postérieure ou égale à la date de début du chevron.</v>
      </c>
      <c r="AR496" s="13" t="s">
        <v>156</v>
      </c>
      <c r="AS496" s="15" t="str">
        <f>VLOOKUP(AR496,'Axe 2 Règles de gestion'!$D$2:$F$119,3, FALSE)</f>
        <v>La date de fin de l'échelon doit être postérieure ou égale à la date de début dans l'échelon.</v>
      </c>
      <c r="AT496" s="13" t="s">
        <v>160</v>
      </c>
      <c r="AU496" s="15" t="str">
        <f>VLOOKUP(AT496,'Axe 2 Règles de gestion'!$D$2:$F$119,3, FALSE)</f>
        <v>La date d'effet de l'accès à la nouvelle échelle lettre doit être antérieure à la date limite de départ à la retraite.</v>
      </c>
      <c r="AV496" s="13" t="s">
        <v>164</v>
      </c>
      <c r="AW496" s="15" t="str">
        <f>VLOOKUP(AV496,'Axe 2 Règles de gestion'!$D$2:$F$119,3, FALSE)</f>
        <v>La date de fin du chevron doit être antérieure à la date limite de départ à la retraite.</v>
      </c>
      <c r="AX496" s="13" t="s">
        <v>276</v>
      </c>
      <c r="AY496" s="15" t="str">
        <f>VLOOKUP(AX496,'Axe 2 Règles de gestion'!$D$2:$F$119,3, FALSE)</f>
        <v>La date d'entrée dans le nouvel échelon est à J+1 de la date de fin de l'échelon précédent (carrière d'origine).</v>
      </c>
      <c r="AZ496" s="13" t="s">
        <v>168</v>
      </c>
      <c r="BA496" s="15" t="str">
        <f>VLOOKUP(AZ496,'Axe 2 Règles de gestion'!$D$2:$F$119,3, FALSE)</f>
        <v>L'agent ne peut pas être classé sur un échelon de stagiaire.</v>
      </c>
      <c r="BB496" s="13" t="s">
        <v>170</v>
      </c>
      <c r="BC496" s="15" t="str">
        <f>VLOOKUP(BB496,'Axe 2 Règles de gestion'!$D$2:$F$119,3, FALSE)</f>
        <v>L'échelon saisi appartient à la grille indiciaire du corps-grade du dossier.</v>
      </c>
      <c r="BD496" s="13" t="s">
        <v>172</v>
      </c>
      <c r="BE496" s="15" t="str">
        <f>VLOOKUP(BD496,'Axe 2 Règles de gestion'!$D$2:$F$119,3, FALSE)</f>
        <v>La date de fin de l'échelon doit être antérieure à la date limite de départ à la retraite.</v>
      </c>
      <c r="BF496" s="13" t="s">
        <v>174</v>
      </c>
      <c r="BG496" s="15" t="str">
        <f>VLOOKUP(BF496,'Axe 2 Règles de gestion'!$D$2:$F$119,3, FALSE)</f>
        <v>La date d'entrée dans le nouvel échelon doit être antérieure à la date limite de départ à la retraite.</v>
      </c>
      <c r="BH496" s="13" t="s">
        <v>176</v>
      </c>
      <c r="BI496" s="15" t="str">
        <f>VLOOKUP(BH496,'Axe 2 Règles de gestion'!$D$2:$F$119,3, FALSE)</f>
        <v>La date d'effet de l'accès au nouveau chevron doit être antérieure à la date limite de départ à la retraite.</v>
      </c>
      <c r="BJ496" s="13" t="s">
        <v>291</v>
      </c>
      <c r="BK496" s="15" t="str">
        <f>VLOOKUP(BJ496,'Axe 2 Règles de gestion'!$D$2:$F$119,3, FALSE)</f>
        <v>La date d'entrée dans le nouveau chevron est à J+1 de la date de fin du chevron précédent (carrière d'origine).</v>
      </c>
      <c r="BL496" s="13" t="s">
        <v>566</v>
      </c>
      <c r="BM496" s="15" t="str">
        <f>VLOOKUP(BL496,'Axe 2 Règles de gestion'!$D$2:$F$119,3, FALSE)</f>
        <v>La date de fin de corps doit être antérieure à la date limite de départ à la retraite.</v>
      </c>
      <c r="BN496" s="13" t="s">
        <v>568</v>
      </c>
      <c r="BO496" s="15" t="str">
        <f>VLOOKUP(BN496,'Axe 2 Règles de gestion'!$D$2:$F$119,3, FALSE)</f>
        <v>La date de fin dans le corps doit être postérieure ou égale à la date d'entrée dans le corps.</v>
      </c>
      <c r="BP496" s="13" t="s">
        <v>570</v>
      </c>
      <c r="BQ496" s="15" t="str">
        <f>VLOOKUP(BP496,'Axe 2 Règles de gestion'!$D$2:$F$119,3, FALSE)</f>
        <v>Si le corps possède une à plusieurs spécialités alors la spécialité du dossier agent doit être renseignée.</v>
      </c>
      <c r="BR496" s="13" t="s">
        <v>295</v>
      </c>
      <c r="BS496" s="15" t="str">
        <f>VLOOKUP(BR496,'Axe 2 Règles de gestion'!$D$2:$F$119,3, FALSE)</f>
        <v>La date d'entrée dans le nouveau grade est à J+1 de la date de fin du grade précédent (carrière d'origine).</v>
      </c>
      <c r="BT496" s="13" t="s">
        <v>184</v>
      </c>
      <c r="BU496" s="15" t="str">
        <f>VLOOKUP(BT496,'Axe 2 Règles de gestion'!$D$2:$F$119,3, FALSE)</f>
        <v>Le grade saisi doit appartenir au corps saisi.</v>
      </c>
      <c r="BV496" s="13" t="s">
        <v>186</v>
      </c>
      <c r="BW496" s="15" t="str">
        <f>VLOOKUP(BV496,'Axe 2 Règles de gestion'!$D$2:$F$119,3, FALSE)</f>
        <v>La date de fin dans le grade doit être postérieure ou égale à la date d'entrée dans le grade.</v>
      </c>
      <c r="BX496" s="13" t="s">
        <v>188</v>
      </c>
      <c r="BY496" s="15" t="str">
        <f>VLOOKUP(BX496,'Axe 2 Règles de gestion'!$D$2:$F$119,3, FALSE)</f>
        <v>La date de fin dans le grade doit être antérieure à la date limite de départ à la retraite.</v>
      </c>
      <c r="BZ496" s="13" t="s">
        <v>190</v>
      </c>
      <c r="CA496" s="15" t="str">
        <f>VLOOKUP(BZ496,'Axe 2 Règles de gestion'!$D$2:$F$119,3, FALSE)</f>
        <v>La date d'effet de l'échelle lettre doit être égale à la date d'effet de l'échelon.</v>
      </c>
      <c r="CB496" s="13" t="s">
        <v>277</v>
      </c>
      <c r="CC496" s="15" t="str">
        <f>VLOOKUP(CB496,'Axe 2 Règles de gestion'!$D$2:$F$119,3, FALSE)</f>
        <v>L'agent doit être non titulaire et être géré par assimilation (avenant).</v>
      </c>
      <c r="CD496" s="13" t="s">
        <v>279</v>
      </c>
      <c r="CE496" s="15" t="str">
        <f>VLOOKUP(CD496,'Axe 2 Règles de gestion'!$D$2:$F$119,3, FALSE)</f>
        <v>L'agent doit être non titulaire et être géré par assimilation (contrat).</v>
      </c>
      <c r="CF496" s="13" t="s">
        <v>281</v>
      </c>
      <c r="CG496" s="15" t="str">
        <f>VLOOKUP(CF496,'Axe 2 Règles de gestion'!$D$2:$F$119,3, FALSE)</f>
        <v>La date d'entrée dans le nouvel échelon doit être antérieure ou égale à la date de fin réelle ou prévisionnelle du lien juridique.</v>
      </c>
      <c r="CH496" s="13" t="s">
        <v>283</v>
      </c>
      <c r="CI496" s="15" t="str">
        <f>VLOOKUP(CH496,'Axe 2 Règles de gestion'!$D$2:$F$119,3, FALSE)</f>
        <v>La date de fin d'échelon doit être antérieure ou égale à la date de fin réelle ou prévisionnelle du lien juridique.</v>
      </c>
      <c r="CJ496" s="13" t="s">
        <v>293</v>
      </c>
      <c r="CK496" s="15" t="str">
        <f>VLOOKUP(CJ496,'Axe 2 Règles de gestion'!$D$2:$F$119,3, FALSE)</f>
        <v>La date d'entrée dans le nouvel échelon doit être postérieure ou égale à la date de début du lien juridique.</v>
      </c>
      <c r="CL496" s="13" t="s">
        <v>292</v>
      </c>
      <c r="CM496" s="15" t="str">
        <f>VLOOKUP(CL496,'Axe 2 Règles de gestion'!$D$2:$F$119,3, FALSE)</f>
        <v>L'agent doit être en activité.</v>
      </c>
      <c r="CN496" s="13" t="s">
        <v>296</v>
      </c>
      <c r="CO496" s="15" t="str">
        <f>VLOOKUP(CN496,'Axe 2 Règles de gestion'!$D$2:$F$119,3, FALSE)</f>
        <v>La date d'entrée dans le grade doit être postérieure ou égale à la date de début du lien juridique.</v>
      </c>
      <c r="CP496" s="13" t="s">
        <v>298</v>
      </c>
      <c r="CQ496" s="15" t="str">
        <f>VLOOKUP(CP496,'Axe 2 Règles de gestion'!$D$2:$F$119,3, FALSE)</f>
        <v>La date de fin dans le grade doit être antérieure ou égale à la date de fin réelle ou prévisionnelle du lien juridique.</v>
      </c>
      <c r="CR496" s="13" t="s">
        <v>285</v>
      </c>
      <c r="CS496" s="15" t="str">
        <f>VLOOKUP(CR496,'Axe 2 Règles de gestion'!$D$2:$F$119,3, FALSE)</f>
        <v>La date d'effet de l'accès à la nouvelle échelle lettre doit être antérieure ou égale à la date de fin réelle ou prévisionnelle du lien juridique.</v>
      </c>
      <c r="CT496" s="13" t="s">
        <v>287</v>
      </c>
      <c r="CU496" s="15" t="str">
        <f>VLOOKUP(CT496,'Axe 2 Règles de gestion'!$D$2:$F$119,3, FALSE)</f>
        <v>La date d'effet de l'accès au nouveau chevron doit être antérieure ou égale à la date de fin réelle ou prévisionnelle du lien juridique.</v>
      </c>
      <c r="CV496" s="13" t="s">
        <v>289</v>
      </c>
      <c r="CW496" s="15" t="str">
        <f>VLOOKUP(CV496,'Axe 2 Règles de gestion'!$D$2:$F$119,3, FALSE)</f>
        <v>La date de fin du chevron doit être antérieure ou égale à la date de fin réelle ou prévisionnelle du lien juridique.</v>
      </c>
      <c r="CX496" s="13" t="s">
        <v>396</v>
      </c>
      <c r="CY496" s="15" t="str">
        <f>VLOOKUP(CX496,'Axe 2 Règles de gestion'!$D$2:$F$119,3, FALSE)</f>
        <v>Le changement de carrière est saisi sur la carrière d'origine de l'agent.</v>
      </c>
      <c r="CZ496" s="13" t="s">
        <v>752</v>
      </c>
      <c r="DA496" s="15" t="str">
        <f>VLOOKUP(CZ496,'Axe 2 Règles de gestion'!$D$2:$F$119,3, FALSE)</f>
        <v>Pour un statut d'agent "Non titulaire", seul un corps portant l'attribut population "Non titulaire" peut être saisi.</v>
      </c>
      <c r="DB496" s="13" t="s">
        <v>574</v>
      </c>
      <c r="DC496" s="15" t="str">
        <f>VLOOKUP(DB496,'Axe 2 Règles de gestion'!$D$2:$F$119,3, FALSE)</f>
        <v>Si la date d'intégration dans le corps est saisie, alors elle doit être antérieure à la date limite de départ à la retraite.</v>
      </c>
      <c r="DD496" s="13" t="s">
        <v>754</v>
      </c>
      <c r="DE496" s="15" t="str">
        <f>VLOOKUP(DD496,'Axe 2 Règles de gestion'!$D$2:$F$119,3, FALSE)</f>
        <v>La date de fin dans le corps doit être antérieure ou égale à la date de fin réelle ou prévisionnelle du lien juridique.</v>
      </c>
      <c r="DF496" s="13" t="s">
        <v>756</v>
      </c>
      <c r="DG496" s="15" t="str">
        <f>VLOOKUP(DF496,'Axe 2 Règles de gestion'!$D$2:$F$119,3, FALSE)</f>
        <v>La date d'entrée dans le corps doit être postérieure ou égale à la date de début du lien juridique.</v>
      </c>
      <c r="DH496" s="13"/>
      <c r="DI496" s="15"/>
      <c r="DJ496" s="13"/>
      <c r="DK496" s="15"/>
    </row>
    <row r="497" spans="1:115" ht="270" x14ac:dyDescent="0.25">
      <c r="A497" s="13" t="s">
        <v>116</v>
      </c>
      <c r="B497" s="13" t="s">
        <v>117</v>
      </c>
      <c r="C497" s="14">
        <v>43189.5</v>
      </c>
      <c r="D497" s="13" t="s">
        <v>118</v>
      </c>
      <c r="E497" s="15" t="s">
        <v>119</v>
      </c>
      <c r="F497" s="13" t="s">
        <v>545</v>
      </c>
      <c r="G497" s="15" t="s">
        <v>546</v>
      </c>
      <c r="H497" s="13" t="s">
        <v>547</v>
      </c>
      <c r="I497" s="15" t="s">
        <v>548</v>
      </c>
      <c r="J497" s="15" t="s">
        <v>549</v>
      </c>
      <c r="K497" s="15" t="s">
        <v>550</v>
      </c>
      <c r="L497" s="13" t="s">
        <v>723</v>
      </c>
      <c r="M497" s="15" t="s">
        <v>548</v>
      </c>
      <c r="N497" s="13" t="s">
        <v>128</v>
      </c>
      <c r="O497" s="15" t="s">
        <v>724</v>
      </c>
      <c r="P497" s="15" t="s">
        <v>725</v>
      </c>
      <c r="Q497" s="15" t="s">
        <v>326</v>
      </c>
      <c r="R497" s="13" t="s">
        <v>327</v>
      </c>
      <c r="S497" s="13" t="s">
        <v>315</v>
      </c>
      <c r="T497" s="13" t="s">
        <v>134</v>
      </c>
      <c r="U497" s="14">
        <v>40725</v>
      </c>
      <c r="V497" s="14"/>
      <c r="W497" s="15" t="s">
        <v>769</v>
      </c>
      <c r="X497" s="13"/>
      <c r="Y497" s="15"/>
      <c r="Z497" s="13"/>
      <c r="AA497" s="15"/>
      <c r="AB497" s="13" t="s">
        <v>726</v>
      </c>
      <c r="AC497" s="15" t="str">
        <f>VLOOKUP(AB497,'Axe 2 Règles de gestion'!$D$2:$F$119,3, FALSE)</f>
        <v>Le mode d'accès au corps ne doit pas être vide.</v>
      </c>
      <c r="AD497" s="13" t="s">
        <v>277</v>
      </c>
      <c r="AE497" s="15" t="str">
        <f>VLOOKUP(AD497,'Axe 2 Règles de gestion'!$D$2:$F$119,3, FALSE)</f>
        <v>L'agent doit être non titulaire et être géré par assimilation (avenant).</v>
      </c>
      <c r="AF497" s="13" t="s">
        <v>279</v>
      </c>
      <c r="AG497" s="15" t="str">
        <f>VLOOKUP(AF497,'Axe 2 Règles de gestion'!$D$2:$F$119,3, FALSE)</f>
        <v>L'agent doit être non titulaire et être géré par assimilation (contrat).</v>
      </c>
      <c r="AH497" s="13"/>
      <c r="AI497" s="15"/>
      <c r="AJ497" s="13"/>
      <c r="AK497" s="15"/>
      <c r="AL497" s="13"/>
      <c r="AM497" s="15"/>
      <c r="AN497" s="13"/>
      <c r="AO497" s="15"/>
      <c r="AP497" s="13"/>
      <c r="AQ497" s="15"/>
      <c r="AR497" s="13"/>
      <c r="AS497" s="15"/>
      <c r="AT497" s="13"/>
      <c r="AU497" s="15"/>
      <c r="AV497" s="13"/>
      <c r="AW497" s="15"/>
      <c r="AX497" s="13"/>
      <c r="AY497" s="15"/>
      <c r="AZ497" s="13"/>
      <c r="BA497" s="15"/>
      <c r="BB497" s="13"/>
      <c r="BC497" s="15"/>
      <c r="BD497" s="13"/>
      <c r="BE497" s="15"/>
      <c r="BF497" s="13"/>
      <c r="BG497" s="15"/>
      <c r="BH497" s="13"/>
      <c r="BI497" s="15"/>
      <c r="BJ497" s="13"/>
      <c r="BK497" s="15"/>
      <c r="BL497" s="13"/>
      <c r="BM497" s="15"/>
      <c r="BN497" s="13"/>
      <c r="BO497" s="15"/>
      <c r="BP497" s="13"/>
      <c r="BQ497" s="15"/>
      <c r="BR497" s="13"/>
      <c r="BS497" s="15"/>
      <c r="BT497" s="13"/>
      <c r="BU497" s="15"/>
      <c r="BV497" s="13"/>
      <c r="BW497" s="15"/>
      <c r="BX497" s="13"/>
      <c r="BY497" s="15"/>
      <c r="BZ497" s="13"/>
      <c r="CA497" s="15"/>
      <c r="CB497" s="13"/>
      <c r="CC497" s="15"/>
      <c r="CD497" s="13"/>
      <c r="CE497" s="15"/>
      <c r="CF497" s="13"/>
      <c r="CG497" s="15"/>
      <c r="CH497" s="13"/>
      <c r="CI497" s="15"/>
      <c r="CJ497" s="13"/>
      <c r="CK497" s="15"/>
      <c r="CL497" s="13"/>
      <c r="CM497" s="15"/>
      <c r="CN497" s="13"/>
      <c r="CO497" s="15"/>
      <c r="CP497" s="13"/>
      <c r="CQ497" s="15"/>
      <c r="CR497" s="13"/>
      <c r="CS497" s="15"/>
      <c r="CT497" s="13"/>
      <c r="CU497" s="15"/>
      <c r="CV497" s="13"/>
      <c r="CW497" s="15"/>
      <c r="CX497" s="13"/>
      <c r="CY497" s="15"/>
      <c r="CZ497" s="13"/>
      <c r="DA497" s="15"/>
      <c r="DB497" s="13"/>
      <c r="DC497" s="15"/>
      <c r="DD497" s="13"/>
      <c r="DE497" s="15"/>
      <c r="DF497" s="13"/>
      <c r="DG497" s="15"/>
      <c r="DH497" s="13"/>
      <c r="DI497" s="15"/>
      <c r="DJ497" s="13"/>
      <c r="DK497" s="15"/>
    </row>
    <row r="498" spans="1:115" ht="270" x14ac:dyDescent="0.25">
      <c r="A498" s="13" t="s">
        <v>116</v>
      </c>
      <c r="B498" s="13" t="s">
        <v>117</v>
      </c>
      <c r="C498" s="14">
        <v>43189.5</v>
      </c>
      <c r="D498" s="13" t="s">
        <v>118</v>
      </c>
      <c r="E498" s="15" t="s">
        <v>119</v>
      </c>
      <c r="F498" s="13" t="s">
        <v>545</v>
      </c>
      <c r="G498" s="15" t="s">
        <v>546</v>
      </c>
      <c r="H498" s="13" t="s">
        <v>547</v>
      </c>
      <c r="I498" s="15" t="s">
        <v>548</v>
      </c>
      <c r="J498" s="15" t="s">
        <v>549</v>
      </c>
      <c r="K498" s="15" t="s">
        <v>550</v>
      </c>
      <c r="L498" s="13" t="s">
        <v>728</v>
      </c>
      <c r="M498" s="15" t="s">
        <v>240</v>
      </c>
      <c r="N498" s="13" t="s">
        <v>128</v>
      </c>
      <c r="O498" s="15" t="s">
        <v>729</v>
      </c>
      <c r="P498" s="15" t="s">
        <v>730</v>
      </c>
      <c r="Q498" s="15" t="s">
        <v>326</v>
      </c>
      <c r="R498" s="13" t="s">
        <v>327</v>
      </c>
      <c r="S498" s="13" t="s">
        <v>315</v>
      </c>
      <c r="T498" s="13" t="s">
        <v>134</v>
      </c>
      <c r="U498" s="14">
        <v>40725</v>
      </c>
      <c r="V498" s="14"/>
      <c r="W498" s="15" t="s">
        <v>747</v>
      </c>
      <c r="X498" s="13"/>
      <c r="Y498" s="15"/>
      <c r="Z498" s="13"/>
      <c r="AA498" s="15"/>
      <c r="AB498" s="13" t="s">
        <v>748</v>
      </c>
      <c r="AC498" s="15" t="str">
        <f>VLOOKUP(AB498,'Axe 2 Règles de gestion'!$D$2:$F$119,3, FALSE)</f>
        <v>Si la date d'intégration dans le corps est saisie, alors elle doit être antérieure ou égale à la date de fin réelle ou prévisionnelle du lien juridique.</v>
      </c>
      <c r="AD498" s="13" t="s">
        <v>556</v>
      </c>
      <c r="AE498" s="15" t="str">
        <f>VLOOKUP(AD498,'Axe 2 Règles de gestion'!$D$2:$F$119,3, FALSE)</f>
        <v>Si la date d'intégration dans le corps est saisie, alors elle doit être postérieure ou égale à la date d'entrée dans le corps.</v>
      </c>
      <c r="AF498" s="13" t="s">
        <v>750</v>
      </c>
      <c r="AG498" s="15" t="str">
        <f>VLOOKUP(AF498,'Axe 2 Règles de gestion'!$D$2:$F$119,3, FALSE)</f>
        <v>La date d'entrée dans le nouveau corps est à J+1 de la date de fin du corps précédent (carrière d'origine).</v>
      </c>
      <c r="AH498" s="13" t="s">
        <v>142</v>
      </c>
      <c r="AI498" s="15" t="str">
        <f>VLOOKUP(AH498,'Axe 2 Règles de gestion'!$D$2:$F$119,3, FALSE)</f>
        <v>L'emploi fonctionnel et le groupe dans un emploi fonctionnel ne doivent pas être saisis.</v>
      </c>
      <c r="AJ498" s="13" t="s">
        <v>560</v>
      </c>
      <c r="AK498" s="15" t="str">
        <f>VLOOKUP(AJ498,'Axe 2 Règles de gestion'!$D$2:$F$119,3, FALSE)</f>
        <v>Le grade doit être saisi ainsi que soit l'échelon seul, soit l'échelon le chevron et l'échelle lettre.</v>
      </c>
      <c r="AL498" s="13" t="s">
        <v>146</v>
      </c>
      <c r="AM498" s="15" t="str">
        <f>VLOOKUP(AL498,'Axe 2 Règles de gestion'!$D$2:$F$119,3, FALSE)</f>
        <v>La date d'effet du chevron doit être postérieure ou égale à la date d'effet de l'échelle lettre.</v>
      </c>
      <c r="AN498" s="13" t="s">
        <v>562</v>
      </c>
      <c r="AO498" s="15" t="str">
        <f>VLOOKUP(AN498,'Axe 2 Règles de gestion'!$D$2:$F$119,3, FALSE)</f>
        <v>La date du nouveau corps doit être identique à celle du grade et de l'échelon.</v>
      </c>
      <c r="AP498" s="13" t="s">
        <v>152</v>
      </c>
      <c r="AQ498" s="15" t="str">
        <f>VLOOKUP(AP498,'Axe 2 Règles de gestion'!$D$2:$F$119,3, FALSE)</f>
        <v>La date de fin du chevron doit être postérieure ou égale à la date de début du chevron.</v>
      </c>
      <c r="AR498" s="13" t="s">
        <v>156</v>
      </c>
      <c r="AS498" s="15" t="str">
        <f>VLOOKUP(AR498,'Axe 2 Règles de gestion'!$D$2:$F$119,3, FALSE)</f>
        <v>La date de fin de l'échelon doit être postérieure ou égale à la date de début dans l'échelon.</v>
      </c>
      <c r="AT498" s="13" t="s">
        <v>160</v>
      </c>
      <c r="AU498" s="15" t="str">
        <f>VLOOKUP(AT498,'Axe 2 Règles de gestion'!$D$2:$F$119,3, FALSE)</f>
        <v>La date d'effet de l'accès à la nouvelle échelle lettre doit être antérieure à la date limite de départ à la retraite.</v>
      </c>
      <c r="AV498" s="13" t="s">
        <v>164</v>
      </c>
      <c r="AW498" s="15" t="str">
        <f>VLOOKUP(AV498,'Axe 2 Règles de gestion'!$D$2:$F$119,3, FALSE)</f>
        <v>La date de fin du chevron doit être antérieure à la date limite de départ à la retraite.</v>
      </c>
      <c r="AX498" s="13" t="s">
        <v>276</v>
      </c>
      <c r="AY498" s="15" t="str">
        <f>VLOOKUP(AX498,'Axe 2 Règles de gestion'!$D$2:$F$119,3, FALSE)</f>
        <v>La date d'entrée dans le nouvel échelon est à J+1 de la date de fin de l'échelon précédent (carrière d'origine).</v>
      </c>
      <c r="AZ498" s="13" t="s">
        <v>168</v>
      </c>
      <c r="BA498" s="15" t="str">
        <f>VLOOKUP(AZ498,'Axe 2 Règles de gestion'!$D$2:$F$119,3, FALSE)</f>
        <v>L'agent ne peut pas être classé sur un échelon de stagiaire.</v>
      </c>
      <c r="BB498" s="13" t="s">
        <v>170</v>
      </c>
      <c r="BC498" s="15" t="str">
        <f>VLOOKUP(BB498,'Axe 2 Règles de gestion'!$D$2:$F$119,3, FALSE)</f>
        <v>L'échelon saisi appartient à la grille indiciaire du corps-grade du dossier.</v>
      </c>
      <c r="BD498" s="13" t="s">
        <v>172</v>
      </c>
      <c r="BE498" s="15" t="str">
        <f>VLOOKUP(BD498,'Axe 2 Règles de gestion'!$D$2:$F$119,3, FALSE)</f>
        <v>La date de fin de l'échelon doit être antérieure à la date limite de départ à la retraite.</v>
      </c>
      <c r="BF498" s="13" t="s">
        <v>174</v>
      </c>
      <c r="BG498" s="15" t="str">
        <f>VLOOKUP(BF498,'Axe 2 Règles de gestion'!$D$2:$F$119,3, FALSE)</f>
        <v>La date d'entrée dans le nouvel échelon doit être antérieure à la date limite de départ à la retraite.</v>
      </c>
      <c r="BH498" s="13" t="s">
        <v>176</v>
      </c>
      <c r="BI498" s="15" t="str">
        <f>VLOOKUP(BH498,'Axe 2 Règles de gestion'!$D$2:$F$119,3, FALSE)</f>
        <v>La date d'effet de l'accès au nouveau chevron doit être antérieure à la date limite de départ à la retraite.</v>
      </c>
      <c r="BJ498" s="13" t="s">
        <v>291</v>
      </c>
      <c r="BK498" s="15" t="str">
        <f>VLOOKUP(BJ498,'Axe 2 Règles de gestion'!$D$2:$F$119,3, FALSE)</f>
        <v>La date d'entrée dans le nouveau chevron est à J+1 de la date de fin du chevron précédent (carrière d'origine).</v>
      </c>
      <c r="BL498" s="13" t="s">
        <v>566</v>
      </c>
      <c r="BM498" s="15" t="str">
        <f>VLOOKUP(BL498,'Axe 2 Règles de gestion'!$D$2:$F$119,3, FALSE)</f>
        <v>La date de fin de corps doit être antérieure à la date limite de départ à la retraite.</v>
      </c>
      <c r="BN498" s="13" t="s">
        <v>568</v>
      </c>
      <c r="BO498" s="15" t="str">
        <f>VLOOKUP(BN498,'Axe 2 Règles de gestion'!$D$2:$F$119,3, FALSE)</f>
        <v>La date de fin dans le corps doit être postérieure ou égale à la date d'entrée dans le corps.</v>
      </c>
      <c r="BP498" s="13" t="s">
        <v>570</v>
      </c>
      <c r="BQ498" s="15" t="str">
        <f>VLOOKUP(BP498,'Axe 2 Règles de gestion'!$D$2:$F$119,3, FALSE)</f>
        <v>Si le corps possède une à plusieurs spécialités alors la spécialité du dossier agent doit être renseignée.</v>
      </c>
      <c r="BR498" s="13" t="s">
        <v>295</v>
      </c>
      <c r="BS498" s="15" t="str">
        <f>VLOOKUP(BR498,'Axe 2 Règles de gestion'!$D$2:$F$119,3, FALSE)</f>
        <v>La date d'entrée dans le nouveau grade est à J+1 de la date de fin du grade précédent (carrière d'origine).</v>
      </c>
      <c r="BT498" s="13" t="s">
        <v>184</v>
      </c>
      <c r="BU498" s="15" t="str">
        <f>VLOOKUP(BT498,'Axe 2 Règles de gestion'!$D$2:$F$119,3, FALSE)</f>
        <v>Le grade saisi doit appartenir au corps saisi.</v>
      </c>
      <c r="BV498" s="13" t="s">
        <v>186</v>
      </c>
      <c r="BW498" s="15" t="str">
        <f>VLOOKUP(BV498,'Axe 2 Règles de gestion'!$D$2:$F$119,3, FALSE)</f>
        <v>La date de fin dans le grade doit être postérieure ou égale à la date d'entrée dans le grade.</v>
      </c>
      <c r="BX498" s="13" t="s">
        <v>188</v>
      </c>
      <c r="BY498" s="15" t="str">
        <f>VLOOKUP(BX498,'Axe 2 Règles de gestion'!$D$2:$F$119,3, FALSE)</f>
        <v>La date de fin dans le grade doit être antérieure à la date limite de départ à la retraite.</v>
      </c>
      <c r="BZ498" s="13" t="s">
        <v>190</v>
      </c>
      <c r="CA498" s="15" t="str">
        <f>VLOOKUP(BZ498,'Axe 2 Règles de gestion'!$D$2:$F$119,3, FALSE)</f>
        <v>La date d'effet de l'échelle lettre doit être égale à la date d'effet de l'échelon.</v>
      </c>
      <c r="CB498" s="13" t="s">
        <v>277</v>
      </c>
      <c r="CC498" s="15" t="str">
        <f>VLOOKUP(CB498,'Axe 2 Règles de gestion'!$D$2:$F$119,3, FALSE)</f>
        <v>L'agent doit être non titulaire et être géré par assimilation (avenant).</v>
      </c>
      <c r="CD498" s="13" t="s">
        <v>279</v>
      </c>
      <c r="CE498" s="15" t="str">
        <f>VLOOKUP(CD498,'Axe 2 Règles de gestion'!$D$2:$F$119,3, FALSE)</f>
        <v>L'agent doit être non titulaire et être géré par assimilation (contrat).</v>
      </c>
      <c r="CF498" s="13" t="s">
        <v>281</v>
      </c>
      <c r="CG498" s="15" t="str">
        <f>VLOOKUP(CF498,'Axe 2 Règles de gestion'!$D$2:$F$119,3, FALSE)</f>
        <v>La date d'entrée dans le nouvel échelon doit être antérieure ou égale à la date de fin réelle ou prévisionnelle du lien juridique.</v>
      </c>
      <c r="CH498" s="13" t="s">
        <v>283</v>
      </c>
      <c r="CI498" s="15" t="str">
        <f>VLOOKUP(CH498,'Axe 2 Règles de gestion'!$D$2:$F$119,3, FALSE)</f>
        <v>La date de fin d'échelon doit être antérieure ou égale à la date de fin réelle ou prévisionnelle du lien juridique.</v>
      </c>
      <c r="CJ498" s="13" t="s">
        <v>293</v>
      </c>
      <c r="CK498" s="15" t="str">
        <f>VLOOKUP(CJ498,'Axe 2 Règles de gestion'!$D$2:$F$119,3, FALSE)</f>
        <v>La date d'entrée dans le nouvel échelon doit être postérieure ou égale à la date de début du lien juridique.</v>
      </c>
      <c r="CL498" s="13" t="s">
        <v>292</v>
      </c>
      <c r="CM498" s="15" t="str">
        <f>VLOOKUP(CL498,'Axe 2 Règles de gestion'!$D$2:$F$119,3, FALSE)</f>
        <v>L'agent doit être en activité.</v>
      </c>
      <c r="CN498" s="13" t="s">
        <v>296</v>
      </c>
      <c r="CO498" s="15" t="str">
        <f>VLOOKUP(CN498,'Axe 2 Règles de gestion'!$D$2:$F$119,3, FALSE)</f>
        <v>La date d'entrée dans le grade doit être postérieure ou égale à la date de début du lien juridique.</v>
      </c>
      <c r="CP498" s="13" t="s">
        <v>298</v>
      </c>
      <c r="CQ498" s="15" t="str">
        <f>VLOOKUP(CP498,'Axe 2 Règles de gestion'!$D$2:$F$119,3, FALSE)</f>
        <v>La date de fin dans le grade doit être antérieure ou égale à la date de fin réelle ou prévisionnelle du lien juridique.</v>
      </c>
      <c r="CR498" s="13" t="s">
        <v>285</v>
      </c>
      <c r="CS498" s="15" t="str">
        <f>VLOOKUP(CR498,'Axe 2 Règles de gestion'!$D$2:$F$119,3, FALSE)</f>
        <v>La date d'effet de l'accès à la nouvelle échelle lettre doit être antérieure ou égale à la date de fin réelle ou prévisionnelle du lien juridique.</v>
      </c>
      <c r="CT498" s="13" t="s">
        <v>287</v>
      </c>
      <c r="CU498" s="15" t="str">
        <f>VLOOKUP(CT498,'Axe 2 Règles de gestion'!$D$2:$F$119,3, FALSE)</f>
        <v>La date d'effet de l'accès au nouveau chevron doit être antérieure ou égale à la date de fin réelle ou prévisionnelle du lien juridique.</v>
      </c>
      <c r="CV498" s="13" t="s">
        <v>289</v>
      </c>
      <c r="CW498" s="15" t="str">
        <f>VLOOKUP(CV498,'Axe 2 Règles de gestion'!$D$2:$F$119,3, FALSE)</f>
        <v>La date de fin du chevron doit être antérieure ou égale à la date de fin réelle ou prévisionnelle du lien juridique.</v>
      </c>
      <c r="CX498" s="13" t="s">
        <v>396</v>
      </c>
      <c r="CY498" s="15" t="str">
        <f>VLOOKUP(CX498,'Axe 2 Règles de gestion'!$D$2:$F$119,3, FALSE)</f>
        <v>Le changement de carrière est saisi sur la carrière d'origine de l'agent.</v>
      </c>
      <c r="CZ498" s="13" t="s">
        <v>752</v>
      </c>
      <c r="DA498" s="15" t="str">
        <f>VLOOKUP(CZ498,'Axe 2 Règles de gestion'!$D$2:$F$119,3, FALSE)</f>
        <v>Pour un statut d'agent "Non titulaire", seul un corps portant l'attribut population "Non titulaire" peut être saisi.</v>
      </c>
      <c r="DB498" s="13" t="s">
        <v>574</v>
      </c>
      <c r="DC498" s="15" t="str">
        <f>VLOOKUP(DB498,'Axe 2 Règles de gestion'!$D$2:$F$119,3, FALSE)</f>
        <v>Si la date d'intégration dans le corps est saisie, alors elle doit être antérieure à la date limite de départ à la retraite.</v>
      </c>
      <c r="DD498" s="13" t="s">
        <v>754</v>
      </c>
      <c r="DE498" s="15" t="str">
        <f>VLOOKUP(DD498,'Axe 2 Règles de gestion'!$D$2:$F$119,3, FALSE)</f>
        <v>La date de fin dans le corps doit être antérieure ou égale à la date de fin réelle ou prévisionnelle du lien juridique.</v>
      </c>
      <c r="DF498" s="13" t="s">
        <v>756</v>
      </c>
      <c r="DG498" s="15" t="str">
        <f>VLOOKUP(DF498,'Axe 2 Règles de gestion'!$D$2:$F$119,3, FALSE)</f>
        <v>La date d'entrée dans le corps doit être postérieure ou égale à la date de début du lien juridique.</v>
      </c>
      <c r="DH498" s="13"/>
      <c r="DI498" s="15"/>
      <c r="DJ498" s="13"/>
      <c r="DK498" s="15"/>
    </row>
    <row r="499" spans="1:115" ht="270" x14ac:dyDescent="0.25">
      <c r="A499" s="13" t="s">
        <v>116</v>
      </c>
      <c r="B499" s="13" t="s">
        <v>117</v>
      </c>
      <c r="C499" s="14">
        <v>43152.5</v>
      </c>
      <c r="D499" s="13" t="s">
        <v>118</v>
      </c>
      <c r="E499" s="15" t="s">
        <v>119</v>
      </c>
      <c r="F499" s="13" t="s">
        <v>545</v>
      </c>
      <c r="G499" s="15" t="s">
        <v>546</v>
      </c>
      <c r="H499" s="13" t="s">
        <v>547</v>
      </c>
      <c r="I499" s="15" t="s">
        <v>548</v>
      </c>
      <c r="J499" s="15" t="s">
        <v>549</v>
      </c>
      <c r="K499" s="15" t="s">
        <v>550</v>
      </c>
      <c r="L499" s="13" t="s">
        <v>636</v>
      </c>
      <c r="M499" s="15" t="s">
        <v>637</v>
      </c>
      <c r="N499" s="13" t="s">
        <v>128</v>
      </c>
      <c r="O499" s="15" t="s">
        <v>638</v>
      </c>
      <c r="P499" s="15" t="s">
        <v>639</v>
      </c>
      <c r="Q499" s="15" t="s">
        <v>329</v>
      </c>
      <c r="R499" s="13" t="s">
        <v>330</v>
      </c>
      <c r="S499" s="13" t="s">
        <v>315</v>
      </c>
      <c r="T499" s="13" t="s">
        <v>243</v>
      </c>
      <c r="U499" s="14">
        <v>40725</v>
      </c>
      <c r="V499" s="14"/>
      <c r="W499" s="15"/>
      <c r="X499" s="13"/>
      <c r="Y499" s="15"/>
      <c r="Z499" s="13"/>
      <c r="AA499" s="15"/>
      <c r="AB499" s="13"/>
      <c r="AC499" s="15"/>
      <c r="AD499" s="13"/>
      <c r="AE499" s="15"/>
      <c r="AF499" s="13"/>
      <c r="AG499" s="15"/>
      <c r="AH499" s="13"/>
      <c r="AI499" s="15"/>
      <c r="AJ499" s="13"/>
      <c r="AK499" s="15"/>
      <c r="AL499" s="13"/>
      <c r="AM499" s="15"/>
      <c r="AN499" s="13"/>
      <c r="AO499" s="15"/>
      <c r="AP499" s="13"/>
      <c r="AQ499" s="15"/>
      <c r="AR499" s="13"/>
      <c r="AS499" s="15"/>
      <c r="AT499" s="13"/>
      <c r="AU499" s="15"/>
      <c r="AV499" s="13"/>
      <c r="AW499" s="15"/>
      <c r="AX499" s="13"/>
      <c r="AY499" s="15"/>
      <c r="AZ499" s="13"/>
      <c r="BA499" s="15"/>
      <c r="BB499" s="13"/>
      <c r="BC499" s="15"/>
      <c r="BD499" s="13"/>
      <c r="BE499" s="15"/>
      <c r="BF499" s="13"/>
      <c r="BG499" s="15"/>
      <c r="BH499" s="13"/>
      <c r="BI499" s="15"/>
      <c r="BJ499" s="13"/>
      <c r="BK499" s="15"/>
      <c r="BL499" s="13"/>
      <c r="BM499" s="15"/>
      <c r="BN499" s="13"/>
      <c r="BO499" s="15"/>
      <c r="BP499" s="13"/>
      <c r="BQ499" s="15"/>
      <c r="BR499" s="13"/>
      <c r="BS499" s="15"/>
      <c r="BT499" s="13"/>
      <c r="BU499" s="15"/>
      <c r="BV499" s="13"/>
      <c r="BW499" s="15"/>
      <c r="BX499" s="13"/>
      <c r="BY499" s="15"/>
      <c r="BZ499" s="13"/>
      <c r="CA499" s="15"/>
      <c r="CB499" s="13"/>
      <c r="CC499" s="15"/>
      <c r="CD499" s="13"/>
      <c r="CE499" s="15"/>
      <c r="CF499" s="13"/>
      <c r="CG499" s="15"/>
      <c r="CH499" s="13"/>
      <c r="CI499" s="15"/>
      <c r="CJ499" s="13"/>
      <c r="CK499" s="15"/>
      <c r="CL499" s="13"/>
      <c r="CM499" s="15"/>
      <c r="CN499" s="13"/>
      <c r="CO499" s="15"/>
      <c r="CP499" s="13"/>
      <c r="CQ499" s="15"/>
      <c r="CR499" s="13"/>
      <c r="CS499" s="15"/>
      <c r="CT499" s="13"/>
      <c r="CU499" s="15"/>
      <c r="CV499" s="13"/>
      <c r="CW499" s="15"/>
      <c r="CX499" s="13"/>
      <c r="CY499" s="15"/>
      <c r="CZ499" s="13"/>
      <c r="DA499" s="15"/>
      <c r="DB499" s="13"/>
      <c r="DC499" s="15"/>
      <c r="DD499" s="13"/>
      <c r="DE499" s="15"/>
      <c r="DF499" s="13"/>
      <c r="DG499" s="15"/>
      <c r="DH499" s="13"/>
      <c r="DI499" s="15"/>
      <c r="DJ499" s="13"/>
      <c r="DK499" s="15"/>
    </row>
    <row r="500" spans="1:115" ht="270" x14ac:dyDescent="0.25">
      <c r="A500" s="13" t="s">
        <v>116</v>
      </c>
      <c r="B500" s="13" t="s">
        <v>117</v>
      </c>
      <c r="C500" s="14">
        <v>43152.5</v>
      </c>
      <c r="D500" s="13" t="s">
        <v>118</v>
      </c>
      <c r="E500" s="15" t="s">
        <v>119</v>
      </c>
      <c r="F500" s="13" t="s">
        <v>545</v>
      </c>
      <c r="G500" s="15" t="s">
        <v>546</v>
      </c>
      <c r="H500" s="13" t="s">
        <v>547</v>
      </c>
      <c r="I500" s="15" t="s">
        <v>548</v>
      </c>
      <c r="J500" s="15" t="s">
        <v>549</v>
      </c>
      <c r="K500" s="15" t="s">
        <v>550</v>
      </c>
      <c r="L500" s="13" t="s">
        <v>663</v>
      </c>
      <c r="M500" s="15" t="s">
        <v>664</v>
      </c>
      <c r="N500" s="13" t="s">
        <v>128</v>
      </c>
      <c r="O500" s="15" t="s">
        <v>665</v>
      </c>
      <c r="P500" s="15" t="s">
        <v>666</v>
      </c>
      <c r="Q500" s="15" t="s">
        <v>329</v>
      </c>
      <c r="R500" s="13" t="s">
        <v>330</v>
      </c>
      <c r="S500" s="13" t="s">
        <v>315</v>
      </c>
      <c r="T500" s="13" t="s">
        <v>243</v>
      </c>
      <c r="U500" s="14">
        <v>40725</v>
      </c>
      <c r="V500" s="14"/>
      <c r="W500" s="15"/>
      <c r="X500" s="13"/>
      <c r="Y500" s="15"/>
      <c r="Z500" s="13"/>
      <c r="AA500" s="15"/>
      <c r="AB500" s="13"/>
      <c r="AC500" s="15"/>
      <c r="AD500" s="13"/>
      <c r="AE500" s="15"/>
      <c r="AF500" s="13"/>
      <c r="AG500" s="15"/>
      <c r="AH500" s="13"/>
      <c r="AI500" s="15"/>
      <c r="AJ500" s="13"/>
      <c r="AK500" s="15"/>
      <c r="AL500" s="13"/>
      <c r="AM500" s="15"/>
      <c r="AN500" s="13"/>
      <c r="AO500" s="15"/>
      <c r="AP500" s="13"/>
      <c r="AQ500" s="15"/>
      <c r="AR500" s="13"/>
      <c r="AS500" s="15"/>
      <c r="AT500" s="13"/>
      <c r="AU500" s="15"/>
      <c r="AV500" s="13"/>
      <c r="AW500" s="15"/>
      <c r="AX500" s="13"/>
      <c r="AY500" s="15"/>
      <c r="AZ500" s="13"/>
      <c r="BA500" s="15"/>
      <c r="BB500" s="13"/>
      <c r="BC500" s="15"/>
      <c r="BD500" s="13"/>
      <c r="BE500" s="15"/>
      <c r="BF500" s="13"/>
      <c r="BG500" s="15"/>
      <c r="BH500" s="13"/>
      <c r="BI500" s="15"/>
      <c r="BJ500" s="13"/>
      <c r="BK500" s="15"/>
      <c r="BL500" s="13"/>
      <c r="BM500" s="15"/>
      <c r="BN500" s="13"/>
      <c r="BO500" s="15"/>
      <c r="BP500" s="13"/>
      <c r="BQ500" s="15"/>
      <c r="BR500" s="13"/>
      <c r="BS500" s="15"/>
      <c r="BT500" s="13"/>
      <c r="BU500" s="15"/>
      <c r="BV500" s="13"/>
      <c r="BW500" s="15"/>
      <c r="BX500" s="13"/>
      <c r="BY500" s="15"/>
      <c r="BZ500" s="13"/>
      <c r="CA500" s="15"/>
      <c r="CB500" s="13"/>
      <c r="CC500" s="15"/>
      <c r="CD500" s="13"/>
      <c r="CE500" s="15"/>
      <c r="CF500" s="13"/>
      <c r="CG500" s="15"/>
      <c r="CH500" s="13"/>
      <c r="CI500" s="15"/>
      <c r="CJ500" s="13"/>
      <c r="CK500" s="15"/>
      <c r="CL500" s="13"/>
      <c r="CM500" s="15"/>
      <c r="CN500" s="13"/>
      <c r="CO500" s="15"/>
      <c r="CP500" s="13"/>
      <c r="CQ500" s="15"/>
      <c r="CR500" s="13"/>
      <c r="CS500" s="15"/>
      <c r="CT500" s="13"/>
      <c r="CU500" s="15"/>
      <c r="CV500" s="13"/>
      <c r="CW500" s="15"/>
      <c r="CX500" s="13"/>
      <c r="CY500" s="15"/>
      <c r="CZ500" s="13"/>
      <c r="DA500" s="15"/>
      <c r="DB500" s="13"/>
      <c r="DC500" s="15"/>
      <c r="DD500" s="13"/>
      <c r="DE500" s="15"/>
      <c r="DF500" s="13"/>
      <c r="DG500" s="15"/>
      <c r="DH500" s="13"/>
      <c r="DI500" s="15"/>
      <c r="DJ500" s="13"/>
      <c r="DK500" s="15"/>
    </row>
    <row r="501" spans="1:115" ht="270" x14ac:dyDescent="0.25">
      <c r="A501" s="13" t="s">
        <v>116</v>
      </c>
      <c r="B501" s="13" t="s">
        <v>117</v>
      </c>
      <c r="C501" s="14">
        <v>43152.5</v>
      </c>
      <c r="D501" s="13" t="s">
        <v>118</v>
      </c>
      <c r="E501" s="15" t="s">
        <v>119</v>
      </c>
      <c r="F501" s="13" t="s">
        <v>545</v>
      </c>
      <c r="G501" s="15" t="s">
        <v>546</v>
      </c>
      <c r="H501" s="13" t="s">
        <v>547</v>
      </c>
      <c r="I501" s="15" t="s">
        <v>548</v>
      </c>
      <c r="J501" s="15" t="s">
        <v>549</v>
      </c>
      <c r="K501" s="15" t="s">
        <v>550</v>
      </c>
      <c r="L501" s="13" t="s">
        <v>675</v>
      </c>
      <c r="M501" s="15" t="s">
        <v>676</v>
      </c>
      <c r="N501" s="13" t="s">
        <v>128</v>
      </c>
      <c r="O501" s="15" t="s">
        <v>677</v>
      </c>
      <c r="P501" s="15" t="s">
        <v>678</v>
      </c>
      <c r="Q501" s="15" t="s">
        <v>329</v>
      </c>
      <c r="R501" s="13" t="s">
        <v>330</v>
      </c>
      <c r="S501" s="13" t="s">
        <v>315</v>
      </c>
      <c r="T501" s="13" t="s">
        <v>243</v>
      </c>
      <c r="U501" s="14">
        <v>40725</v>
      </c>
      <c r="V501" s="14"/>
      <c r="W501" s="15"/>
      <c r="X501" s="13"/>
      <c r="Y501" s="15"/>
      <c r="Z501" s="13"/>
      <c r="AA501" s="15"/>
      <c r="AB501" s="13"/>
      <c r="AC501" s="15"/>
      <c r="AD501" s="13"/>
      <c r="AE501" s="15"/>
      <c r="AF501" s="13"/>
      <c r="AG501" s="15"/>
      <c r="AH501" s="13"/>
      <c r="AI501" s="15"/>
      <c r="AJ501" s="13"/>
      <c r="AK501" s="15"/>
      <c r="AL501" s="13"/>
      <c r="AM501" s="15"/>
      <c r="AN501" s="13"/>
      <c r="AO501" s="15"/>
      <c r="AP501" s="13"/>
      <c r="AQ501" s="15"/>
      <c r="AR501" s="13"/>
      <c r="AS501" s="15"/>
      <c r="AT501" s="13"/>
      <c r="AU501" s="15"/>
      <c r="AV501" s="13"/>
      <c r="AW501" s="15"/>
      <c r="AX501" s="13"/>
      <c r="AY501" s="15"/>
      <c r="AZ501" s="13"/>
      <c r="BA501" s="15"/>
      <c r="BB501" s="13"/>
      <c r="BC501" s="15"/>
      <c r="BD501" s="13"/>
      <c r="BE501" s="15"/>
      <c r="BF501" s="13"/>
      <c r="BG501" s="15"/>
      <c r="BH501" s="13"/>
      <c r="BI501" s="15"/>
      <c r="BJ501" s="13"/>
      <c r="BK501" s="15"/>
      <c r="BL501" s="13"/>
      <c r="BM501" s="15"/>
      <c r="BN501" s="13"/>
      <c r="BO501" s="15"/>
      <c r="BP501" s="13"/>
      <c r="BQ501" s="15"/>
      <c r="BR501" s="13"/>
      <c r="BS501" s="15"/>
      <c r="BT501" s="13"/>
      <c r="BU501" s="15"/>
      <c r="BV501" s="13"/>
      <c r="BW501" s="15"/>
      <c r="BX501" s="13"/>
      <c r="BY501" s="15"/>
      <c r="BZ501" s="13"/>
      <c r="CA501" s="15"/>
      <c r="CB501" s="13"/>
      <c r="CC501" s="15"/>
      <c r="CD501" s="13"/>
      <c r="CE501" s="15"/>
      <c r="CF501" s="13"/>
      <c r="CG501" s="15"/>
      <c r="CH501" s="13"/>
      <c r="CI501" s="15"/>
      <c r="CJ501" s="13"/>
      <c r="CK501" s="15"/>
      <c r="CL501" s="13"/>
      <c r="CM501" s="15"/>
      <c r="CN501" s="13"/>
      <c r="CO501" s="15"/>
      <c r="CP501" s="13"/>
      <c r="CQ501" s="15"/>
      <c r="CR501" s="13"/>
      <c r="CS501" s="15"/>
      <c r="CT501" s="13"/>
      <c r="CU501" s="15"/>
      <c r="CV501" s="13"/>
      <c r="CW501" s="15"/>
      <c r="CX501" s="13"/>
      <c r="CY501" s="15"/>
      <c r="CZ501" s="13"/>
      <c r="DA501" s="15"/>
      <c r="DB501" s="13"/>
      <c r="DC501" s="15"/>
      <c r="DD501" s="13"/>
      <c r="DE501" s="15"/>
      <c r="DF501" s="13"/>
      <c r="DG501" s="15"/>
      <c r="DH501" s="13"/>
      <c r="DI501" s="15"/>
      <c r="DJ501" s="13"/>
      <c r="DK501" s="15"/>
    </row>
    <row r="502" spans="1:115" ht="270" x14ac:dyDescent="0.25">
      <c r="A502" s="13" t="s">
        <v>116</v>
      </c>
      <c r="B502" s="13" t="s">
        <v>117</v>
      </c>
      <c r="C502" s="14">
        <v>43189.5</v>
      </c>
      <c r="D502" s="13" t="s">
        <v>118</v>
      </c>
      <c r="E502" s="15" t="s">
        <v>119</v>
      </c>
      <c r="F502" s="13" t="s">
        <v>545</v>
      </c>
      <c r="G502" s="15" t="s">
        <v>546</v>
      </c>
      <c r="H502" s="13" t="s">
        <v>547</v>
      </c>
      <c r="I502" s="15" t="s">
        <v>548</v>
      </c>
      <c r="J502" s="15" t="s">
        <v>549</v>
      </c>
      <c r="K502" s="15" t="s">
        <v>550</v>
      </c>
      <c r="L502" s="13" t="s">
        <v>551</v>
      </c>
      <c r="M502" s="15" t="s">
        <v>552</v>
      </c>
      <c r="N502" s="13" t="s">
        <v>128</v>
      </c>
      <c r="O502" s="15" t="s">
        <v>553</v>
      </c>
      <c r="P502" s="15" t="s">
        <v>554</v>
      </c>
      <c r="Q502" s="15" t="s">
        <v>332</v>
      </c>
      <c r="R502" s="13" t="s">
        <v>333</v>
      </c>
      <c r="S502" s="13" t="s">
        <v>315</v>
      </c>
      <c r="T502" s="13" t="s">
        <v>134</v>
      </c>
      <c r="U502" s="14">
        <v>40725</v>
      </c>
      <c r="V502" s="14"/>
      <c r="W502" s="15" t="s">
        <v>747</v>
      </c>
      <c r="X502" s="13"/>
      <c r="Y502" s="15"/>
      <c r="Z502" s="13"/>
      <c r="AA502" s="15"/>
      <c r="AB502" s="13" t="s">
        <v>748</v>
      </c>
      <c r="AC502" s="15" t="str">
        <f>VLOOKUP(AB502,'Axe 2 Règles de gestion'!$D$2:$F$119,3, FALSE)</f>
        <v>Si la date d'intégration dans le corps est saisie, alors elle doit être antérieure ou égale à la date de fin réelle ou prévisionnelle du lien juridique.</v>
      </c>
      <c r="AD502" s="13" t="s">
        <v>556</v>
      </c>
      <c r="AE502" s="15" t="str">
        <f>VLOOKUP(AD502,'Axe 2 Règles de gestion'!$D$2:$F$119,3, FALSE)</f>
        <v>Si la date d'intégration dans le corps est saisie, alors elle doit être postérieure ou égale à la date d'entrée dans le corps.</v>
      </c>
      <c r="AF502" s="13" t="s">
        <v>750</v>
      </c>
      <c r="AG502" s="15" t="str">
        <f>VLOOKUP(AF502,'Axe 2 Règles de gestion'!$D$2:$F$119,3, FALSE)</f>
        <v>La date d'entrée dans le nouveau corps est à J+1 de la date de fin du corps précédent (carrière d'origine).</v>
      </c>
      <c r="AH502" s="13" t="s">
        <v>142</v>
      </c>
      <c r="AI502" s="15" t="str">
        <f>VLOOKUP(AH502,'Axe 2 Règles de gestion'!$D$2:$F$119,3, FALSE)</f>
        <v>L'emploi fonctionnel et le groupe dans un emploi fonctionnel ne doivent pas être saisis.</v>
      </c>
      <c r="AJ502" s="13" t="s">
        <v>560</v>
      </c>
      <c r="AK502" s="15" t="str">
        <f>VLOOKUP(AJ502,'Axe 2 Règles de gestion'!$D$2:$F$119,3, FALSE)</f>
        <v>Le grade doit être saisi ainsi que soit l'échelon seul, soit l'échelon le chevron et l'échelle lettre.</v>
      </c>
      <c r="AL502" s="13" t="s">
        <v>146</v>
      </c>
      <c r="AM502" s="15" t="str">
        <f>VLOOKUP(AL502,'Axe 2 Règles de gestion'!$D$2:$F$119,3, FALSE)</f>
        <v>La date d'effet du chevron doit être postérieure ou égale à la date d'effet de l'échelle lettre.</v>
      </c>
      <c r="AN502" s="13" t="s">
        <v>562</v>
      </c>
      <c r="AO502" s="15" t="str">
        <f>VLOOKUP(AN502,'Axe 2 Règles de gestion'!$D$2:$F$119,3, FALSE)</f>
        <v>La date du nouveau corps doit être identique à celle du grade et de l'échelon.</v>
      </c>
      <c r="AP502" s="13" t="s">
        <v>152</v>
      </c>
      <c r="AQ502" s="15" t="str">
        <f>VLOOKUP(AP502,'Axe 2 Règles de gestion'!$D$2:$F$119,3, FALSE)</f>
        <v>La date de fin du chevron doit être postérieure ou égale à la date de début du chevron.</v>
      </c>
      <c r="AR502" s="13" t="s">
        <v>156</v>
      </c>
      <c r="AS502" s="15" t="str">
        <f>VLOOKUP(AR502,'Axe 2 Règles de gestion'!$D$2:$F$119,3, FALSE)</f>
        <v>La date de fin de l'échelon doit être postérieure ou égale à la date de début dans l'échelon.</v>
      </c>
      <c r="AT502" s="13" t="s">
        <v>160</v>
      </c>
      <c r="AU502" s="15" t="str">
        <f>VLOOKUP(AT502,'Axe 2 Règles de gestion'!$D$2:$F$119,3, FALSE)</f>
        <v>La date d'effet de l'accès à la nouvelle échelle lettre doit être antérieure à la date limite de départ à la retraite.</v>
      </c>
      <c r="AV502" s="13" t="s">
        <v>164</v>
      </c>
      <c r="AW502" s="15" t="str">
        <f>VLOOKUP(AV502,'Axe 2 Règles de gestion'!$D$2:$F$119,3, FALSE)</f>
        <v>La date de fin du chevron doit être antérieure à la date limite de départ à la retraite.</v>
      </c>
      <c r="AX502" s="13" t="s">
        <v>276</v>
      </c>
      <c r="AY502" s="15" t="str">
        <f>VLOOKUP(AX502,'Axe 2 Règles de gestion'!$D$2:$F$119,3, FALSE)</f>
        <v>La date d'entrée dans le nouvel échelon est à J+1 de la date de fin de l'échelon précédent (carrière d'origine).</v>
      </c>
      <c r="AZ502" s="13" t="s">
        <v>168</v>
      </c>
      <c r="BA502" s="15" t="str">
        <f>VLOOKUP(AZ502,'Axe 2 Règles de gestion'!$D$2:$F$119,3, FALSE)</f>
        <v>L'agent ne peut pas être classé sur un échelon de stagiaire.</v>
      </c>
      <c r="BB502" s="13" t="s">
        <v>170</v>
      </c>
      <c r="BC502" s="15" t="str">
        <f>VLOOKUP(BB502,'Axe 2 Règles de gestion'!$D$2:$F$119,3, FALSE)</f>
        <v>L'échelon saisi appartient à la grille indiciaire du corps-grade du dossier.</v>
      </c>
      <c r="BD502" s="13" t="s">
        <v>172</v>
      </c>
      <c r="BE502" s="15" t="str">
        <f>VLOOKUP(BD502,'Axe 2 Règles de gestion'!$D$2:$F$119,3, FALSE)</f>
        <v>La date de fin de l'échelon doit être antérieure à la date limite de départ à la retraite.</v>
      </c>
      <c r="BF502" s="13" t="s">
        <v>174</v>
      </c>
      <c r="BG502" s="15" t="str">
        <f>VLOOKUP(BF502,'Axe 2 Règles de gestion'!$D$2:$F$119,3, FALSE)</f>
        <v>La date d'entrée dans le nouvel échelon doit être antérieure à la date limite de départ à la retraite.</v>
      </c>
      <c r="BH502" s="13" t="s">
        <v>176</v>
      </c>
      <c r="BI502" s="15" t="str">
        <f>VLOOKUP(BH502,'Axe 2 Règles de gestion'!$D$2:$F$119,3, FALSE)</f>
        <v>La date d'effet de l'accès au nouveau chevron doit être antérieure à la date limite de départ à la retraite.</v>
      </c>
      <c r="BJ502" s="13" t="s">
        <v>291</v>
      </c>
      <c r="BK502" s="15" t="str">
        <f>VLOOKUP(BJ502,'Axe 2 Règles de gestion'!$D$2:$F$119,3, FALSE)</f>
        <v>La date d'entrée dans le nouveau chevron est à J+1 de la date de fin du chevron précédent (carrière d'origine).</v>
      </c>
      <c r="BL502" s="13" t="s">
        <v>566</v>
      </c>
      <c r="BM502" s="15" t="str">
        <f>VLOOKUP(BL502,'Axe 2 Règles de gestion'!$D$2:$F$119,3, FALSE)</f>
        <v>La date de fin de corps doit être antérieure à la date limite de départ à la retraite.</v>
      </c>
      <c r="BN502" s="13" t="s">
        <v>568</v>
      </c>
      <c r="BO502" s="15" t="str">
        <f>VLOOKUP(BN502,'Axe 2 Règles de gestion'!$D$2:$F$119,3, FALSE)</f>
        <v>La date de fin dans le corps doit être postérieure ou égale à la date d'entrée dans le corps.</v>
      </c>
      <c r="BP502" s="13" t="s">
        <v>570</v>
      </c>
      <c r="BQ502" s="15" t="str">
        <f>VLOOKUP(BP502,'Axe 2 Règles de gestion'!$D$2:$F$119,3, FALSE)</f>
        <v>Si le corps possède une à plusieurs spécialités alors la spécialité du dossier agent doit être renseignée.</v>
      </c>
      <c r="BR502" s="13" t="s">
        <v>295</v>
      </c>
      <c r="BS502" s="15" t="str">
        <f>VLOOKUP(BR502,'Axe 2 Règles de gestion'!$D$2:$F$119,3, FALSE)</f>
        <v>La date d'entrée dans le nouveau grade est à J+1 de la date de fin du grade précédent (carrière d'origine).</v>
      </c>
      <c r="BT502" s="13" t="s">
        <v>184</v>
      </c>
      <c r="BU502" s="15" t="str">
        <f>VLOOKUP(BT502,'Axe 2 Règles de gestion'!$D$2:$F$119,3, FALSE)</f>
        <v>Le grade saisi doit appartenir au corps saisi.</v>
      </c>
      <c r="BV502" s="13" t="s">
        <v>186</v>
      </c>
      <c r="BW502" s="15" t="str">
        <f>VLOOKUP(BV502,'Axe 2 Règles de gestion'!$D$2:$F$119,3, FALSE)</f>
        <v>La date de fin dans le grade doit être postérieure ou égale à la date d'entrée dans le grade.</v>
      </c>
      <c r="BX502" s="13" t="s">
        <v>188</v>
      </c>
      <c r="BY502" s="15" t="str">
        <f>VLOOKUP(BX502,'Axe 2 Règles de gestion'!$D$2:$F$119,3, FALSE)</f>
        <v>La date de fin dans le grade doit être antérieure à la date limite de départ à la retraite.</v>
      </c>
      <c r="BZ502" s="13" t="s">
        <v>190</v>
      </c>
      <c r="CA502" s="15" t="str">
        <f>VLOOKUP(BZ502,'Axe 2 Règles de gestion'!$D$2:$F$119,3, FALSE)</f>
        <v>La date d'effet de l'échelle lettre doit être égale à la date d'effet de l'échelon.</v>
      </c>
      <c r="CB502" s="13" t="s">
        <v>277</v>
      </c>
      <c r="CC502" s="15" t="str">
        <f>VLOOKUP(CB502,'Axe 2 Règles de gestion'!$D$2:$F$119,3, FALSE)</f>
        <v>L'agent doit être non titulaire et être géré par assimilation (avenant).</v>
      </c>
      <c r="CD502" s="13" t="s">
        <v>279</v>
      </c>
      <c r="CE502" s="15" t="str">
        <f>VLOOKUP(CD502,'Axe 2 Règles de gestion'!$D$2:$F$119,3, FALSE)</f>
        <v>L'agent doit être non titulaire et être géré par assimilation (contrat).</v>
      </c>
      <c r="CF502" s="13" t="s">
        <v>281</v>
      </c>
      <c r="CG502" s="15" t="str">
        <f>VLOOKUP(CF502,'Axe 2 Règles de gestion'!$D$2:$F$119,3, FALSE)</f>
        <v>La date d'entrée dans le nouvel échelon doit être antérieure ou égale à la date de fin réelle ou prévisionnelle du lien juridique.</v>
      </c>
      <c r="CH502" s="13" t="s">
        <v>283</v>
      </c>
      <c r="CI502" s="15" t="str">
        <f>VLOOKUP(CH502,'Axe 2 Règles de gestion'!$D$2:$F$119,3, FALSE)</f>
        <v>La date de fin d'échelon doit être antérieure ou égale à la date de fin réelle ou prévisionnelle du lien juridique.</v>
      </c>
      <c r="CJ502" s="13" t="s">
        <v>293</v>
      </c>
      <c r="CK502" s="15" t="str">
        <f>VLOOKUP(CJ502,'Axe 2 Règles de gestion'!$D$2:$F$119,3, FALSE)</f>
        <v>La date d'entrée dans le nouvel échelon doit être postérieure ou égale à la date de début du lien juridique.</v>
      </c>
      <c r="CL502" s="13" t="s">
        <v>292</v>
      </c>
      <c r="CM502" s="15" t="str">
        <f>VLOOKUP(CL502,'Axe 2 Règles de gestion'!$D$2:$F$119,3, FALSE)</f>
        <v>L'agent doit être en activité.</v>
      </c>
      <c r="CN502" s="13" t="s">
        <v>296</v>
      </c>
      <c r="CO502" s="15" t="str">
        <f>VLOOKUP(CN502,'Axe 2 Règles de gestion'!$D$2:$F$119,3, FALSE)</f>
        <v>La date d'entrée dans le grade doit être postérieure ou égale à la date de début du lien juridique.</v>
      </c>
      <c r="CP502" s="13" t="s">
        <v>298</v>
      </c>
      <c r="CQ502" s="15" t="str">
        <f>VLOOKUP(CP502,'Axe 2 Règles de gestion'!$D$2:$F$119,3, FALSE)</f>
        <v>La date de fin dans le grade doit être antérieure ou égale à la date de fin réelle ou prévisionnelle du lien juridique.</v>
      </c>
      <c r="CR502" s="13" t="s">
        <v>285</v>
      </c>
      <c r="CS502" s="15" t="str">
        <f>VLOOKUP(CR502,'Axe 2 Règles de gestion'!$D$2:$F$119,3, FALSE)</f>
        <v>La date d'effet de l'accès à la nouvelle échelle lettre doit être antérieure ou égale à la date de fin réelle ou prévisionnelle du lien juridique.</v>
      </c>
      <c r="CT502" s="13" t="s">
        <v>287</v>
      </c>
      <c r="CU502" s="15" t="str">
        <f>VLOOKUP(CT502,'Axe 2 Règles de gestion'!$D$2:$F$119,3, FALSE)</f>
        <v>La date d'effet de l'accès au nouveau chevron doit être antérieure ou égale à la date de fin réelle ou prévisionnelle du lien juridique.</v>
      </c>
      <c r="CV502" s="13" t="s">
        <v>289</v>
      </c>
      <c r="CW502" s="15" t="str">
        <f>VLOOKUP(CV502,'Axe 2 Règles de gestion'!$D$2:$F$119,3, FALSE)</f>
        <v>La date de fin du chevron doit être antérieure ou égale à la date de fin réelle ou prévisionnelle du lien juridique.</v>
      </c>
      <c r="CX502" s="13" t="s">
        <v>396</v>
      </c>
      <c r="CY502" s="15" t="str">
        <f>VLOOKUP(CX502,'Axe 2 Règles de gestion'!$D$2:$F$119,3, FALSE)</f>
        <v>Le changement de carrière est saisi sur la carrière d'origine de l'agent.</v>
      </c>
      <c r="CZ502" s="13" t="s">
        <v>752</v>
      </c>
      <c r="DA502" s="15" t="str">
        <f>VLOOKUP(CZ502,'Axe 2 Règles de gestion'!$D$2:$F$119,3, FALSE)</f>
        <v>Pour un statut d'agent "Non titulaire", seul un corps portant l'attribut population "Non titulaire" peut être saisi.</v>
      </c>
      <c r="DB502" s="13" t="s">
        <v>574</v>
      </c>
      <c r="DC502" s="15" t="str">
        <f>VLOOKUP(DB502,'Axe 2 Règles de gestion'!$D$2:$F$119,3, FALSE)</f>
        <v>Si la date d'intégration dans le corps est saisie, alors elle doit être antérieure à la date limite de départ à la retraite.</v>
      </c>
      <c r="DD502" s="13" t="s">
        <v>754</v>
      </c>
      <c r="DE502" s="15" t="str">
        <f>VLOOKUP(DD502,'Axe 2 Règles de gestion'!$D$2:$F$119,3, FALSE)</f>
        <v>La date de fin dans le corps doit être antérieure ou égale à la date de fin réelle ou prévisionnelle du lien juridique.</v>
      </c>
      <c r="DF502" s="13" t="s">
        <v>756</v>
      </c>
      <c r="DG502" s="15" t="str">
        <f>VLOOKUP(DF502,'Axe 2 Règles de gestion'!$D$2:$F$119,3, FALSE)</f>
        <v>La date d'entrée dans le corps doit être postérieure ou égale à la date de début du lien juridique.</v>
      </c>
      <c r="DH502" s="13"/>
      <c r="DI502" s="15"/>
      <c r="DJ502" s="13"/>
      <c r="DK502" s="15"/>
    </row>
    <row r="503" spans="1:115" ht="270" x14ac:dyDescent="0.25">
      <c r="A503" s="13" t="s">
        <v>116</v>
      </c>
      <c r="B503" s="13" t="s">
        <v>117</v>
      </c>
      <c r="C503" s="14">
        <v>43189.5</v>
      </c>
      <c r="D503" s="13" t="s">
        <v>118</v>
      </c>
      <c r="E503" s="15" t="s">
        <v>119</v>
      </c>
      <c r="F503" s="13" t="s">
        <v>545</v>
      </c>
      <c r="G503" s="15" t="s">
        <v>546</v>
      </c>
      <c r="H503" s="13" t="s">
        <v>547</v>
      </c>
      <c r="I503" s="15" t="s">
        <v>548</v>
      </c>
      <c r="J503" s="15" t="s">
        <v>549</v>
      </c>
      <c r="K503" s="15" t="s">
        <v>550</v>
      </c>
      <c r="L503" s="13" t="s">
        <v>632</v>
      </c>
      <c r="M503" s="15" t="s">
        <v>633</v>
      </c>
      <c r="N503" s="13" t="s">
        <v>128</v>
      </c>
      <c r="O503" s="15" t="s">
        <v>634</v>
      </c>
      <c r="P503" s="15" t="s">
        <v>635</v>
      </c>
      <c r="Q503" s="15" t="s">
        <v>332</v>
      </c>
      <c r="R503" s="13" t="s">
        <v>333</v>
      </c>
      <c r="S503" s="13" t="s">
        <v>315</v>
      </c>
      <c r="T503" s="13" t="s">
        <v>134</v>
      </c>
      <c r="U503" s="14">
        <v>40725</v>
      </c>
      <c r="V503" s="14"/>
      <c r="W503" s="15" t="s">
        <v>747</v>
      </c>
      <c r="X503" s="13"/>
      <c r="Y503" s="15"/>
      <c r="Z503" s="13"/>
      <c r="AA503" s="15"/>
      <c r="AB503" s="13" t="s">
        <v>748</v>
      </c>
      <c r="AC503" s="15" t="str">
        <f>VLOOKUP(AB503,'Axe 2 Règles de gestion'!$D$2:$F$119,3, FALSE)</f>
        <v>Si la date d'intégration dans le corps est saisie, alors elle doit être antérieure ou égale à la date de fin réelle ou prévisionnelle du lien juridique.</v>
      </c>
      <c r="AD503" s="13" t="s">
        <v>556</v>
      </c>
      <c r="AE503" s="15" t="str">
        <f>VLOOKUP(AD503,'Axe 2 Règles de gestion'!$D$2:$F$119,3, FALSE)</f>
        <v>Si la date d'intégration dans le corps est saisie, alors elle doit être postérieure ou égale à la date d'entrée dans le corps.</v>
      </c>
      <c r="AF503" s="13" t="s">
        <v>750</v>
      </c>
      <c r="AG503" s="15" t="str">
        <f>VLOOKUP(AF503,'Axe 2 Règles de gestion'!$D$2:$F$119,3, FALSE)</f>
        <v>La date d'entrée dans le nouveau corps est à J+1 de la date de fin du corps précédent (carrière d'origine).</v>
      </c>
      <c r="AH503" s="13" t="s">
        <v>142</v>
      </c>
      <c r="AI503" s="15" t="str">
        <f>VLOOKUP(AH503,'Axe 2 Règles de gestion'!$D$2:$F$119,3, FALSE)</f>
        <v>L'emploi fonctionnel et le groupe dans un emploi fonctionnel ne doivent pas être saisis.</v>
      </c>
      <c r="AJ503" s="13" t="s">
        <v>560</v>
      </c>
      <c r="AK503" s="15" t="str">
        <f>VLOOKUP(AJ503,'Axe 2 Règles de gestion'!$D$2:$F$119,3, FALSE)</f>
        <v>Le grade doit être saisi ainsi que soit l'échelon seul, soit l'échelon le chevron et l'échelle lettre.</v>
      </c>
      <c r="AL503" s="13" t="s">
        <v>146</v>
      </c>
      <c r="AM503" s="15" t="str">
        <f>VLOOKUP(AL503,'Axe 2 Règles de gestion'!$D$2:$F$119,3, FALSE)</f>
        <v>La date d'effet du chevron doit être postérieure ou égale à la date d'effet de l'échelle lettre.</v>
      </c>
      <c r="AN503" s="13" t="s">
        <v>562</v>
      </c>
      <c r="AO503" s="15" t="str">
        <f>VLOOKUP(AN503,'Axe 2 Règles de gestion'!$D$2:$F$119,3, FALSE)</f>
        <v>La date du nouveau corps doit être identique à celle du grade et de l'échelon.</v>
      </c>
      <c r="AP503" s="13" t="s">
        <v>152</v>
      </c>
      <c r="AQ503" s="15" t="str">
        <f>VLOOKUP(AP503,'Axe 2 Règles de gestion'!$D$2:$F$119,3, FALSE)</f>
        <v>La date de fin du chevron doit être postérieure ou égale à la date de début du chevron.</v>
      </c>
      <c r="AR503" s="13" t="s">
        <v>156</v>
      </c>
      <c r="AS503" s="15" t="str">
        <f>VLOOKUP(AR503,'Axe 2 Règles de gestion'!$D$2:$F$119,3, FALSE)</f>
        <v>La date de fin de l'échelon doit être postérieure ou égale à la date de début dans l'échelon.</v>
      </c>
      <c r="AT503" s="13" t="s">
        <v>160</v>
      </c>
      <c r="AU503" s="15" t="str">
        <f>VLOOKUP(AT503,'Axe 2 Règles de gestion'!$D$2:$F$119,3, FALSE)</f>
        <v>La date d'effet de l'accès à la nouvelle échelle lettre doit être antérieure à la date limite de départ à la retraite.</v>
      </c>
      <c r="AV503" s="13" t="s">
        <v>164</v>
      </c>
      <c r="AW503" s="15" t="str">
        <f>VLOOKUP(AV503,'Axe 2 Règles de gestion'!$D$2:$F$119,3, FALSE)</f>
        <v>La date de fin du chevron doit être antérieure à la date limite de départ à la retraite.</v>
      </c>
      <c r="AX503" s="13" t="s">
        <v>276</v>
      </c>
      <c r="AY503" s="15" t="str">
        <f>VLOOKUP(AX503,'Axe 2 Règles de gestion'!$D$2:$F$119,3, FALSE)</f>
        <v>La date d'entrée dans le nouvel échelon est à J+1 de la date de fin de l'échelon précédent (carrière d'origine).</v>
      </c>
      <c r="AZ503" s="13" t="s">
        <v>168</v>
      </c>
      <c r="BA503" s="15" t="str">
        <f>VLOOKUP(AZ503,'Axe 2 Règles de gestion'!$D$2:$F$119,3, FALSE)</f>
        <v>L'agent ne peut pas être classé sur un échelon de stagiaire.</v>
      </c>
      <c r="BB503" s="13" t="s">
        <v>170</v>
      </c>
      <c r="BC503" s="15" t="str">
        <f>VLOOKUP(BB503,'Axe 2 Règles de gestion'!$D$2:$F$119,3, FALSE)</f>
        <v>L'échelon saisi appartient à la grille indiciaire du corps-grade du dossier.</v>
      </c>
      <c r="BD503" s="13" t="s">
        <v>172</v>
      </c>
      <c r="BE503" s="15" t="str">
        <f>VLOOKUP(BD503,'Axe 2 Règles de gestion'!$D$2:$F$119,3, FALSE)</f>
        <v>La date de fin de l'échelon doit être antérieure à la date limite de départ à la retraite.</v>
      </c>
      <c r="BF503" s="13" t="s">
        <v>174</v>
      </c>
      <c r="BG503" s="15" t="str">
        <f>VLOOKUP(BF503,'Axe 2 Règles de gestion'!$D$2:$F$119,3, FALSE)</f>
        <v>La date d'entrée dans le nouvel échelon doit être antérieure à la date limite de départ à la retraite.</v>
      </c>
      <c r="BH503" s="13" t="s">
        <v>176</v>
      </c>
      <c r="BI503" s="15" t="str">
        <f>VLOOKUP(BH503,'Axe 2 Règles de gestion'!$D$2:$F$119,3, FALSE)</f>
        <v>La date d'effet de l'accès au nouveau chevron doit être antérieure à la date limite de départ à la retraite.</v>
      </c>
      <c r="BJ503" s="13" t="s">
        <v>291</v>
      </c>
      <c r="BK503" s="15" t="str">
        <f>VLOOKUP(BJ503,'Axe 2 Règles de gestion'!$D$2:$F$119,3, FALSE)</f>
        <v>La date d'entrée dans le nouveau chevron est à J+1 de la date de fin du chevron précédent (carrière d'origine).</v>
      </c>
      <c r="BL503" s="13" t="s">
        <v>566</v>
      </c>
      <c r="BM503" s="15" t="str">
        <f>VLOOKUP(BL503,'Axe 2 Règles de gestion'!$D$2:$F$119,3, FALSE)</f>
        <v>La date de fin de corps doit être antérieure à la date limite de départ à la retraite.</v>
      </c>
      <c r="BN503" s="13" t="s">
        <v>568</v>
      </c>
      <c r="BO503" s="15" t="str">
        <f>VLOOKUP(BN503,'Axe 2 Règles de gestion'!$D$2:$F$119,3, FALSE)</f>
        <v>La date de fin dans le corps doit être postérieure ou égale à la date d'entrée dans le corps.</v>
      </c>
      <c r="BP503" s="13" t="s">
        <v>570</v>
      </c>
      <c r="BQ503" s="15" t="str">
        <f>VLOOKUP(BP503,'Axe 2 Règles de gestion'!$D$2:$F$119,3, FALSE)</f>
        <v>Si le corps possède une à plusieurs spécialités alors la spécialité du dossier agent doit être renseignée.</v>
      </c>
      <c r="BR503" s="13" t="s">
        <v>295</v>
      </c>
      <c r="BS503" s="15" t="str">
        <f>VLOOKUP(BR503,'Axe 2 Règles de gestion'!$D$2:$F$119,3, FALSE)</f>
        <v>La date d'entrée dans le nouveau grade est à J+1 de la date de fin du grade précédent (carrière d'origine).</v>
      </c>
      <c r="BT503" s="13" t="s">
        <v>184</v>
      </c>
      <c r="BU503" s="15" t="str">
        <f>VLOOKUP(BT503,'Axe 2 Règles de gestion'!$D$2:$F$119,3, FALSE)</f>
        <v>Le grade saisi doit appartenir au corps saisi.</v>
      </c>
      <c r="BV503" s="13" t="s">
        <v>186</v>
      </c>
      <c r="BW503" s="15" t="str">
        <f>VLOOKUP(BV503,'Axe 2 Règles de gestion'!$D$2:$F$119,3, FALSE)</f>
        <v>La date de fin dans le grade doit être postérieure ou égale à la date d'entrée dans le grade.</v>
      </c>
      <c r="BX503" s="13" t="s">
        <v>188</v>
      </c>
      <c r="BY503" s="15" t="str">
        <f>VLOOKUP(BX503,'Axe 2 Règles de gestion'!$D$2:$F$119,3, FALSE)</f>
        <v>La date de fin dans le grade doit être antérieure à la date limite de départ à la retraite.</v>
      </c>
      <c r="BZ503" s="13" t="s">
        <v>190</v>
      </c>
      <c r="CA503" s="15" t="str">
        <f>VLOOKUP(BZ503,'Axe 2 Règles de gestion'!$D$2:$F$119,3, FALSE)</f>
        <v>La date d'effet de l'échelle lettre doit être égale à la date d'effet de l'échelon.</v>
      </c>
      <c r="CB503" s="13" t="s">
        <v>277</v>
      </c>
      <c r="CC503" s="15" t="str">
        <f>VLOOKUP(CB503,'Axe 2 Règles de gestion'!$D$2:$F$119,3, FALSE)</f>
        <v>L'agent doit être non titulaire et être géré par assimilation (avenant).</v>
      </c>
      <c r="CD503" s="13" t="s">
        <v>279</v>
      </c>
      <c r="CE503" s="15" t="str">
        <f>VLOOKUP(CD503,'Axe 2 Règles de gestion'!$D$2:$F$119,3, FALSE)</f>
        <v>L'agent doit être non titulaire et être géré par assimilation (contrat).</v>
      </c>
      <c r="CF503" s="13" t="s">
        <v>281</v>
      </c>
      <c r="CG503" s="15" t="str">
        <f>VLOOKUP(CF503,'Axe 2 Règles de gestion'!$D$2:$F$119,3, FALSE)</f>
        <v>La date d'entrée dans le nouvel échelon doit être antérieure ou égale à la date de fin réelle ou prévisionnelle du lien juridique.</v>
      </c>
      <c r="CH503" s="13" t="s">
        <v>283</v>
      </c>
      <c r="CI503" s="15" t="str">
        <f>VLOOKUP(CH503,'Axe 2 Règles de gestion'!$D$2:$F$119,3, FALSE)</f>
        <v>La date de fin d'échelon doit être antérieure ou égale à la date de fin réelle ou prévisionnelle du lien juridique.</v>
      </c>
      <c r="CJ503" s="13" t="s">
        <v>293</v>
      </c>
      <c r="CK503" s="15" t="str">
        <f>VLOOKUP(CJ503,'Axe 2 Règles de gestion'!$D$2:$F$119,3, FALSE)</f>
        <v>La date d'entrée dans le nouvel échelon doit être postérieure ou égale à la date de début du lien juridique.</v>
      </c>
      <c r="CL503" s="13" t="s">
        <v>292</v>
      </c>
      <c r="CM503" s="15" t="str">
        <f>VLOOKUP(CL503,'Axe 2 Règles de gestion'!$D$2:$F$119,3, FALSE)</f>
        <v>L'agent doit être en activité.</v>
      </c>
      <c r="CN503" s="13" t="s">
        <v>296</v>
      </c>
      <c r="CO503" s="15" t="str">
        <f>VLOOKUP(CN503,'Axe 2 Règles de gestion'!$D$2:$F$119,3, FALSE)</f>
        <v>La date d'entrée dans le grade doit être postérieure ou égale à la date de début du lien juridique.</v>
      </c>
      <c r="CP503" s="13" t="s">
        <v>298</v>
      </c>
      <c r="CQ503" s="15" t="str">
        <f>VLOOKUP(CP503,'Axe 2 Règles de gestion'!$D$2:$F$119,3, FALSE)</f>
        <v>La date de fin dans le grade doit être antérieure ou égale à la date de fin réelle ou prévisionnelle du lien juridique.</v>
      </c>
      <c r="CR503" s="13" t="s">
        <v>285</v>
      </c>
      <c r="CS503" s="15" t="str">
        <f>VLOOKUP(CR503,'Axe 2 Règles de gestion'!$D$2:$F$119,3, FALSE)</f>
        <v>La date d'effet de l'accès à la nouvelle échelle lettre doit être antérieure ou égale à la date de fin réelle ou prévisionnelle du lien juridique.</v>
      </c>
      <c r="CT503" s="13" t="s">
        <v>287</v>
      </c>
      <c r="CU503" s="15" t="str">
        <f>VLOOKUP(CT503,'Axe 2 Règles de gestion'!$D$2:$F$119,3, FALSE)</f>
        <v>La date d'effet de l'accès au nouveau chevron doit être antérieure ou égale à la date de fin réelle ou prévisionnelle du lien juridique.</v>
      </c>
      <c r="CV503" s="13" t="s">
        <v>289</v>
      </c>
      <c r="CW503" s="15" t="str">
        <f>VLOOKUP(CV503,'Axe 2 Règles de gestion'!$D$2:$F$119,3, FALSE)</f>
        <v>La date de fin du chevron doit être antérieure ou égale à la date de fin réelle ou prévisionnelle du lien juridique.</v>
      </c>
      <c r="CX503" s="13" t="s">
        <v>396</v>
      </c>
      <c r="CY503" s="15" t="str">
        <f>VLOOKUP(CX503,'Axe 2 Règles de gestion'!$D$2:$F$119,3, FALSE)</f>
        <v>Le changement de carrière est saisi sur la carrière d'origine de l'agent.</v>
      </c>
      <c r="CZ503" s="13" t="s">
        <v>752</v>
      </c>
      <c r="DA503" s="15" t="str">
        <f>VLOOKUP(CZ503,'Axe 2 Règles de gestion'!$D$2:$F$119,3, FALSE)</f>
        <v>Pour un statut d'agent "Non titulaire", seul un corps portant l'attribut population "Non titulaire" peut être saisi.</v>
      </c>
      <c r="DB503" s="13" t="s">
        <v>574</v>
      </c>
      <c r="DC503" s="15" t="str">
        <f>VLOOKUP(DB503,'Axe 2 Règles de gestion'!$D$2:$F$119,3, FALSE)</f>
        <v>Si la date d'intégration dans le corps est saisie, alors elle doit être antérieure à la date limite de départ à la retraite.</v>
      </c>
      <c r="DD503" s="13" t="s">
        <v>754</v>
      </c>
      <c r="DE503" s="15" t="str">
        <f>VLOOKUP(DD503,'Axe 2 Règles de gestion'!$D$2:$F$119,3, FALSE)</f>
        <v>La date de fin dans le corps doit être antérieure ou égale à la date de fin réelle ou prévisionnelle du lien juridique.</v>
      </c>
      <c r="DF503" s="13" t="s">
        <v>756</v>
      </c>
      <c r="DG503" s="15" t="str">
        <f>VLOOKUP(DF503,'Axe 2 Règles de gestion'!$D$2:$F$119,3, FALSE)</f>
        <v>La date d'entrée dans le corps doit être postérieure ou égale à la date de début du lien juridique.</v>
      </c>
      <c r="DH503" s="13"/>
      <c r="DI503" s="15"/>
      <c r="DJ503" s="13"/>
      <c r="DK503" s="15"/>
    </row>
    <row r="504" spans="1:115" ht="270" x14ac:dyDescent="0.25">
      <c r="A504" s="13" t="s">
        <v>116</v>
      </c>
      <c r="B504" s="13" t="s">
        <v>117</v>
      </c>
      <c r="C504" s="14">
        <v>43189.5</v>
      </c>
      <c r="D504" s="13" t="s">
        <v>118</v>
      </c>
      <c r="E504" s="15" t="s">
        <v>119</v>
      </c>
      <c r="F504" s="13" t="s">
        <v>545</v>
      </c>
      <c r="G504" s="15" t="s">
        <v>546</v>
      </c>
      <c r="H504" s="13" t="s">
        <v>547</v>
      </c>
      <c r="I504" s="15" t="s">
        <v>548</v>
      </c>
      <c r="J504" s="15" t="s">
        <v>549</v>
      </c>
      <c r="K504" s="15" t="s">
        <v>550</v>
      </c>
      <c r="L504" s="13" t="s">
        <v>711</v>
      </c>
      <c r="M504" s="15" t="s">
        <v>712</v>
      </c>
      <c r="N504" s="13" t="s">
        <v>128</v>
      </c>
      <c r="O504" s="15" t="s">
        <v>713</v>
      </c>
      <c r="P504" s="15" t="s">
        <v>714</v>
      </c>
      <c r="Q504" s="15" t="s">
        <v>332</v>
      </c>
      <c r="R504" s="13" t="s">
        <v>333</v>
      </c>
      <c r="S504" s="13" t="s">
        <v>315</v>
      </c>
      <c r="T504" s="13" t="s">
        <v>134</v>
      </c>
      <c r="U504" s="14">
        <v>40725</v>
      </c>
      <c r="V504" s="14"/>
      <c r="W504" s="15" t="s">
        <v>747</v>
      </c>
      <c r="X504" s="13"/>
      <c r="Y504" s="15"/>
      <c r="Z504" s="13"/>
      <c r="AA504" s="15"/>
      <c r="AB504" s="13" t="s">
        <v>748</v>
      </c>
      <c r="AC504" s="15" t="str">
        <f>VLOOKUP(AB504,'Axe 2 Règles de gestion'!$D$2:$F$119,3, FALSE)</f>
        <v>Si la date d'intégration dans le corps est saisie, alors elle doit être antérieure ou égale à la date de fin réelle ou prévisionnelle du lien juridique.</v>
      </c>
      <c r="AD504" s="13" t="s">
        <v>556</v>
      </c>
      <c r="AE504" s="15" t="str">
        <f>VLOOKUP(AD504,'Axe 2 Règles de gestion'!$D$2:$F$119,3, FALSE)</f>
        <v>Si la date d'intégration dans le corps est saisie, alors elle doit être postérieure ou égale à la date d'entrée dans le corps.</v>
      </c>
      <c r="AF504" s="13" t="s">
        <v>750</v>
      </c>
      <c r="AG504" s="15" t="str">
        <f>VLOOKUP(AF504,'Axe 2 Règles de gestion'!$D$2:$F$119,3, FALSE)</f>
        <v>La date d'entrée dans le nouveau corps est à J+1 de la date de fin du corps précédent (carrière d'origine).</v>
      </c>
      <c r="AH504" s="13" t="s">
        <v>142</v>
      </c>
      <c r="AI504" s="15" t="str">
        <f>VLOOKUP(AH504,'Axe 2 Règles de gestion'!$D$2:$F$119,3, FALSE)</f>
        <v>L'emploi fonctionnel et le groupe dans un emploi fonctionnel ne doivent pas être saisis.</v>
      </c>
      <c r="AJ504" s="13" t="s">
        <v>560</v>
      </c>
      <c r="AK504" s="15" t="str">
        <f>VLOOKUP(AJ504,'Axe 2 Règles de gestion'!$D$2:$F$119,3, FALSE)</f>
        <v>Le grade doit être saisi ainsi que soit l'échelon seul, soit l'échelon le chevron et l'échelle lettre.</v>
      </c>
      <c r="AL504" s="13" t="s">
        <v>146</v>
      </c>
      <c r="AM504" s="15" t="str">
        <f>VLOOKUP(AL504,'Axe 2 Règles de gestion'!$D$2:$F$119,3, FALSE)</f>
        <v>La date d'effet du chevron doit être postérieure ou égale à la date d'effet de l'échelle lettre.</v>
      </c>
      <c r="AN504" s="13" t="s">
        <v>562</v>
      </c>
      <c r="AO504" s="15" t="str">
        <f>VLOOKUP(AN504,'Axe 2 Règles de gestion'!$D$2:$F$119,3, FALSE)</f>
        <v>La date du nouveau corps doit être identique à celle du grade et de l'échelon.</v>
      </c>
      <c r="AP504" s="13" t="s">
        <v>152</v>
      </c>
      <c r="AQ504" s="15" t="str">
        <f>VLOOKUP(AP504,'Axe 2 Règles de gestion'!$D$2:$F$119,3, FALSE)</f>
        <v>La date de fin du chevron doit être postérieure ou égale à la date de début du chevron.</v>
      </c>
      <c r="AR504" s="13" t="s">
        <v>156</v>
      </c>
      <c r="AS504" s="15" t="str">
        <f>VLOOKUP(AR504,'Axe 2 Règles de gestion'!$D$2:$F$119,3, FALSE)</f>
        <v>La date de fin de l'échelon doit être postérieure ou égale à la date de début dans l'échelon.</v>
      </c>
      <c r="AT504" s="13" t="s">
        <v>160</v>
      </c>
      <c r="AU504" s="15" t="str">
        <f>VLOOKUP(AT504,'Axe 2 Règles de gestion'!$D$2:$F$119,3, FALSE)</f>
        <v>La date d'effet de l'accès à la nouvelle échelle lettre doit être antérieure à la date limite de départ à la retraite.</v>
      </c>
      <c r="AV504" s="13" t="s">
        <v>164</v>
      </c>
      <c r="AW504" s="15" t="str">
        <f>VLOOKUP(AV504,'Axe 2 Règles de gestion'!$D$2:$F$119,3, FALSE)</f>
        <v>La date de fin du chevron doit être antérieure à la date limite de départ à la retraite.</v>
      </c>
      <c r="AX504" s="13" t="s">
        <v>276</v>
      </c>
      <c r="AY504" s="15" t="str">
        <f>VLOOKUP(AX504,'Axe 2 Règles de gestion'!$D$2:$F$119,3, FALSE)</f>
        <v>La date d'entrée dans le nouvel échelon est à J+1 de la date de fin de l'échelon précédent (carrière d'origine).</v>
      </c>
      <c r="AZ504" s="13" t="s">
        <v>168</v>
      </c>
      <c r="BA504" s="15" t="str">
        <f>VLOOKUP(AZ504,'Axe 2 Règles de gestion'!$D$2:$F$119,3, FALSE)</f>
        <v>L'agent ne peut pas être classé sur un échelon de stagiaire.</v>
      </c>
      <c r="BB504" s="13" t="s">
        <v>170</v>
      </c>
      <c r="BC504" s="15" t="str">
        <f>VLOOKUP(BB504,'Axe 2 Règles de gestion'!$D$2:$F$119,3, FALSE)</f>
        <v>L'échelon saisi appartient à la grille indiciaire du corps-grade du dossier.</v>
      </c>
      <c r="BD504" s="13" t="s">
        <v>172</v>
      </c>
      <c r="BE504" s="15" t="str">
        <f>VLOOKUP(BD504,'Axe 2 Règles de gestion'!$D$2:$F$119,3, FALSE)</f>
        <v>La date de fin de l'échelon doit être antérieure à la date limite de départ à la retraite.</v>
      </c>
      <c r="BF504" s="13" t="s">
        <v>174</v>
      </c>
      <c r="BG504" s="15" t="str">
        <f>VLOOKUP(BF504,'Axe 2 Règles de gestion'!$D$2:$F$119,3, FALSE)</f>
        <v>La date d'entrée dans le nouvel échelon doit être antérieure à la date limite de départ à la retraite.</v>
      </c>
      <c r="BH504" s="13" t="s">
        <v>176</v>
      </c>
      <c r="BI504" s="15" t="str">
        <f>VLOOKUP(BH504,'Axe 2 Règles de gestion'!$D$2:$F$119,3, FALSE)</f>
        <v>La date d'effet de l'accès au nouveau chevron doit être antérieure à la date limite de départ à la retraite.</v>
      </c>
      <c r="BJ504" s="13" t="s">
        <v>291</v>
      </c>
      <c r="BK504" s="15" t="str">
        <f>VLOOKUP(BJ504,'Axe 2 Règles de gestion'!$D$2:$F$119,3, FALSE)</f>
        <v>La date d'entrée dans le nouveau chevron est à J+1 de la date de fin du chevron précédent (carrière d'origine).</v>
      </c>
      <c r="BL504" s="13" t="s">
        <v>566</v>
      </c>
      <c r="BM504" s="15" t="str">
        <f>VLOOKUP(BL504,'Axe 2 Règles de gestion'!$D$2:$F$119,3, FALSE)</f>
        <v>La date de fin de corps doit être antérieure à la date limite de départ à la retraite.</v>
      </c>
      <c r="BN504" s="13" t="s">
        <v>568</v>
      </c>
      <c r="BO504" s="15" t="str">
        <f>VLOOKUP(BN504,'Axe 2 Règles de gestion'!$D$2:$F$119,3, FALSE)</f>
        <v>La date de fin dans le corps doit être postérieure ou égale à la date d'entrée dans le corps.</v>
      </c>
      <c r="BP504" s="13" t="s">
        <v>570</v>
      </c>
      <c r="BQ504" s="15" t="str">
        <f>VLOOKUP(BP504,'Axe 2 Règles de gestion'!$D$2:$F$119,3, FALSE)</f>
        <v>Si le corps possède une à plusieurs spécialités alors la spécialité du dossier agent doit être renseignée.</v>
      </c>
      <c r="BR504" s="13" t="s">
        <v>295</v>
      </c>
      <c r="BS504" s="15" t="str">
        <f>VLOOKUP(BR504,'Axe 2 Règles de gestion'!$D$2:$F$119,3, FALSE)</f>
        <v>La date d'entrée dans le nouveau grade est à J+1 de la date de fin du grade précédent (carrière d'origine).</v>
      </c>
      <c r="BT504" s="13" t="s">
        <v>184</v>
      </c>
      <c r="BU504" s="15" t="str">
        <f>VLOOKUP(BT504,'Axe 2 Règles de gestion'!$D$2:$F$119,3, FALSE)</f>
        <v>Le grade saisi doit appartenir au corps saisi.</v>
      </c>
      <c r="BV504" s="13" t="s">
        <v>186</v>
      </c>
      <c r="BW504" s="15" t="str">
        <f>VLOOKUP(BV504,'Axe 2 Règles de gestion'!$D$2:$F$119,3, FALSE)</f>
        <v>La date de fin dans le grade doit être postérieure ou égale à la date d'entrée dans le grade.</v>
      </c>
      <c r="BX504" s="13" t="s">
        <v>188</v>
      </c>
      <c r="BY504" s="15" t="str">
        <f>VLOOKUP(BX504,'Axe 2 Règles de gestion'!$D$2:$F$119,3, FALSE)</f>
        <v>La date de fin dans le grade doit être antérieure à la date limite de départ à la retraite.</v>
      </c>
      <c r="BZ504" s="13" t="s">
        <v>190</v>
      </c>
      <c r="CA504" s="15" t="str">
        <f>VLOOKUP(BZ504,'Axe 2 Règles de gestion'!$D$2:$F$119,3, FALSE)</f>
        <v>La date d'effet de l'échelle lettre doit être égale à la date d'effet de l'échelon.</v>
      </c>
      <c r="CB504" s="13" t="s">
        <v>277</v>
      </c>
      <c r="CC504" s="15" t="str">
        <f>VLOOKUP(CB504,'Axe 2 Règles de gestion'!$D$2:$F$119,3, FALSE)</f>
        <v>L'agent doit être non titulaire et être géré par assimilation (avenant).</v>
      </c>
      <c r="CD504" s="13" t="s">
        <v>279</v>
      </c>
      <c r="CE504" s="15" t="str">
        <f>VLOOKUP(CD504,'Axe 2 Règles de gestion'!$D$2:$F$119,3, FALSE)</f>
        <v>L'agent doit être non titulaire et être géré par assimilation (contrat).</v>
      </c>
      <c r="CF504" s="13" t="s">
        <v>281</v>
      </c>
      <c r="CG504" s="15" t="str">
        <f>VLOOKUP(CF504,'Axe 2 Règles de gestion'!$D$2:$F$119,3, FALSE)</f>
        <v>La date d'entrée dans le nouvel échelon doit être antérieure ou égale à la date de fin réelle ou prévisionnelle du lien juridique.</v>
      </c>
      <c r="CH504" s="13" t="s">
        <v>283</v>
      </c>
      <c r="CI504" s="15" t="str">
        <f>VLOOKUP(CH504,'Axe 2 Règles de gestion'!$D$2:$F$119,3, FALSE)</f>
        <v>La date de fin d'échelon doit être antérieure ou égale à la date de fin réelle ou prévisionnelle du lien juridique.</v>
      </c>
      <c r="CJ504" s="13" t="s">
        <v>293</v>
      </c>
      <c r="CK504" s="15" t="str">
        <f>VLOOKUP(CJ504,'Axe 2 Règles de gestion'!$D$2:$F$119,3, FALSE)</f>
        <v>La date d'entrée dans le nouvel échelon doit être postérieure ou égale à la date de début du lien juridique.</v>
      </c>
      <c r="CL504" s="13" t="s">
        <v>292</v>
      </c>
      <c r="CM504" s="15" t="str">
        <f>VLOOKUP(CL504,'Axe 2 Règles de gestion'!$D$2:$F$119,3, FALSE)</f>
        <v>L'agent doit être en activité.</v>
      </c>
      <c r="CN504" s="13" t="s">
        <v>296</v>
      </c>
      <c r="CO504" s="15" t="str">
        <f>VLOOKUP(CN504,'Axe 2 Règles de gestion'!$D$2:$F$119,3, FALSE)</f>
        <v>La date d'entrée dans le grade doit être postérieure ou égale à la date de début du lien juridique.</v>
      </c>
      <c r="CP504" s="13" t="s">
        <v>298</v>
      </c>
      <c r="CQ504" s="15" t="str">
        <f>VLOOKUP(CP504,'Axe 2 Règles de gestion'!$D$2:$F$119,3, FALSE)</f>
        <v>La date de fin dans le grade doit être antérieure ou égale à la date de fin réelle ou prévisionnelle du lien juridique.</v>
      </c>
      <c r="CR504" s="13" t="s">
        <v>285</v>
      </c>
      <c r="CS504" s="15" t="str">
        <f>VLOOKUP(CR504,'Axe 2 Règles de gestion'!$D$2:$F$119,3, FALSE)</f>
        <v>La date d'effet de l'accès à la nouvelle échelle lettre doit être antérieure ou égale à la date de fin réelle ou prévisionnelle du lien juridique.</v>
      </c>
      <c r="CT504" s="13" t="s">
        <v>287</v>
      </c>
      <c r="CU504" s="15" t="str">
        <f>VLOOKUP(CT504,'Axe 2 Règles de gestion'!$D$2:$F$119,3, FALSE)</f>
        <v>La date d'effet de l'accès au nouveau chevron doit être antérieure ou égale à la date de fin réelle ou prévisionnelle du lien juridique.</v>
      </c>
      <c r="CV504" s="13" t="s">
        <v>289</v>
      </c>
      <c r="CW504" s="15" t="str">
        <f>VLOOKUP(CV504,'Axe 2 Règles de gestion'!$D$2:$F$119,3, FALSE)</f>
        <v>La date de fin du chevron doit être antérieure ou égale à la date de fin réelle ou prévisionnelle du lien juridique.</v>
      </c>
      <c r="CX504" s="13" t="s">
        <v>396</v>
      </c>
      <c r="CY504" s="15" t="str">
        <f>VLOOKUP(CX504,'Axe 2 Règles de gestion'!$D$2:$F$119,3, FALSE)</f>
        <v>Le changement de carrière est saisi sur la carrière d'origine de l'agent.</v>
      </c>
      <c r="CZ504" s="13" t="s">
        <v>752</v>
      </c>
      <c r="DA504" s="15" t="str">
        <f>VLOOKUP(CZ504,'Axe 2 Règles de gestion'!$D$2:$F$119,3, FALSE)</f>
        <v>Pour un statut d'agent "Non titulaire", seul un corps portant l'attribut population "Non titulaire" peut être saisi.</v>
      </c>
      <c r="DB504" s="13" t="s">
        <v>574</v>
      </c>
      <c r="DC504" s="15" t="str">
        <f>VLOOKUP(DB504,'Axe 2 Règles de gestion'!$D$2:$F$119,3, FALSE)</f>
        <v>Si la date d'intégration dans le corps est saisie, alors elle doit être antérieure à la date limite de départ à la retraite.</v>
      </c>
      <c r="DD504" s="13" t="s">
        <v>754</v>
      </c>
      <c r="DE504" s="15" t="str">
        <f>VLOOKUP(DD504,'Axe 2 Règles de gestion'!$D$2:$F$119,3, FALSE)</f>
        <v>La date de fin dans le corps doit être antérieure ou égale à la date de fin réelle ou prévisionnelle du lien juridique.</v>
      </c>
      <c r="DF504" s="13" t="s">
        <v>756</v>
      </c>
      <c r="DG504" s="15" t="str">
        <f>VLOOKUP(DF504,'Axe 2 Règles de gestion'!$D$2:$F$119,3, FALSE)</f>
        <v>La date d'entrée dans le corps doit être postérieure ou égale à la date de début du lien juridique.</v>
      </c>
      <c r="DH504" s="13"/>
      <c r="DI504" s="15"/>
      <c r="DJ504" s="13"/>
      <c r="DK504" s="15"/>
    </row>
    <row r="505" spans="1:115" ht="270" x14ac:dyDescent="0.25">
      <c r="A505" s="13" t="s">
        <v>116</v>
      </c>
      <c r="B505" s="13" t="s">
        <v>117</v>
      </c>
      <c r="C505" s="14">
        <v>43189.5</v>
      </c>
      <c r="D505" s="13" t="s">
        <v>118</v>
      </c>
      <c r="E505" s="15" t="s">
        <v>119</v>
      </c>
      <c r="F505" s="13" t="s">
        <v>545</v>
      </c>
      <c r="G505" s="15" t="s">
        <v>546</v>
      </c>
      <c r="H505" s="13" t="s">
        <v>547</v>
      </c>
      <c r="I505" s="15" t="s">
        <v>548</v>
      </c>
      <c r="J505" s="15" t="s">
        <v>549</v>
      </c>
      <c r="K505" s="15" t="s">
        <v>550</v>
      </c>
      <c r="L505" s="13" t="s">
        <v>723</v>
      </c>
      <c r="M505" s="15" t="s">
        <v>548</v>
      </c>
      <c r="N505" s="13" t="s">
        <v>128</v>
      </c>
      <c r="O505" s="15" t="s">
        <v>724</v>
      </c>
      <c r="P505" s="15" t="s">
        <v>725</v>
      </c>
      <c r="Q505" s="15" t="s">
        <v>332</v>
      </c>
      <c r="R505" s="13" t="s">
        <v>333</v>
      </c>
      <c r="S505" s="13" t="s">
        <v>315</v>
      </c>
      <c r="T505" s="13" t="s">
        <v>134</v>
      </c>
      <c r="U505" s="14">
        <v>40725</v>
      </c>
      <c r="V505" s="14"/>
      <c r="W505" s="15" t="s">
        <v>769</v>
      </c>
      <c r="X505" s="13"/>
      <c r="Y505" s="15"/>
      <c r="Z505" s="13"/>
      <c r="AA505" s="15"/>
      <c r="AB505" s="13" t="s">
        <v>726</v>
      </c>
      <c r="AC505" s="15" t="str">
        <f>VLOOKUP(AB505,'Axe 2 Règles de gestion'!$D$2:$F$119,3, FALSE)</f>
        <v>Le mode d'accès au corps ne doit pas être vide.</v>
      </c>
      <c r="AD505" s="13" t="s">
        <v>277</v>
      </c>
      <c r="AE505" s="15" t="str">
        <f>VLOOKUP(AD505,'Axe 2 Règles de gestion'!$D$2:$F$119,3, FALSE)</f>
        <v>L'agent doit être non titulaire et être géré par assimilation (avenant).</v>
      </c>
      <c r="AF505" s="13" t="s">
        <v>279</v>
      </c>
      <c r="AG505" s="15" t="str">
        <f>VLOOKUP(AF505,'Axe 2 Règles de gestion'!$D$2:$F$119,3, FALSE)</f>
        <v>L'agent doit être non titulaire et être géré par assimilation (contrat).</v>
      </c>
      <c r="AH505" s="13"/>
      <c r="AI505" s="15"/>
      <c r="AJ505" s="13"/>
      <c r="AK505" s="15"/>
      <c r="AL505" s="13"/>
      <c r="AM505" s="15"/>
      <c r="AN505" s="13"/>
      <c r="AO505" s="15"/>
      <c r="AP505" s="13"/>
      <c r="AQ505" s="15"/>
      <c r="AR505" s="13"/>
      <c r="AS505" s="15"/>
      <c r="AT505" s="13"/>
      <c r="AU505" s="15"/>
      <c r="AV505" s="13"/>
      <c r="AW505" s="15"/>
      <c r="AX505" s="13"/>
      <c r="AY505" s="15"/>
      <c r="AZ505" s="13"/>
      <c r="BA505" s="15"/>
      <c r="BB505" s="13"/>
      <c r="BC505" s="15"/>
      <c r="BD505" s="13"/>
      <c r="BE505" s="15"/>
      <c r="BF505" s="13"/>
      <c r="BG505" s="15"/>
      <c r="BH505" s="13"/>
      <c r="BI505" s="15"/>
      <c r="BJ505" s="13"/>
      <c r="BK505" s="15"/>
      <c r="BL505" s="13"/>
      <c r="BM505" s="15"/>
      <c r="BN505" s="13"/>
      <c r="BO505" s="15"/>
      <c r="BP505" s="13"/>
      <c r="BQ505" s="15"/>
      <c r="BR505" s="13"/>
      <c r="BS505" s="15"/>
      <c r="BT505" s="13"/>
      <c r="BU505" s="15"/>
      <c r="BV505" s="13"/>
      <c r="BW505" s="15"/>
      <c r="BX505" s="13"/>
      <c r="BY505" s="15"/>
      <c r="BZ505" s="13"/>
      <c r="CA505" s="15"/>
      <c r="CB505" s="13"/>
      <c r="CC505" s="15"/>
      <c r="CD505" s="13"/>
      <c r="CE505" s="15"/>
      <c r="CF505" s="13"/>
      <c r="CG505" s="15"/>
      <c r="CH505" s="13"/>
      <c r="CI505" s="15"/>
      <c r="CJ505" s="13"/>
      <c r="CK505" s="15"/>
      <c r="CL505" s="13"/>
      <c r="CM505" s="15"/>
      <c r="CN505" s="13"/>
      <c r="CO505" s="15"/>
      <c r="CP505" s="13"/>
      <c r="CQ505" s="15"/>
      <c r="CR505" s="13"/>
      <c r="CS505" s="15"/>
      <c r="CT505" s="13"/>
      <c r="CU505" s="15"/>
      <c r="CV505" s="13"/>
      <c r="CW505" s="15"/>
      <c r="CX505" s="13"/>
      <c r="CY505" s="15"/>
      <c r="CZ505" s="13"/>
      <c r="DA505" s="15"/>
      <c r="DB505" s="13"/>
      <c r="DC505" s="15"/>
      <c r="DD505" s="13"/>
      <c r="DE505" s="15"/>
      <c r="DF505" s="13"/>
      <c r="DG505" s="15"/>
      <c r="DH505" s="13"/>
      <c r="DI505" s="15"/>
      <c r="DJ505" s="13"/>
      <c r="DK505" s="15"/>
    </row>
    <row r="506" spans="1:115" ht="345" x14ac:dyDescent="0.25">
      <c r="A506" s="13" t="s">
        <v>116</v>
      </c>
      <c r="B506" s="13" t="s">
        <v>117</v>
      </c>
      <c r="C506" s="14">
        <v>43152.5</v>
      </c>
      <c r="D506" s="13" t="s">
        <v>118</v>
      </c>
      <c r="E506" s="15" t="s">
        <v>119</v>
      </c>
      <c r="F506" s="13" t="s">
        <v>545</v>
      </c>
      <c r="G506" s="15" t="s">
        <v>546</v>
      </c>
      <c r="H506" s="13" t="s">
        <v>770</v>
      </c>
      <c r="I506" s="15" t="s">
        <v>771</v>
      </c>
      <c r="J506" s="15" t="s">
        <v>772</v>
      </c>
      <c r="K506" s="15" t="s">
        <v>773</v>
      </c>
      <c r="L506" s="13" t="s">
        <v>774</v>
      </c>
      <c r="M506" s="15" t="s">
        <v>771</v>
      </c>
      <c r="N506" s="13" t="s">
        <v>128</v>
      </c>
      <c r="O506" s="15"/>
      <c r="P506" s="15"/>
      <c r="Q506" s="15" t="s">
        <v>131</v>
      </c>
      <c r="R506" s="13" t="s">
        <v>132</v>
      </c>
      <c r="S506" s="13" t="s">
        <v>133</v>
      </c>
      <c r="T506" s="13" t="s">
        <v>134</v>
      </c>
      <c r="U506" s="14">
        <v>40725</v>
      </c>
      <c r="V506" s="14"/>
      <c r="W506" s="15" t="s">
        <v>775</v>
      </c>
      <c r="X506" s="13"/>
      <c r="Y506" s="15"/>
      <c r="Z506" s="13"/>
      <c r="AA506" s="15"/>
      <c r="AB506" s="13" t="s">
        <v>144</v>
      </c>
      <c r="AC506" s="15" t="str">
        <f>VLOOKUP(AB506,'Axe 2 Règles de gestion'!$D$2:$F$119,3, FALSE)</f>
        <v>La date d'entrée dans le nouvel échelon est a minima à J+1 de la date de fin de l'échelon précédent (carrière d'accueil).</v>
      </c>
      <c r="AD506" s="13" t="s">
        <v>776</v>
      </c>
      <c r="AE506" s="15" t="str">
        <f>VLOOKUP(AD506,'Axe 2 Règles de gestion'!$D$2:$F$119,3, FALSE)</f>
        <v>Le groupe dans un emploi fonctionnel doit être saisi ainsi que soit l'échelon seul, soit l'échelon l'échelle lettre et le chevron.</v>
      </c>
      <c r="AF506" s="13" t="s">
        <v>146</v>
      </c>
      <c r="AG506" s="15" t="str">
        <f>VLOOKUP(AF506,'Axe 2 Règles de gestion'!$D$2:$F$119,3, FALSE)</f>
        <v>La date d'effet du chevron doit être postérieure ou égale à la date d'effet de l'échelle lettre.</v>
      </c>
      <c r="AH506" s="13" t="s">
        <v>778</v>
      </c>
      <c r="AI506" s="15" t="str">
        <f>VLOOKUP(AH506,'Axe 2 Règles de gestion'!$D$2:$F$119,3, FALSE)</f>
        <v>La date du nouvel emploi fonctionnel doit être identique à celle du groupe dans un emploi fonctionnel et de l'échelon.</v>
      </c>
      <c r="AJ506" s="13" t="s">
        <v>150</v>
      </c>
      <c r="AK506" s="15" t="str">
        <f>VLOOKUP(AJ506,'Axe 2 Règles de gestion'!$D$2:$F$119,3, FALSE)</f>
        <v>La date d'entrée dans le nouveau chevron est a minima à J+1 de la date de fin du chevron précédent (carrière d'accueil).</v>
      </c>
      <c r="AL506" s="13" t="s">
        <v>152</v>
      </c>
      <c r="AM506" s="15" t="str">
        <f>VLOOKUP(AL506,'Axe 2 Règles de gestion'!$D$2:$F$119,3, FALSE)</f>
        <v>La date de fin du chevron doit être postérieure ou égale à la date de début du chevron.</v>
      </c>
      <c r="AN506" s="13" t="s">
        <v>154</v>
      </c>
      <c r="AO506" s="15" t="str">
        <f>VLOOKUP(AN506,'Axe 2 Règles de gestion'!$D$2:$F$119,3, FALSE)</f>
        <v>La date d'effet d'accès au nouveau chevron doit être postérieure ou égale à la date d'entrée dans la FPE ou dans la carrière militaire.</v>
      </c>
      <c r="AP506" s="13" t="s">
        <v>156</v>
      </c>
      <c r="AQ506" s="15" t="str">
        <f>VLOOKUP(AP506,'Axe 2 Règles de gestion'!$D$2:$F$119,3, FALSE)</f>
        <v>La date de fin de l'échelon doit être postérieure ou égale à la date de début dans l'échelon.</v>
      </c>
      <c r="AR506" s="13" t="s">
        <v>158</v>
      </c>
      <c r="AS506" s="15" t="str">
        <f>VLOOKUP(AR506,'Axe 2 Règles de gestion'!$D$2:$F$119,3, FALSE)</f>
        <v>La date d'entrée dans le nouvel échelon doit être postérieure ou égale à la date d'entrée dans la FPE ou dans la carrière militaire.</v>
      </c>
      <c r="AT506" s="13" t="s">
        <v>160</v>
      </c>
      <c r="AU506" s="15" t="str">
        <f>VLOOKUP(AT506,'Axe 2 Règles de gestion'!$D$2:$F$119,3, FALSE)</f>
        <v>La date d'effet de l'accès à la nouvelle échelle lettre doit être antérieure à la date limite de départ à la retraite.</v>
      </c>
      <c r="AV506" s="13" t="s">
        <v>162</v>
      </c>
      <c r="AW506" s="15" t="str">
        <f>VLOOKUP(AV506,'Axe 2 Règles de gestion'!$D$2:$F$119,3, FALSE)</f>
        <v>La date d'effet d'accès à une échelle lettre doit être postérieure ou égale à la date d'entrée dans la FPE ou dans la carrière militaire.</v>
      </c>
      <c r="AX506" s="13" t="s">
        <v>164</v>
      </c>
      <c r="AY506" s="15" t="str">
        <f>VLOOKUP(AX506,'Axe 2 Règles de gestion'!$D$2:$F$119,3, FALSE)</f>
        <v>La date de fin du chevron doit être antérieure à la date limite de départ à la retraite.</v>
      </c>
      <c r="AZ506" s="13" t="s">
        <v>168</v>
      </c>
      <c r="BA506" s="15" t="str">
        <f>VLOOKUP(AZ506,'Axe 2 Règles de gestion'!$D$2:$F$119,3, FALSE)</f>
        <v>L'agent ne peut pas être classé sur un échelon de stagiaire.</v>
      </c>
      <c r="BB506" s="13" t="s">
        <v>366</v>
      </c>
      <c r="BC506" s="15" t="str">
        <f>VLOOKUP(BB506,'Axe 2 Règles de gestion'!$D$2:$F$119,3, FALSE)</f>
        <v>Le corps et le grade ne doivent pas être saisis.</v>
      </c>
      <c r="BD506" s="13" t="s">
        <v>368</v>
      </c>
      <c r="BE506" s="15" t="str">
        <f>VLOOKUP(BD506,'Axe 2 Règles de gestion'!$D$2:$F$119,3, FALSE)</f>
        <v>Le groupe dans un emploi fonctionnel saisi doit appartenir à l'emploi fonctionnel saisi.</v>
      </c>
      <c r="BF506" s="13" t="s">
        <v>370</v>
      </c>
      <c r="BG506" s="15" t="str">
        <f>VLOOKUP(BF506,'Axe 2 Règles de gestion'!$D$2:$F$119,3, FALSE)</f>
        <v>Si l'agent est placé sur un emploi fonctionnel, alors il doit être en détachement entrant.</v>
      </c>
      <c r="BH506" s="13" t="s">
        <v>172</v>
      </c>
      <c r="BI506" s="15" t="str">
        <f>VLOOKUP(BH506,'Axe 2 Règles de gestion'!$D$2:$F$119,3, FALSE)</f>
        <v>La date de fin de l'échelon doit être antérieure à la date limite de départ à la retraite.</v>
      </c>
      <c r="BJ506" s="13" t="s">
        <v>372</v>
      </c>
      <c r="BK506" s="15" t="str">
        <f>VLOOKUP(BJ506,'Axe 2 Règles de gestion'!$D$2:$F$119,3, FALSE)</f>
        <v>L'échelon saisi appartient à la grille indiciaire du groupe dans un emploi fonctionnel du dossier.</v>
      </c>
      <c r="BL506" s="13" t="s">
        <v>174</v>
      </c>
      <c r="BM506" s="15" t="str">
        <f>VLOOKUP(BL506,'Axe 2 Règles de gestion'!$D$2:$F$119,3, FALSE)</f>
        <v>La date d'entrée dans le nouvel échelon doit être antérieure à la date limite de départ à la retraite.</v>
      </c>
      <c r="BN506" s="13" t="s">
        <v>176</v>
      </c>
      <c r="BO506" s="15" t="str">
        <f>VLOOKUP(BN506,'Axe 2 Règles de gestion'!$D$2:$F$119,3, FALSE)</f>
        <v>La date d'effet de l'accès au nouveau chevron doit être antérieure à la date limite de départ à la retraite.</v>
      </c>
      <c r="BP506" s="13" t="s">
        <v>780</v>
      </c>
      <c r="BQ506" s="15" t="str">
        <f>VLOOKUP(BP506,'Axe 2 Règles de gestion'!$D$2:$F$119,3, FALSE)</f>
        <v>La date d'entrée dans l'emploi fonctionnel doit être postérieure ou égale à la date d'entrée dans la FPE ou dans la carrière militaire.</v>
      </c>
      <c r="BR506" s="13" t="s">
        <v>782</v>
      </c>
      <c r="BS506" s="15" t="str">
        <f>VLOOKUP(BR506,'Axe 2 Règles de gestion'!$D$2:$F$119,3, FALSE)</f>
        <v>La date de début de l'emploi fonctionnel est a minima à J+1 de l'emploi fonctionnel précédent (carrière d'accueil).</v>
      </c>
      <c r="BT506" s="13" t="s">
        <v>784</v>
      </c>
      <c r="BU506" s="15" t="str">
        <f>VLOOKUP(BT506,'Axe 2 Règles de gestion'!$D$2:$F$119,3, FALSE)</f>
        <v>La date de fin dans l'emploi fonctionnel doit être antérieure à la date limite de départ à la retraite.</v>
      </c>
      <c r="BV506" s="13" t="s">
        <v>786</v>
      </c>
      <c r="BW506" s="15" t="str">
        <f>VLOOKUP(BV506,'Axe 2 Règles de gestion'!$D$2:$F$119,3, FALSE)</f>
        <v>La date de fin dans l'emploi fonctionnel doit être postérieure ou égale à la date d'entrée dans l'emploi fonctionnel.</v>
      </c>
      <c r="BX506" s="13" t="s">
        <v>788</v>
      </c>
      <c r="BY506" s="15" t="str">
        <f>VLOOKUP(BX506,'Axe 2 Règles de gestion'!$D$2:$F$119,3, FALSE)</f>
        <v>La date d'entrée dans l'emploi fonctionnel est égale à la date de début du détachement.</v>
      </c>
      <c r="BZ506" s="13" t="s">
        <v>374</v>
      </c>
      <c r="CA506" s="15" t="str">
        <f>VLOOKUP(BZ506,'Axe 2 Règles de gestion'!$D$2:$F$119,3, FALSE)</f>
        <v>La date d'entrée dans le groupe dans un emploi fonctionnel doit être postérieure ou égale à la date d'entrée dans la FPE ou dans la carrière militaire.</v>
      </c>
      <c r="CB506" s="13" t="s">
        <v>376</v>
      </c>
      <c r="CC506" s="15" t="str">
        <f>VLOOKUP(CB506,'Axe 2 Règles de gestion'!$D$2:$F$119,3, FALSE)</f>
        <v>La date de fin dans le groupe dans un emploi fonctionnel doit être antérieure à la date limite de départ à la retraite.</v>
      </c>
      <c r="CD506" s="13" t="s">
        <v>378</v>
      </c>
      <c r="CE506" s="15" t="str">
        <f>VLOOKUP(CD506,'Axe 2 Règles de gestion'!$D$2:$F$119,3, FALSE)</f>
        <v>La date de fin dans le groupe dans un emploi fonctionnel doit être postérieure ou égale à la date d'entrée dans le groupe dans un emploi fonctionnel.</v>
      </c>
      <c r="CF506" s="13" t="s">
        <v>380</v>
      </c>
      <c r="CG506" s="15" t="str">
        <f>VLOOKUP(CF506,'Axe 2 Règles de gestion'!$D$2:$F$119,3, FALSE)</f>
        <v>La date d'entrée dans le groupe dans un emploi fonctionnel est a minima à J+1 de la date de fin du groupe dans un emploi fonctionnel précédent (carrière d'accueil).</v>
      </c>
      <c r="CH506" s="13" t="s">
        <v>190</v>
      </c>
      <c r="CI506" s="15" t="str">
        <f>VLOOKUP(CH506,'Axe 2 Règles de gestion'!$D$2:$F$119,3, FALSE)</f>
        <v>La date d'effet de l'échelle lettre doit être égale à la date d'effet de l'échelon.</v>
      </c>
      <c r="CJ506" s="13" t="s">
        <v>382</v>
      </c>
      <c r="CK506" s="15" t="str">
        <f>VLOOKUP(CJ506,'Axe 2 Règles de gestion'!$D$2:$F$119,3, FALSE)</f>
        <v>Le changement de carrière est saisi sur la carrière d'accueil de l'agent.</v>
      </c>
      <c r="CL506" s="13"/>
      <c r="CM506" s="15"/>
      <c r="CN506" s="13"/>
      <c r="CO506" s="15"/>
      <c r="CP506" s="13"/>
      <c r="CQ506" s="15"/>
      <c r="CR506" s="13"/>
      <c r="CS506" s="15"/>
      <c r="CT506" s="13"/>
      <c r="CU506" s="15"/>
      <c r="CV506" s="13"/>
      <c r="CW506" s="15"/>
      <c r="CX506" s="13"/>
      <c r="CY506" s="15"/>
      <c r="CZ506" s="13"/>
      <c r="DA506" s="15"/>
      <c r="DB506" s="13"/>
      <c r="DC506" s="15"/>
      <c r="DD506" s="13"/>
      <c r="DE506" s="15"/>
      <c r="DF506" s="13"/>
      <c r="DG506" s="15"/>
      <c r="DH506" s="13"/>
      <c r="DI506" s="15"/>
      <c r="DJ506" s="13"/>
      <c r="DK506" s="15"/>
    </row>
    <row r="507" spans="1:115" ht="345" x14ac:dyDescent="0.25">
      <c r="A507" s="13" t="s">
        <v>384</v>
      </c>
      <c r="B507" s="13" t="s">
        <v>305</v>
      </c>
      <c r="C507" s="14">
        <v>44544.370138888888</v>
      </c>
      <c r="D507" s="13" t="s">
        <v>118</v>
      </c>
      <c r="E507" s="15" t="s">
        <v>119</v>
      </c>
      <c r="F507" s="13" t="s">
        <v>545</v>
      </c>
      <c r="G507" s="15" t="s">
        <v>546</v>
      </c>
      <c r="H507" s="13" t="s">
        <v>770</v>
      </c>
      <c r="I507" s="15" t="s">
        <v>771</v>
      </c>
      <c r="J507" s="15" t="s">
        <v>772</v>
      </c>
      <c r="K507" s="15" t="s">
        <v>773</v>
      </c>
      <c r="L507" s="13" t="s">
        <v>774</v>
      </c>
      <c r="M507" s="15" t="s">
        <v>771</v>
      </c>
      <c r="N507" s="13" t="s">
        <v>128</v>
      </c>
      <c r="O507" s="15"/>
      <c r="P507" s="15"/>
      <c r="Q507" s="15" t="s">
        <v>273</v>
      </c>
      <c r="R507" s="13" t="s">
        <v>274</v>
      </c>
      <c r="S507" s="13" t="s">
        <v>133</v>
      </c>
      <c r="T507" s="13" t="s">
        <v>243</v>
      </c>
      <c r="U507" s="14">
        <v>40725</v>
      </c>
      <c r="V507" s="14">
        <v>43830</v>
      </c>
      <c r="W507" s="15"/>
      <c r="X507" s="13"/>
      <c r="Y507" s="15"/>
      <c r="Z507" s="13"/>
      <c r="AA507" s="15"/>
      <c r="AB507" s="13"/>
      <c r="AC507" s="15"/>
      <c r="AD507" s="13"/>
      <c r="AE507" s="15"/>
      <c r="AF507" s="13"/>
      <c r="AG507" s="15"/>
      <c r="AH507" s="13"/>
      <c r="AI507" s="15"/>
      <c r="AJ507" s="13"/>
      <c r="AK507" s="15"/>
      <c r="AL507" s="13"/>
      <c r="AM507" s="15"/>
      <c r="AN507" s="13"/>
      <c r="AO507" s="15"/>
      <c r="AP507" s="13"/>
      <c r="AQ507" s="15"/>
      <c r="AR507" s="13"/>
      <c r="AS507" s="15"/>
      <c r="AT507" s="13"/>
      <c r="AU507" s="15"/>
      <c r="AV507" s="13"/>
      <c r="AW507" s="15"/>
      <c r="AX507" s="13"/>
      <c r="AY507" s="15"/>
      <c r="AZ507" s="13"/>
      <c r="BA507" s="15"/>
      <c r="BB507" s="13"/>
      <c r="BC507" s="15"/>
      <c r="BD507" s="13"/>
      <c r="BE507" s="15"/>
      <c r="BF507" s="13"/>
      <c r="BG507" s="15"/>
      <c r="BH507" s="13"/>
      <c r="BI507" s="15"/>
      <c r="BJ507" s="13"/>
      <c r="BK507" s="15"/>
      <c r="BL507" s="13"/>
      <c r="BM507" s="15"/>
      <c r="BN507" s="13"/>
      <c r="BO507" s="15"/>
      <c r="BP507" s="13"/>
      <c r="BQ507" s="15"/>
      <c r="BR507" s="13"/>
      <c r="BS507" s="15"/>
      <c r="BT507" s="13"/>
      <c r="BU507" s="15"/>
      <c r="BV507" s="13"/>
      <c r="BW507" s="15"/>
      <c r="BX507" s="13"/>
      <c r="BY507" s="15"/>
      <c r="BZ507" s="13"/>
      <c r="CA507" s="15"/>
      <c r="CB507" s="13"/>
      <c r="CC507" s="15"/>
      <c r="CD507" s="13"/>
      <c r="CE507" s="15"/>
      <c r="CF507" s="13"/>
      <c r="CG507" s="15"/>
      <c r="CH507" s="13"/>
      <c r="CI507" s="15"/>
      <c r="CJ507" s="13"/>
      <c r="CK507" s="15"/>
      <c r="CL507" s="13"/>
      <c r="CM507" s="15"/>
      <c r="CN507" s="13"/>
      <c r="CO507" s="15"/>
      <c r="CP507" s="13"/>
      <c r="CQ507" s="15"/>
      <c r="CR507" s="13"/>
      <c r="CS507" s="15"/>
      <c r="CT507" s="13"/>
      <c r="CU507" s="15"/>
      <c r="CV507" s="13"/>
      <c r="CW507" s="15"/>
      <c r="CX507" s="13"/>
      <c r="CY507" s="15"/>
      <c r="CZ507" s="13"/>
      <c r="DA507" s="15"/>
      <c r="DB507" s="13"/>
      <c r="DC507" s="15"/>
      <c r="DD507" s="13"/>
      <c r="DE507" s="15"/>
      <c r="DF507" s="13"/>
      <c r="DG507" s="15"/>
      <c r="DH507" s="13"/>
      <c r="DI507" s="15"/>
      <c r="DJ507" s="13"/>
      <c r="DK507" s="15"/>
    </row>
    <row r="508" spans="1:115" ht="345" x14ac:dyDescent="0.25">
      <c r="A508" s="13" t="s">
        <v>384</v>
      </c>
      <c r="B508" s="13" t="s">
        <v>305</v>
      </c>
      <c r="C508" s="14">
        <v>44544.374305555553</v>
      </c>
      <c r="D508" s="13" t="s">
        <v>118</v>
      </c>
      <c r="E508" s="15" t="s">
        <v>119</v>
      </c>
      <c r="F508" s="13" t="s">
        <v>545</v>
      </c>
      <c r="G508" s="15" t="s">
        <v>546</v>
      </c>
      <c r="H508" s="13" t="s">
        <v>770</v>
      </c>
      <c r="I508" s="15" t="s">
        <v>771</v>
      </c>
      <c r="J508" s="15" t="s">
        <v>772</v>
      </c>
      <c r="K508" s="15" t="s">
        <v>773</v>
      </c>
      <c r="L508" s="13" t="s">
        <v>774</v>
      </c>
      <c r="M508" s="15" t="s">
        <v>771</v>
      </c>
      <c r="N508" s="13" t="s">
        <v>128</v>
      </c>
      <c r="O508" s="15"/>
      <c r="P508" s="15"/>
      <c r="Q508" s="15" t="s">
        <v>273</v>
      </c>
      <c r="R508" s="13" t="s">
        <v>274</v>
      </c>
      <c r="S508" s="13" t="s">
        <v>133</v>
      </c>
      <c r="T508" s="13" t="s">
        <v>134</v>
      </c>
      <c r="U508" s="14">
        <v>43831</v>
      </c>
      <c r="V508" s="14"/>
      <c r="W508" s="15" t="s">
        <v>790</v>
      </c>
      <c r="X508" s="13"/>
      <c r="Y508" s="15"/>
      <c r="Z508" s="13"/>
      <c r="AA508" s="15"/>
      <c r="AB508" s="13" t="s">
        <v>144</v>
      </c>
      <c r="AC508" s="15" t="str">
        <f>VLOOKUP(AB508,'Axe 2 Règles de gestion'!$D$2:$F$119,3, FALSE)</f>
        <v>La date d'entrée dans le nouvel échelon est a minima à J+1 de la date de fin de l'échelon précédent (carrière d'accueil).</v>
      </c>
      <c r="AD508" s="13" t="s">
        <v>776</v>
      </c>
      <c r="AE508" s="15" t="str">
        <f>VLOOKUP(AD508,'Axe 2 Règles de gestion'!$D$2:$F$119,3, FALSE)</f>
        <v>Le groupe dans un emploi fonctionnel doit être saisi ainsi que soit l'échelon seul, soit l'échelon l'échelle lettre et le chevron.</v>
      </c>
      <c r="AF508" s="13" t="s">
        <v>146</v>
      </c>
      <c r="AG508" s="15" t="str">
        <f>VLOOKUP(AF508,'Axe 2 Règles de gestion'!$D$2:$F$119,3, FALSE)</f>
        <v>La date d'effet du chevron doit être postérieure ou égale à la date d'effet de l'échelle lettre.</v>
      </c>
      <c r="AH508" s="13" t="s">
        <v>778</v>
      </c>
      <c r="AI508" s="15" t="str">
        <f>VLOOKUP(AH508,'Axe 2 Règles de gestion'!$D$2:$F$119,3, FALSE)</f>
        <v>La date du nouvel emploi fonctionnel doit être identique à celle du groupe dans un emploi fonctionnel et de l'échelon.</v>
      </c>
      <c r="AJ508" s="13" t="s">
        <v>150</v>
      </c>
      <c r="AK508" s="15" t="str">
        <f>VLOOKUP(AJ508,'Axe 2 Règles de gestion'!$D$2:$F$119,3, FALSE)</f>
        <v>La date d'entrée dans le nouveau chevron est a minima à J+1 de la date de fin du chevron précédent (carrière d'accueil).</v>
      </c>
      <c r="AL508" s="13" t="s">
        <v>152</v>
      </c>
      <c r="AM508" s="15" t="str">
        <f>VLOOKUP(AL508,'Axe 2 Règles de gestion'!$D$2:$F$119,3, FALSE)</f>
        <v>La date de fin du chevron doit être postérieure ou égale à la date de début du chevron.</v>
      </c>
      <c r="AN508" s="13" t="s">
        <v>156</v>
      </c>
      <c r="AO508" s="15" t="str">
        <f>VLOOKUP(AN508,'Axe 2 Règles de gestion'!$D$2:$F$119,3, FALSE)</f>
        <v>La date de fin de l'échelon doit être postérieure ou égale à la date de début dans l'échelon.</v>
      </c>
      <c r="AP508" s="13" t="s">
        <v>160</v>
      </c>
      <c r="AQ508" s="15" t="str">
        <f>VLOOKUP(AP508,'Axe 2 Règles de gestion'!$D$2:$F$119,3, FALSE)</f>
        <v>La date d'effet de l'accès à la nouvelle échelle lettre doit être antérieure à la date limite de départ à la retraite.</v>
      </c>
      <c r="AR508" s="13" t="s">
        <v>164</v>
      </c>
      <c r="AS508" s="15" t="str">
        <f>VLOOKUP(AR508,'Axe 2 Règles de gestion'!$D$2:$F$119,3, FALSE)</f>
        <v>La date de fin du chevron doit être antérieure à la date limite de départ à la retraite.</v>
      </c>
      <c r="AT508" s="13" t="s">
        <v>168</v>
      </c>
      <c r="AU508" s="15" t="str">
        <f>VLOOKUP(AT508,'Axe 2 Règles de gestion'!$D$2:$F$119,3, FALSE)</f>
        <v>L'agent ne peut pas être classé sur un échelon de stagiaire.</v>
      </c>
      <c r="AV508" s="13" t="s">
        <v>366</v>
      </c>
      <c r="AW508" s="15" t="str">
        <f>VLOOKUP(AV508,'Axe 2 Règles de gestion'!$D$2:$F$119,3, FALSE)</f>
        <v>Le corps et le grade ne doivent pas être saisis.</v>
      </c>
      <c r="AX508" s="13" t="s">
        <v>368</v>
      </c>
      <c r="AY508" s="15" t="str">
        <f>VLOOKUP(AX508,'Axe 2 Règles de gestion'!$D$2:$F$119,3, FALSE)</f>
        <v>Le groupe dans un emploi fonctionnel saisi doit appartenir à l'emploi fonctionnel saisi.</v>
      </c>
      <c r="AZ508" s="13" t="s">
        <v>172</v>
      </c>
      <c r="BA508" s="15" t="str">
        <f>VLOOKUP(AZ508,'Axe 2 Règles de gestion'!$D$2:$F$119,3, FALSE)</f>
        <v>La date de fin de l'échelon doit être antérieure à la date limite de départ à la retraite.</v>
      </c>
      <c r="BB508" s="13" t="s">
        <v>372</v>
      </c>
      <c r="BC508" s="15" t="str">
        <f>VLOOKUP(BB508,'Axe 2 Règles de gestion'!$D$2:$F$119,3, FALSE)</f>
        <v>L'échelon saisi appartient à la grille indiciaire du groupe dans un emploi fonctionnel du dossier.</v>
      </c>
      <c r="BD508" s="13" t="s">
        <v>277</v>
      </c>
      <c r="BE508" s="15" t="str">
        <f>VLOOKUP(BD508,'Axe 2 Règles de gestion'!$D$2:$F$119,3, FALSE)</f>
        <v>L'agent doit être non titulaire et être géré par assimilation (avenant).</v>
      </c>
      <c r="BF508" s="13" t="s">
        <v>279</v>
      </c>
      <c r="BG508" s="15" t="str">
        <f>VLOOKUP(BF508,'Axe 2 Règles de gestion'!$D$2:$F$119,3, FALSE)</f>
        <v>L'agent doit être non titulaire et être géré par assimilation (contrat).</v>
      </c>
      <c r="BH508" s="13" t="s">
        <v>174</v>
      </c>
      <c r="BI508" s="15" t="str">
        <f>VLOOKUP(BH508,'Axe 2 Règles de gestion'!$D$2:$F$119,3, FALSE)</f>
        <v>La date d'entrée dans le nouvel échelon doit être antérieure à la date limite de départ à la retraite.</v>
      </c>
      <c r="BJ508" s="13" t="s">
        <v>281</v>
      </c>
      <c r="BK508" s="15" t="str">
        <f>VLOOKUP(BJ508,'Axe 2 Règles de gestion'!$D$2:$F$119,3, FALSE)</f>
        <v>La date d'entrée dans le nouvel échelon doit être antérieure ou égale à la date de fin réelle ou prévisionnelle du lien juridique.</v>
      </c>
      <c r="BL508" s="13" t="s">
        <v>283</v>
      </c>
      <c r="BM508" s="15" t="str">
        <f>VLOOKUP(BL508,'Axe 2 Règles de gestion'!$D$2:$F$119,3, FALSE)</f>
        <v>La date de fin d'échelon doit être antérieure ou égale à la date de fin réelle ou prévisionnelle du lien juridique.</v>
      </c>
      <c r="BN508" s="13" t="s">
        <v>285</v>
      </c>
      <c r="BO508" s="15" t="str">
        <f>VLOOKUP(BN508,'Axe 2 Règles de gestion'!$D$2:$F$119,3, FALSE)</f>
        <v>La date d'effet de l'accès à la nouvelle échelle lettre doit être antérieure ou égale à la date de fin réelle ou prévisionnelle du lien juridique.</v>
      </c>
      <c r="BP508" s="13" t="s">
        <v>176</v>
      </c>
      <c r="BQ508" s="15" t="str">
        <f>VLOOKUP(BP508,'Axe 2 Règles de gestion'!$D$2:$F$119,3, FALSE)</f>
        <v>La date d'effet de l'accès au nouveau chevron doit être antérieure à la date limite de départ à la retraite.</v>
      </c>
      <c r="BR508" s="13" t="s">
        <v>287</v>
      </c>
      <c r="BS508" s="15" t="str">
        <f>VLOOKUP(BR508,'Axe 2 Règles de gestion'!$D$2:$F$119,3, FALSE)</f>
        <v>La date d'effet de l'accès au nouveau chevron doit être antérieure ou égale à la date de fin réelle ou prévisionnelle du lien juridique.</v>
      </c>
      <c r="BT508" s="13" t="s">
        <v>289</v>
      </c>
      <c r="BU508" s="15" t="str">
        <f>VLOOKUP(BT508,'Axe 2 Règles de gestion'!$D$2:$F$119,3, FALSE)</f>
        <v>La date de fin du chevron doit être antérieure ou égale à la date de fin réelle ou prévisionnelle du lien juridique.</v>
      </c>
      <c r="BV508" s="13" t="s">
        <v>387</v>
      </c>
      <c r="BW508" s="15" t="str">
        <f>VLOOKUP(BV508,'Axe 2 Règles de gestion'!$D$2:$F$119,3, FALSE)</f>
        <v>La date de fin dans le groupe d'emploi fonctionnel doit être antérieure ou égale à la date de fin réelle ou prévisionnelle du lien juridique pour les contractuels en CDD.</v>
      </c>
      <c r="BX508" s="13" t="s">
        <v>293</v>
      </c>
      <c r="BY508" s="15" t="str">
        <f>VLOOKUP(BX508,'Axe 2 Règles de gestion'!$D$2:$F$119,3, FALSE)</f>
        <v>La date d'entrée dans le nouvel échelon doit être postérieure ou égale à la date de début du lien juridique.</v>
      </c>
      <c r="BZ508" s="13" t="s">
        <v>791</v>
      </c>
      <c r="CA508" s="15" t="str">
        <f>VLOOKUP(BZ508,'Axe 2 Règles de gestion'!$D$2:$F$119,3, FALSE)</f>
        <v>La date de début de l'emploi fonctionnel est a minima à J+1 de l'emploi fonctionnel précédent (carrière d'origine).</v>
      </c>
      <c r="CB508" s="13" t="s">
        <v>784</v>
      </c>
      <c r="CC508" s="15" t="str">
        <f>VLOOKUP(CB508,'Axe 2 Règles de gestion'!$D$2:$F$119,3, FALSE)</f>
        <v>La date de fin dans l'emploi fonctionnel doit être antérieure à la date limite de départ à la retraite.</v>
      </c>
      <c r="CD508" s="13" t="s">
        <v>786</v>
      </c>
      <c r="CE508" s="15" t="str">
        <f>VLOOKUP(CD508,'Axe 2 Règles de gestion'!$D$2:$F$119,3, FALSE)</f>
        <v>La date de fin dans l'emploi fonctionnel doit être postérieure ou égale à la date d'entrée dans l'emploi fonctionnel.</v>
      </c>
      <c r="CF508" s="13" t="s">
        <v>788</v>
      </c>
      <c r="CG508" s="15" t="str">
        <f>VLOOKUP(CF508,'Axe 2 Règles de gestion'!$D$2:$F$119,3, FALSE)</f>
        <v>La date d'entrée dans l'emploi fonctionnel est égale à la date de début du détachement.</v>
      </c>
      <c r="CH508" s="13" t="s">
        <v>376</v>
      </c>
      <c r="CI508" s="15" t="str">
        <f>VLOOKUP(CH508,'Axe 2 Règles de gestion'!$D$2:$F$119,3, FALSE)</f>
        <v>La date de fin dans le groupe dans un emploi fonctionnel doit être antérieure à la date limite de départ à la retraite.</v>
      </c>
      <c r="CJ508" s="13" t="s">
        <v>378</v>
      </c>
      <c r="CK508" s="15" t="str">
        <f>VLOOKUP(CJ508,'Axe 2 Règles de gestion'!$D$2:$F$119,3, FALSE)</f>
        <v>La date de fin dans le groupe dans un emploi fonctionnel doit être postérieure ou égale à la date d'entrée dans le groupe dans un emploi fonctionnel.</v>
      </c>
      <c r="CL508" s="13" t="s">
        <v>389</v>
      </c>
      <c r="CM508" s="15" t="str">
        <f>VLOOKUP(CL508,'Axe 2 Règles de gestion'!$D$2:$F$119,3, FALSE)</f>
        <v>La date d'entrée dans le groupe dans un emploi fonctionnel est a minima à J+1 de la date de fin du groupe dans un emploi fonctionnel précédent (carrière d'origine).</v>
      </c>
      <c r="CN508" s="13" t="s">
        <v>391</v>
      </c>
      <c r="CO508" s="15" t="str">
        <f>VLOOKUP(CN508,'Axe 2 Règles de gestion'!$D$2:$F$119,3, FALSE)</f>
        <v>La date d'entrée dans le groupe dans un emploi fonctionnel doit être postérieure ou égale à la date de début du lien juridique.</v>
      </c>
      <c r="CP508" s="13" t="s">
        <v>793</v>
      </c>
      <c r="CQ508" s="15" t="str">
        <f>VLOOKUP(CP508,'Axe 2 Règles de gestion'!$D$2:$F$119,3, FALSE)</f>
        <v>La date de fin dans l'emploi fonctionnel doit être antérieure ou égale à la date de fin réelle ou prévisionnelle du lien juridique pour les contractuels en CDD.</v>
      </c>
      <c r="CR508" s="13" t="s">
        <v>795</v>
      </c>
      <c r="CS508" s="15" t="str">
        <f>VLOOKUP(CR508,'Axe 2 Règles de gestion'!$D$2:$F$119,3, FALSE)</f>
        <v>La date d'entrée dans l'emploi fonctionnel doit être postérieure ou égale à la date de début du lien juridique.</v>
      </c>
      <c r="CT508" s="13" t="s">
        <v>190</v>
      </c>
      <c r="CU508" s="15" t="str">
        <f>VLOOKUP(CT508,'Axe 2 Règles de gestion'!$D$2:$F$119,3, FALSE)</f>
        <v>La date d'effet de l'échelle lettre doit être égale à la date d'effet de l'échelon.</v>
      </c>
      <c r="CV508" s="13" t="s">
        <v>393</v>
      </c>
      <c r="CW508" s="15" t="str">
        <f>VLOOKUP(CV508,'Axe 2 Règles de gestion'!$D$2:$F$119,3, FALSE)</f>
        <v>Le changement de carrière est saisi sur la carrière d'origine de l'agent.</v>
      </c>
      <c r="CX508" s="13"/>
      <c r="CY508" s="15"/>
      <c r="CZ508" s="13"/>
      <c r="DA508" s="15"/>
      <c r="DB508" s="13"/>
      <c r="DC508" s="15"/>
      <c r="DD508" s="13"/>
      <c r="DE508" s="15"/>
      <c r="DF508" s="13"/>
      <c r="DG508" s="15"/>
      <c r="DH508" s="13"/>
      <c r="DI508" s="15"/>
      <c r="DJ508" s="13"/>
      <c r="DK508" s="15"/>
    </row>
    <row r="509" spans="1:115" ht="345" x14ac:dyDescent="0.25">
      <c r="A509" s="13" t="s">
        <v>116</v>
      </c>
      <c r="B509" s="13" t="s">
        <v>117</v>
      </c>
      <c r="C509" s="14">
        <v>43152.5</v>
      </c>
      <c r="D509" s="13" t="s">
        <v>118</v>
      </c>
      <c r="E509" s="15" t="s">
        <v>119</v>
      </c>
      <c r="F509" s="13" t="s">
        <v>545</v>
      </c>
      <c r="G509" s="15" t="s">
        <v>546</v>
      </c>
      <c r="H509" s="13" t="s">
        <v>770</v>
      </c>
      <c r="I509" s="15" t="s">
        <v>771</v>
      </c>
      <c r="J509" s="15" t="s">
        <v>772</v>
      </c>
      <c r="K509" s="15" t="s">
        <v>773</v>
      </c>
      <c r="L509" s="13" t="s">
        <v>774</v>
      </c>
      <c r="M509" s="15" t="s">
        <v>771</v>
      </c>
      <c r="N509" s="13" t="s">
        <v>128</v>
      </c>
      <c r="O509" s="15"/>
      <c r="P509" s="15"/>
      <c r="Q509" s="15" t="s">
        <v>306</v>
      </c>
      <c r="R509" s="13" t="s">
        <v>307</v>
      </c>
      <c r="S509" s="13" t="s">
        <v>133</v>
      </c>
      <c r="T509" s="13" t="s">
        <v>243</v>
      </c>
      <c r="U509" s="14">
        <v>40725</v>
      </c>
      <c r="V509" s="14"/>
      <c r="W509" s="15"/>
      <c r="X509" s="13"/>
      <c r="Y509" s="15"/>
      <c r="Z509" s="13"/>
      <c r="AA509" s="15"/>
      <c r="AB509" s="13"/>
      <c r="AC509" s="15"/>
      <c r="AD509" s="13"/>
      <c r="AE509" s="15"/>
      <c r="AF509" s="13"/>
      <c r="AG509" s="15"/>
      <c r="AH509" s="13"/>
      <c r="AI509" s="15"/>
      <c r="AJ509" s="13"/>
      <c r="AK509" s="15"/>
      <c r="AL509" s="13"/>
      <c r="AM509" s="15"/>
      <c r="AN509" s="13"/>
      <c r="AO509" s="15"/>
      <c r="AP509" s="13"/>
      <c r="AQ509" s="15"/>
      <c r="AR509" s="13"/>
      <c r="AS509" s="15"/>
      <c r="AT509" s="13"/>
      <c r="AU509" s="15"/>
      <c r="AV509" s="13"/>
      <c r="AW509" s="15"/>
      <c r="AX509" s="13"/>
      <c r="AY509" s="15"/>
      <c r="AZ509" s="13"/>
      <c r="BA509" s="15"/>
      <c r="BB509" s="13"/>
      <c r="BC509" s="15"/>
      <c r="BD509" s="13"/>
      <c r="BE509" s="15"/>
      <c r="BF509" s="13"/>
      <c r="BG509" s="15"/>
      <c r="BH509" s="13"/>
      <c r="BI509" s="15"/>
      <c r="BJ509" s="13"/>
      <c r="BK509" s="15"/>
      <c r="BL509" s="13"/>
      <c r="BM509" s="15"/>
      <c r="BN509" s="13"/>
      <c r="BO509" s="15"/>
      <c r="BP509" s="13"/>
      <c r="BQ509" s="15"/>
      <c r="BR509" s="13"/>
      <c r="BS509" s="15"/>
      <c r="BT509" s="13"/>
      <c r="BU509" s="15"/>
      <c r="BV509" s="13"/>
      <c r="BW509" s="15"/>
      <c r="BX509" s="13"/>
      <c r="BY509" s="15"/>
      <c r="BZ509" s="13"/>
      <c r="CA509" s="15"/>
      <c r="CB509" s="13"/>
      <c r="CC509" s="15"/>
      <c r="CD509" s="13"/>
      <c r="CE509" s="15"/>
      <c r="CF509" s="13"/>
      <c r="CG509" s="15"/>
      <c r="CH509" s="13"/>
      <c r="CI509" s="15"/>
      <c r="CJ509" s="13"/>
      <c r="CK509" s="15"/>
      <c r="CL509" s="13"/>
      <c r="CM509" s="15"/>
      <c r="CN509" s="13"/>
      <c r="CO509" s="15"/>
      <c r="CP509" s="13"/>
      <c r="CQ509" s="15"/>
      <c r="CR509" s="13"/>
      <c r="CS509" s="15"/>
      <c r="CT509" s="13"/>
      <c r="CU509" s="15"/>
      <c r="CV509" s="13"/>
      <c r="CW509" s="15"/>
      <c r="CX509" s="13"/>
      <c r="CY509" s="15"/>
      <c r="CZ509" s="13"/>
      <c r="DA509" s="15"/>
      <c r="DB509" s="13"/>
      <c r="DC509" s="15"/>
      <c r="DD509" s="13"/>
      <c r="DE509" s="15"/>
      <c r="DF509" s="13"/>
      <c r="DG509" s="15"/>
      <c r="DH509" s="13"/>
      <c r="DI509" s="15"/>
      <c r="DJ509" s="13"/>
      <c r="DK509" s="15"/>
    </row>
    <row r="510" spans="1:115" ht="345" x14ac:dyDescent="0.25">
      <c r="A510" s="13" t="s">
        <v>116</v>
      </c>
      <c r="B510" s="13" t="s">
        <v>117</v>
      </c>
      <c r="C510" s="14">
        <v>43189.5</v>
      </c>
      <c r="D510" s="13" t="s">
        <v>118</v>
      </c>
      <c r="E510" s="15" t="s">
        <v>119</v>
      </c>
      <c r="F510" s="13" t="s">
        <v>545</v>
      </c>
      <c r="G510" s="15" t="s">
        <v>546</v>
      </c>
      <c r="H510" s="13" t="s">
        <v>770</v>
      </c>
      <c r="I510" s="15" t="s">
        <v>771</v>
      </c>
      <c r="J510" s="15" t="s">
        <v>772</v>
      </c>
      <c r="K510" s="15" t="s">
        <v>773</v>
      </c>
      <c r="L510" s="13" t="s">
        <v>774</v>
      </c>
      <c r="M510" s="15" t="s">
        <v>771</v>
      </c>
      <c r="N510" s="13" t="s">
        <v>128</v>
      </c>
      <c r="O510" s="15"/>
      <c r="P510" s="15"/>
      <c r="Q510" s="15" t="s">
        <v>311</v>
      </c>
      <c r="R510" s="13" t="s">
        <v>312</v>
      </c>
      <c r="S510" s="13" t="s">
        <v>133</v>
      </c>
      <c r="T510" s="13" t="s">
        <v>243</v>
      </c>
      <c r="U510" s="14">
        <v>40725</v>
      </c>
      <c r="V510" s="14"/>
      <c r="W510" s="15"/>
      <c r="X510" s="13"/>
      <c r="Y510" s="15"/>
      <c r="Z510" s="13"/>
      <c r="AA510" s="15"/>
      <c r="AB510" s="13"/>
      <c r="AC510" s="15"/>
      <c r="AD510" s="13"/>
      <c r="AE510" s="15"/>
      <c r="AF510" s="13"/>
      <c r="AG510" s="15"/>
      <c r="AH510" s="13"/>
      <c r="AI510" s="15"/>
      <c r="AJ510" s="13"/>
      <c r="AK510" s="15"/>
      <c r="AL510" s="13"/>
      <c r="AM510" s="15"/>
      <c r="AN510" s="13"/>
      <c r="AO510" s="15"/>
      <c r="AP510" s="13"/>
      <c r="AQ510" s="15"/>
      <c r="AR510" s="13"/>
      <c r="AS510" s="15"/>
      <c r="AT510" s="13"/>
      <c r="AU510" s="15"/>
      <c r="AV510" s="13"/>
      <c r="AW510" s="15"/>
      <c r="AX510" s="13"/>
      <c r="AY510" s="15"/>
      <c r="AZ510" s="13"/>
      <c r="BA510" s="15"/>
      <c r="BB510" s="13"/>
      <c r="BC510" s="15"/>
      <c r="BD510" s="13"/>
      <c r="BE510" s="15"/>
      <c r="BF510" s="13"/>
      <c r="BG510" s="15"/>
      <c r="BH510" s="13"/>
      <c r="BI510" s="15"/>
      <c r="BJ510" s="13"/>
      <c r="BK510" s="15"/>
      <c r="BL510" s="13"/>
      <c r="BM510" s="15"/>
      <c r="BN510" s="13"/>
      <c r="BO510" s="15"/>
      <c r="BP510" s="13"/>
      <c r="BQ510" s="15"/>
      <c r="BR510" s="13"/>
      <c r="BS510" s="15"/>
      <c r="BT510" s="13"/>
      <c r="BU510" s="15"/>
      <c r="BV510" s="13"/>
      <c r="BW510" s="15"/>
      <c r="BX510" s="13"/>
      <c r="BY510" s="15"/>
      <c r="BZ510" s="13"/>
      <c r="CA510" s="15"/>
      <c r="CB510" s="13"/>
      <c r="CC510" s="15"/>
      <c r="CD510" s="13"/>
      <c r="CE510" s="15"/>
      <c r="CF510" s="13"/>
      <c r="CG510" s="15"/>
      <c r="CH510" s="13"/>
      <c r="CI510" s="15"/>
      <c r="CJ510" s="13"/>
      <c r="CK510" s="15"/>
      <c r="CL510" s="13"/>
      <c r="CM510" s="15"/>
      <c r="CN510" s="13"/>
      <c r="CO510" s="15"/>
      <c r="CP510" s="13"/>
      <c r="CQ510" s="15"/>
      <c r="CR510" s="13"/>
      <c r="CS510" s="15"/>
      <c r="CT510" s="13"/>
      <c r="CU510" s="15"/>
      <c r="CV510" s="13"/>
      <c r="CW510" s="15"/>
      <c r="CX510" s="13"/>
      <c r="CY510" s="15"/>
      <c r="CZ510" s="13"/>
      <c r="DA510" s="15"/>
      <c r="DB510" s="13"/>
      <c r="DC510" s="15"/>
      <c r="DD510" s="13"/>
      <c r="DE510" s="15"/>
      <c r="DF510" s="13"/>
      <c r="DG510" s="15"/>
      <c r="DH510" s="13"/>
      <c r="DI510" s="15"/>
      <c r="DJ510" s="13"/>
      <c r="DK510" s="15"/>
    </row>
    <row r="511" spans="1:115" ht="345" x14ac:dyDescent="0.25">
      <c r="A511" s="13" t="s">
        <v>116</v>
      </c>
      <c r="B511" s="13" t="s">
        <v>117</v>
      </c>
      <c r="C511" s="14">
        <v>43152.5</v>
      </c>
      <c r="D511" s="13" t="s">
        <v>118</v>
      </c>
      <c r="E511" s="15" t="s">
        <v>119</v>
      </c>
      <c r="F511" s="13" t="s">
        <v>545</v>
      </c>
      <c r="G511" s="15" t="s">
        <v>546</v>
      </c>
      <c r="H511" s="13" t="s">
        <v>770</v>
      </c>
      <c r="I511" s="15" t="s">
        <v>771</v>
      </c>
      <c r="J511" s="15" t="s">
        <v>772</v>
      </c>
      <c r="K511" s="15" t="s">
        <v>773</v>
      </c>
      <c r="L511" s="13" t="s">
        <v>774</v>
      </c>
      <c r="M511" s="15" t="s">
        <v>771</v>
      </c>
      <c r="N511" s="13" t="s">
        <v>128</v>
      </c>
      <c r="O511" s="15"/>
      <c r="P511" s="15"/>
      <c r="Q511" s="15" t="s">
        <v>321</v>
      </c>
      <c r="R511" s="13" t="s">
        <v>322</v>
      </c>
      <c r="S511" s="13" t="s">
        <v>315</v>
      </c>
      <c r="T511" s="13" t="s">
        <v>243</v>
      </c>
      <c r="U511" s="14">
        <v>40725</v>
      </c>
      <c r="V511" s="14"/>
      <c r="W511" s="15"/>
      <c r="X511" s="13"/>
      <c r="Y511" s="15"/>
      <c r="Z511" s="13"/>
      <c r="AA511" s="15"/>
      <c r="AB511" s="13"/>
      <c r="AC511" s="15"/>
      <c r="AD511" s="13"/>
      <c r="AE511" s="15"/>
      <c r="AF511" s="13"/>
      <c r="AG511" s="15"/>
      <c r="AH511" s="13"/>
      <c r="AI511" s="15"/>
      <c r="AJ511" s="13"/>
      <c r="AK511" s="15"/>
      <c r="AL511" s="13"/>
      <c r="AM511" s="15"/>
      <c r="AN511" s="13"/>
      <c r="AO511" s="15"/>
      <c r="AP511" s="13"/>
      <c r="AQ511" s="15"/>
      <c r="AR511" s="13"/>
      <c r="AS511" s="15"/>
      <c r="AT511" s="13"/>
      <c r="AU511" s="15"/>
      <c r="AV511" s="13"/>
      <c r="AW511" s="15"/>
      <c r="AX511" s="13"/>
      <c r="AY511" s="15"/>
      <c r="AZ511" s="13"/>
      <c r="BA511" s="15"/>
      <c r="BB511" s="13"/>
      <c r="BC511" s="15"/>
      <c r="BD511" s="13"/>
      <c r="BE511" s="15"/>
      <c r="BF511" s="13"/>
      <c r="BG511" s="15"/>
      <c r="BH511" s="13"/>
      <c r="BI511" s="15"/>
      <c r="BJ511" s="13"/>
      <c r="BK511" s="15"/>
      <c r="BL511" s="13"/>
      <c r="BM511" s="15"/>
      <c r="BN511" s="13"/>
      <c r="BO511" s="15"/>
      <c r="BP511" s="13"/>
      <c r="BQ511" s="15"/>
      <c r="BR511" s="13"/>
      <c r="BS511" s="15"/>
      <c r="BT511" s="13"/>
      <c r="BU511" s="15"/>
      <c r="BV511" s="13"/>
      <c r="BW511" s="15"/>
      <c r="BX511" s="13"/>
      <c r="BY511" s="15"/>
      <c r="BZ511" s="13"/>
      <c r="CA511" s="15"/>
      <c r="CB511" s="13"/>
      <c r="CC511" s="15"/>
      <c r="CD511" s="13"/>
      <c r="CE511" s="15"/>
      <c r="CF511" s="13"/>
      <c r="CG511" s="15"/>
      <c r="CH511" s="13"/>
      <c r="CI511" s="15"/>
      <c r="CJ511" s="13"/>
      <c r="CK511" s="15"/>
      <c r="CL511" s="13"/>
      <c r="CM511" s="15"/>
      <c r="CN511" s="13"/>
      <c r="CO511" s="15"/>
      <c r="CP511" s="13"/>
      <c r="CQ511" s="15"/>
      <c r="CR511" s="13"/>
      <c r="CS511" s="15"/>
      <c r="CT511" s="13"/>
      <c r="CU511" s="15"/>
      <c r="CV511" s="13"/>
      <c r="CW511" s="15"/>
      <c r="CX511" s="13"/>
      <c r="CY511" s="15"/>
      <c r="CZ511" s="13"/>
      <c r="DA511" s="15"/>
      <c r="DB511" s="13"/>
      <c r="DC511" s="15"/>
      <c r="DD511" s="13"/>
      <c r="DE511" s="15"/>
      <c r="DF511" s="13"/>
      <c r="DG511" s="15"/>
      <c r="DH511" s="13"/>
      <c r="DI511" s="15"/>
      <c r="DJ511" s="13"/>
      <c r="DK511" s="15"/>
    </row>
    <row r="512" spans="1:115" ht="90" x14ac:dyDescent="0.25">
      <c r="A512" s="13" t="s">
        <v>116</v>
      </c>
      <c r="B512" s="13" t="s">
        <v>117</v>
      </c>
      <c r="C512" s="14">
        <v>43152.5</v>
      </c>
      <c r="D512" s="13" t="s">
        <v>118</v>
      </c>
      <c r="E512" s="15" t="s">
        <v>119</v>
      </c>
      <c r="F512" s="13" t="s">
        <v>545</v>
      </c>
      <c r="G512" s="15" t="s">
        <v>546</v>
      </c>
      <c r="H512" s="13" t="s">
        <v>797</v>
      </c>
      <c r="I512" s="15" t="s">
        <v>798</v>
      </c>
      <c r="J512" s="15" t="s">
        <v>799</v>
      </c>
      <c r="K512" s="15" t="s">
        <v>800</v>
      </c>
      <c r="L512" s="13" t="s">
        <v>801</v>
      </c>
      <c r="M512" s="15" t="s">
        <v>798</v>
      </c>
      <c r="N512" s="13" t="s">
        <v>128</v>
      </c>
      <c r="O512" s="15"/>
      <c r="P512" s="15"/>
      <c r="Q512" s="15" t="s">
        <v>131</v>
      </c>
      <c r="R512" s="13" t="s">
        <v>132</v>
      </c>
      <c r="S512" s="13" t="s">
        <v>133</v>
      </c>
      <c r="T512" s="13" t="s">
        <v>134</v>
      </c>
      <c r="U512" s="14">
        <v>40725</v>
      </c>
      <c r="V512" s="14"/>
      <c r="W512" s="15" t="s">
        <v>802</v>
      </c>
      <c r="X512" s="13"/>
      <c r="Y512" s="15"/>
      <c r="Z512" s="13"/>
      <c r="AA512" s="15"/>
      <c r="AB512" s="13" t="s">
        <v>803</v>
      </c>
      <c r="AC512" s="15" t="str">
        <f>VLOOKUP(AB512,'Axe 2 Règles de gestion'!$D$2:$F$119,3, FALSE)</f>
        <v>La date de fin de la catégorie d'emploi LOLF doit être postérieure ou égale à la date de début de la catégorie d'emploi LOLF.</v>
      </c>
      <c r="AD512" s="13" t="s">
        <v>805</v>
      </c>
      <c r="AE512" s="15" t="str">
        <f>VLOOKUP(AD512,'Axe 2 Règles de gestion'!$D$2:$F$119,3, FALSE)</f>
        <v>La date de début de la catégorie d'emploi LOLF est postérieure ou égale à la date d'entrée dans la FPE ou dans la carrière militaire.</v>
      </c>
      <c r="AF512" s="13" t="s">
        <v>807</v>
      </c>
      <c r="AG512" s="15" t="str">
        <f>VLOOKUP(AF512,'Axe 2 Règles de gestion'!$D$2:$F$119,3, FALSE)</f>
        <v>La date de fin de la catégorie d'emploi LOLF doit être antérieure à la date limite de départ à la retraite.</v>
      </c>
      <c r="AH512" s="13"/>
      <c r="AI512" s="15"/>
      <c r="AJ512" s="13"/>
      <c r="AK512" s="15"/>
      <c r="AL512" s="13"/>
      <c r="AM512" s="15"/>
      <c r="AN512" s="13"/>
      <c r="AO512" s="15"/>
      <c r="AP512" s="13"/>
      <c r="AQ512" s="15"/>
      <c r="AR512" s="13"/>
      <c r="AS512" s="15"/>
      <c r="AT512" s="13"/>
      <c r="AU512" s="15"/>
      <c r="AV512" s="13"/>
      <c r="AW512" s="15"/>
      <c r="AX512" s="13"/>
      <c r="AY512" s="15"/>
      <c r="AZ512" s="13"/>
      <c r="BA512" s="15"/>
      <c r="BB512" s="13"/>
      <c r="BC512" s="15"/>
      <c r="BD512" s="13"/>
      <c r="BE512" s="15"/>
      <c r="BF512" s="13"/>
      <c r="BG512" s="15"/>
      <c r="BH512" s="13"/>
      <c r="BI512" s="15"/>
      <c r="BJ512" s="13"/>
      <c r="BK512" s="15"/>
      <c r="BL512" s="13"/>
      <c r="BM512" s="15"/>
      <c r="BN512" s="13"/>
      <c r="BO512" s="15"/>
      <c r="BP512" s="13"/>
      <c r="BQ512" s="15"/>
      <c r="BR512" s="13"/>
      <c r="BS512" s="15"/>
      <c r="BT512" s="13"/>
      <c r="BU512" s="15"/>
      <c r="BV512" s="13"/>
      <c r="BW512" s="15"/>
      <c r="BX512" s="13"/>
      <c r="BY512" s="15"/>
      <c r="BZ512" s="13"/>
      <c r="CA512" s="15"/>
      <c r="CB512" s="13"/>
      <c r="CC512" s="15"/>
      <c r="CD512" s="13"/>
      <c r="CE512" s="15"/>
      <c r="CF512" s="13"/>
      <c r="CG512" s="15"/>
      <c r="CH512" s="13"/>
      <c r="CI512" s="15"/>
      <c r="CJ512" s="13"/>
      <c r="CK512" s="15"/>
      <c r="CL512" s="13"/>
      <c r="CM512" s="15"/>
      <c r="CN512" s="13"/>
      <c r="CO512" s="15"/>
      <c r="CP512" s="13"/>
      <c r="CQ512" s="15"/>
      <c r="CR512" s="13"/>
      <c r="CS512" s="15"/>
      <c r="CT512" s="13"/>
      <c r="CU512" s="15"/>
      <c r="CV512" s="13"/>
      <c r="CW512" s="15"/>
      <c r="CX512" s="13"/>
      <c r="CY512" s="15"/>
      <c r="CZ512" s="13"/>
      <c r="DA512" s="15"/>
      <c r="DB512" s="13"/>
      <c r="DC512" s="15"/>
      <c r="DD512" s="13"/>
      <c r="DE512" s="15"/>
      <c r="DF512" s="13"/>
      <c r="DG512" s="15"/>
      <c r="DH512" s="13"/>
      <c r="DI512" s="15"/>
      <c r="DJ512" s="13"/>
      <c r="DK512" s="15"/>
    </row>
    <row r="513" spans="1:115" ht="90" x14ac:dyDescent="0.25">
      <c r="A513" s="13" t="s">
        <v>116</v>
      </c>
      <c r="B513" s="13" t="s">
        <v>117</v>
      </c>
      <c r="C513" s="14">
        <v>43152.5</v>
      </c>
      <c r="D513" s="13" t="s">
        <v>118</v>
      </c>
      <c r="E513" s="15" t="s">
        <v>119</v>
      </c>
      <c r="F513" s="13" t="s">
        <v>545</v>
      </c>
      <c r="G513" s="15" t="s">
        <v>546</v>
      </c>
      <c r="H513" s="13" t="s">
        <v>797</v>
      </c>
      <c r="I513" s="15" t="s">
        <v>798</v>
      </c>
      <c r="J513" s="15" t="s">
        <v>799</v>
      </c>
      <c r="K513" s="15" t="s">
        <v>800</v>
      </c>
      <c r="L513" s="13" t="s">
        <v>801</v>
      </c>
      <c r="M513" s="15" t="s">
        <v>798</v>
      </c>
      <c r="N513" s="13" t="s">
        <v>128</v>
      </c>
      <c r="O513" s="15"/>
      <c r="P513" s="15"/>
      <c r="Q513" s="15" t="s">
        <v>273</v>
      </c>
      <c r="R513" s="13" t="s">
        <v>274</v>
      </c>
      <c r="S513" s="13" t="s">
        <v>133</v>
      </c>
      <c r="T513" s="13" t="s">
        <v>134</v>
      </c>
      <c r="U513" s="14">
        <v>40725</v>
      </c>
      <c r="V513" s="14"/>
      <c r="W513" s="15" t="s">
        <v>809</v>
      </c>
      <c r="X513" s="13"/>
      <c r="Y513" s="15"/>
      <c r="Z513" s="13"/>
      <c r="AA513" s="15"/>
      <c r="AB513" s="13" t="s">
        <v>803</v>
      </c>
      <c r="AC513" s="15" t="str">
        <f>VLOOKUP(AB513,'Axe 2 Règles de gestion'!$D$2:$F$119,3, FALSE)</f>
        <v>La date de fin de la catégorie d'emploi LOLF doit être postérieure ou égale à la date de début de la catégorie d'emploi LOLF.</v>
      </c>
      <c r="AD513" s="13" t="s">
        <v>807</v>
      </c>
      <c r="AE513" s="15" t="str">
        <f>VLOOKUP(AD513,'Axe 2 Règles de gestion'!$D$2:$F$119,3, FALSE)</f>
        <v>La date de fin de la catégorie d'emploi LOLF doit être antérieure à la date limite de départ à la retraite.</v>
      </c>
      <c r="AF513" s="13" t="s">
        <v>810</v>
      </c>
      <c r="AG513" s="15" t="str">
        <f>VLOOKUP(AF513,'Axe 2 Règles de gestion'!$D$2:$F$119,3, FALSE)</f>
        <v>La date de fin dans la catégorie d'emploi LOLF doit être antérieure ou égale à la date de fin réelle ou prévisionnelle du lien juridique.</v>
      </c>
      <c r="AH513" s="13" t="s">
        <v>812</v>
      </c>
      <c r="AI513" s="15" t="str">
        <f>VLOOKUP(AH513,'Axe 2 Règles de gestion'!$D$2:$F$119,3, FALSE)</f>
        <v>La date d'entrée dans la catégorie d'emploi LOLF doit être postérieure ou égale à la date de début du lien juridique.</v>
      </c>
      <c r="AJ513" s="13"/>
      <c r="AK513" s="15"/>
      <c r="AL513" s="13"/>
      <c r="AM513" s="15"/>
      <c r="AN513" s="13"/>
      <c r="AO513" s="15"/>
      <c r="AP513" s="13"/>
      <c r="AQ513" s="15"/>
      <c r="AR513" s="13"/>
      <c r="AS513" s="15"/>
      <c r="AT513" s="13"/>
      <c r="AU513" s="15"/>
      <c r="AV513" s="13"/>
      <c r="AW513" s="15"/>
      <c r="AX513" s="13"/>
      <c r="AY513" s="15"/>
      <c r="AZ513" s="13"/>
      <c r="BA513" s="15"/>
      <c r="BB513" s="13"/>
      <c r="BC513" s="15"/>
      <c r="BD513" s="13"/>
      <c r="BE513" s="15"/>
      <c r="BF513" s="13"/>
      <c r="BG513" s="15"/>
      <c r="BH513" s="13"/>
      <c r="BI513" s="15"/>
      <c r="BJ513" s="13"/>
      <c r="BK513" s="15"/>
      <c r="BL513" s="13"/>
      <c r="BM513" s="15"/>
      <c r="BN513" s="13"/>
      <c r="BO513" s="15"/>
      <c r="BP513" s="13"/>
      <c r="BQ513" s="15"/>
      <c r="BR513" s="13"/>
      <c r="BS513" s="15"/>
      <c r="BT513" s="13"/>
      <c r="BU513" s="15"/>
      <c r="BV513" s="13"/>
      <c r="BW513" s="15"/>
      <c r="BX513" s="13"/>
      <c r="BY513" s="15"/>
      <c r="BZ513" s="13"/>
      <c r="CA513" s="15"/>
      <c r="CB513" s="13"/>
      <c r="CC513" s="15"/>
      <c r="CD513" s="13"/>
      <c r="CE513" s="15"/>
      <c r="CF513" s="13"/>
      <c r="CG513" s="15"/>
      <c r="CH513" s="13"/>
      <c r="CI513" s="15"/>
      <c r="CJ513" s="13"/>
      <c r="CK513" s="15"/>
      <c r="CL513" s="13"/>
      <c r="CM513" s="15"/>
      <c r="CN513" s="13"/>
      <c r="CO513" s="15"/>
      <c r="CP513" s="13"/>
      <c r="CQ513" s="15"/>
      <c r="CR513" s="13"/>
      <c r="CS513" s="15"/>
      <c r="CT513" s="13"/>
      <c r="CU513" s="15"/>
      <c r="CV513" s="13"/>
      <c r="CW513" s="15"/>
      <c r="CX513" s="13"/>
      <c r="CY513" s="15"/>
      <c r="CZ513" s="13"/>
      <c r="DA513" s="15"/>
      <c r="DB513" s="13"/>
      <c r="DC513" s="15"/>
      <c r="DD513" s="13"/>
      <c r="DE513" s="15"/>
      <c r="DF513" s="13"/>
      <c r="DG513" s="15"/>
      <c r="DH513" s="13"/>
      <c r="DI513" s="15"/>
      <c r="DJ513" s="13"/>
      <c r="DK513" s="15"/>
    </row>
    <row r="514" spans="1:115" ht="90" x14ac:dyDescent="0.25">
      <c r="A514" s="13" t="s">
        <v>116</v>
      </c>
      <c r="B514" s="13" t="s">
        <v>117</v>
      </c>
      <c r="C514" s="14">
        <v>43152.5</v>
      </c>
      <c r="D514" s="13" t="s">
        <v>118</v>
      </c>
      <c r="E514" s="15" t="s">
        <v>119</v>
      </c>
      <c r="F514" s="13" t="s">
        <v>545</v>
      </c>
      <c r="G514" s="15" t="s">
        <v>546</v>
      </c>
      <c r="H514" s="13" t="s">
        <v>797</v>
      </c>
      <c r="I514" s="15" t="s">
        <v>798</v>
      </c>
      <c r="J514" s="15" t="s">
        <v>799</v>
      </c>
      <c r="K514" s="15" t="s">
        <v>800</v>
      </c>
      <c r="L514" s="13" t="s">
        <v>801</v>
      </c>
      <c r="M514" s="15" t="s">
        <v>798</v>
      </c>
      <c r="N514" s="13" t="s">
        <v>128</v>
      </c>
      <c r="O514" s="15"/>
      <c r="P514" s="15"/>
      <c r="Q514" s="15" t="s">
        <v>306</v>
      </c>
      <c r="R514" s="13" t="s">
        <v>307</v>
      </c>
      <c r="S514" s="13" t="s">
        <v>133</v>
      </c>
      <c r="T514" s="13" t="s">
        <v>134</v>
      </c>
      <c r="U514" s="14">
        <v>40725</v>
      </c>
      <c r="V514" s="14"/>
      <c r="W514" s="15" t="s">
        <v>802</v>
      </c>
      <c r="X514" s="13"/>
      <c r="Y514" s="15"/>
      <c r="Z514" s="13"/>
      <c r="AA514" s="15"/>
      <c r="AB514" s="13" t="s">
        <v>803</v>
      </c>
      <c r="AC514" s="15" t="str">
        <f>VLOOKUP(AB514,'Axe 2 Règles de gestion'!$D$2:$F$119,3, FALSE)</f>
        <v>La date de fin de la catégorie d'emploi LOLF doit être postérieure ou égale à la date de début de la catégorie d'emploi LOLF.</v>
      </c>
      <c r="AD514" s="13" t="s">
        <v>805</v>
      </c>
      <c r="AE514" s="15" t="str">
        <f>VLOOKUP(AD514,'Axe 2 Règles de gestion'!$D$2:$F$119,3, FALSE)</f>
        <v>La date de début de la catégorie d'emploi LOLF est postérieure ou égale à la date d'entrée dans la FPE ou dans la carrière militaire.</v>
      </c>
      <c r="AF514" s="13" t="s">
        <v>807</v>
      </c>
      <c r="AG514" s="15" t="str">
        <f>VLOOKUP(AF514,'Axe 2 Règles de gestion'!$D$2:$F$119,3, FALSE)</f>
        <v>La date de fin de la catégorie d'emploi LOLF doit être antérieure à la date limite de départ à la retraite.</v>
      </c>
      <c r="AH514" s="13"/>
      <c r="AI514" s="15"/>
      <c r="AJ514" s="13"/>
      <c r="AK514" s="15"/>
      <c r="AL514" s="13"/>
      <c r="AM514" s="15"/>
      <c r="AN514" s="13"/>
      <c r="AO514" s="15"/>
      <c r="AP514" s="13"/>
      <c r="AQ514" s="15"/>
      <c r="AR514" s="13"/>
      <c r="AS514" s="15"/>
      <c r="AT514" s="13"/>
      <c r="AU514" s="15"/>
      <c r="AV514" s="13"/>
      <c r="AW514" s="15"/>
      <c r="AX514" s="13"/>
      <c r="AY514" s="15"/>
      <c r="AZ514" s="13"/>
      <c r="BA514" s="15"/>
      <c r="BB514" s="13"/>
      <c r="BC514" s="15"/>
      <c r="BD514" s="13"/>
      <c r="BE514" s="15"/>
      <c r="BF514" s="13"/>
      <c r="BG514" s="15"/>
      <c r="BH514" s="13"/>
      <c r="BI514" s="15"/>
      <c r="BJ514" s="13"/>
      <c r="BK514" s="15"/>
      <c r="BL514" s="13"/>
      <c r="BM514" s="15"/>
      <c r="BN514" s="13"/>
      <c r="BO514" s="15"/>
      <c r="BP514" s="13"/>
      <c r="BQ514" s="15"/>
      <c r="BR514" s="13"/>
      <c r="BS514" s="15"/>
      <c r="BT514" s="13"/>
      <c r="BU514" s="15"/>
      <c r="BV514" s="13"/>
      <c r="BW514" s="15"/>
      <c r="BX514" s="13"/>
      <c r="BY514" s="15"/>
      <c r="BZ514" s="13"/>
      <c r="CA514" s="15"/>
      <c r="CB514" s="13"/>
      <c r="CC514" s="15"/>
      <c r="CD514" s="13"/>
      <c r="CE514" s="15"/>
      <c r="CF514" s="13"/>
      <c r="CG514" s="15"/>
      <c r="CH514" s="13"/>
      <c r="CI514" s="15"/>
      <c r="CJ514" s="13"/>
      <c r="CK514" s="15"/>
      <c r="CL514" s="13"/>
      <c r="CM514" s="15"/>
      <c r="CN514" s="13"/>
      <c r="CO514" s="15"/>
      <c r="CP514" s="13"/>
      <c r="CQ514" s="15"/>
      <c r="CR514" s="13"/>
      <c r="CS514" s="15"/>
      <c r="CT514" s="13"/>
      <c r="CU514" s="15"/>
      <c r="CV514" s="13"/>
      <c r="CW514" s="15"/>
      <c r="CX514" s="13"/>
      <c r="CY514" s="15"/>
      <c r="CZ514" s="13"/>
      <c r="DA514" s="15"/>
      <c r="DB514" s="13"/>
      <c r="DC514" s="15"/>
      <c r="DD514" s="13"/>
      <c r="DE514" s="15"/>
      <c r="DF514" s="13"/>
      <c r="DG514" s="15"/>
      <c r="DH514" s="13"/>
      <c r="DI514" s="15"/>
      <c r="DJ514" s="13"/>
      <c r="DK514" s="15"/>
    </row>
    <row r="515" spans="1:115" ht="90" x14ac:dyDescent="0.25">
      <c r="A515" s="13" t="s">
        <v>116</v>
      </c>
      <c r="B515" s="13" t="s">
        <v>117</v>
      </c>
      <c r="C515" s="14">
        <v>43189.5</v>
      </c>
      <c r="D515" s="13" t="s">
        <v>118</v>
      </c>
      <c r="E515" s="15" t="s">
        <v>119</v>
      </c>
      <c r="F515" s="13" t="s">
        <v>545</v>
      </c>
      <c r="G515" s="15" t="s">
        <v>546</v>
      </c>
      <c r="H515" s="13" t="s">
        <v>797</v>
      </c>
      <c r="I515" s="15" t="s">
        <v>798</v>
      </c>
      <c r="J515" s="15" t="s">
        <v>799</v>
      </c>
      <c r="K515" s="15" t="s">
        <v>800</v>
      </c>
      <c r="L515" s="13" t="s">
        <v>801</v>
      </c>
      <c r="M515" s="15" t="s">
        <v>798</v>
      </c>
      <c r="N515" s="13" t="s">
        <v>128</v>
      </c>
      <c r="O515" s="15"/>
      <c r="P515" s="15"/>
      <c r="Q515" s="15" t="s">
        <v>311</v>
      </c>
      <c r="R515" s="13" t="s">
        <v>312</v>
      </c>
      <c r="S515" s="13" t="s">
        <v>133</v>
      </c>
      <c r="T515" s="13" t="s">
        <v>134</v>
      </c>
      <c r="U515" s="14">
        <v>40725</v>
      </c>
      <c r="V515" s="14"/>
      <c r="W515" s="15" t="s">
        <v>814</v>
      </c>
      <c r="X515" s="13"/>
      <c r="Y515" s="15"/>
      <c r="Z515" s="13"/>
      <c r="AA515" s="15"/>
      <c r="AB515" s="13" t="s">
        <v>803</v>
      </c>
      <c r="AC515" s="15" t="str">
        <f>VLOOKUP(AB515,'Axe 2 Règles de gestion'!$D$2:$F$119,3, FALSE)</f>
        <v>La date de fin de la catégorie d'emploi LOLF doit être postérieure ou égale à la date de début de la catégorie d'emploi LOLF.</v>
      </c>
      <c r="AD515" s="13" t="s">
        <v>807</v>
      </c>
      <c r="AE515" s="15" t="str">
        <f>VLOOKUP(AD515,'Axe 2 Règles de gestion'!$D$2:$F$119,3, FALSE)</f>
        <v>La date de fin de la catégorie d'emploi LOLF doit être antérieure à la date limite de départ à la retraite.</v>
      </c>
      <c r="AF515" s="13" t="s">
        <v>810</v>
      </c>
      <c r="AG515" s="15" t="str">
        <f>VLOOKUP(AF515,'Axe 2 Règles de gestion'!$D$2:$F$119,3, FALSE)</f>
        <v>La date de fin dans la catégorie d'emploi LOLF doit être antérieure ou égale à la date de fin réelle ou prévisionnelle du lien juridique.</v>
      </c>
      <c r="AH515" s="13" t="s">
        <v>812</v>
      </c>
      <c r="AI515" s="15" t="str">
        <f>VLOOKUP(AH515,'Axe 2 Règles de gestion'!$D$2:$F$119,3, FALSE)</f>
        <v>La date d'entrée dans la catégorie d'emploi LOLF doit être postérieure ou égale à la date de début du lien juridique.</v>
      </c>
      <c r="AJ515" s="13" t="s">
        <v>277</v>
      </c>
      <c r="AK515" s="15" t="str">
        <f>VLOOKUP(AJ515,'Axe 2 Règles de gestion'!$D$2:$F$119,3, FALSE)</f>
        <v>L'agent doit être non titulaire et être géré par assimilation (avenant).</v>
      </c>
      <c r="AL515" s="13" t="s">
        <v>279</v>
      </c>
      <c r="AM515" s="15" t="str">
        <f>VLOOKUP(AL515,'Axe 2 Règles de gestion'!$D$2:$F$119,3, FALSE)</f>
        <v>L'agent doit être non titulaire et être géré par assimilation (contrat).</v>
      </c>
      <c r="AN515" s="13"/>
      <c r="AO515" s="15"/>
      <c r="AP515" s="13"/>
      <c r="AQ515" s="15"/>
      <c r="AR515" s="13"/>
      <c r="AS515" s="15"/>
      <c r="AT515" s="13"/>
      <c r="AU515" s="15"/>
      <c r="AV515" s="13"/>
      <c r="AW515" s="15"/>
      <c r="AX515" s="13"/>
      <c r="AY515" s="15"/>
      <c r="AZ515" s="13"/>
      <c r="BA515" s="15"/>
      <c r="BB515" s="13"/>
      <c r="BC515" s="15"/>
      <c r="BD515" s="13"/>
      <c r="BE515" s="15"/>
      <c r="BF515" s="13"/>
      <c r="BG515" s="15"/>
      <c r="BH515" s="13"/>
      <c r="BI515" s="15"/>
      <c r="BJ515" s="13"/>
      <c r="BK515" s="15"/>
      <c r="BL515" s="13"/>
      <c r="BM515" s="15"/>
      <c r="BN515" s="13"/>
      <c r="BO515" s="15"/>
      <c r="BP515" s="13"/>
      <c r="BQ515" s="15"/>
      <c r="BR515" s="13"/>
      <c r="BS515" s="15"/>
      <c r="BT515" s="13"/>
      <c r="BU515" s="15"/>
      <c r="BV515" s="13"/>
      <c r="BW515" s="15"/>
      <c r="BX515" s="13"/>
      <c r="BY515" s="15"/>
      <c r="BZ515" s="13"/>
      <c r="CA515" s="15"/>
      <c r="CB515" s="13"/>
      <c r="CC515" s="15"/>
      <c r="CD515" s="13"/>
      <c r="CE515" s="15"/>
      <c r="CF515" s="13"/>
      <c r="CG515" s="15"/>
      <c r="CH515" s="13"/>
      <c r="CI515" s="15"/>
      <c r="CJ515" s="13"/>
      <c r="CK515" s="15"/>
      <c r="CL515" s="13"/>
      <c r="CM515" s="15"/>
      <c r="CN515" s="13"/>
      <c r="CO515" s="15"/>
      <c r="CP515" s="13"/>
      <c r="CQ515" s="15"/>
      <c r="CR515" s="13"/>
      <c r="CS515" s="15"/>
      <c r="CT515" s="13"/>
      <c r="CU515" s="15"/>
      <c r="CV515" s="13"/>
      <c r="CW515" s="15"/>
      <c r="CX515" s="13"/>
      <c r="CY515" s="15"/>
      <c r="CZ515" s="13"/>
      <c r="DA515" s="15"/>
      <c r="DB515" s="13"/>
      <c r="DC515" s="15"/>
      <c r="DD515" s="13"/>
      <c r="DE515" s="15"/>
      <c r="DF515" s="13"/>
      <c r="DG515" s="15"/>
      <c r="DH515" s="13"/>
      <c r="DI515" s="15"/>
      <c r="DJ515" s="13"/>
      <c r="DK515" s="15"/>
    </row>
    <row r="516" spans="1:115" ht="150" x14ac:dyDescent="0.25">
      <c r="A516" s="13" t="s">
        <v>116</v>
      </c>
      <c r="B516" s="13" t="s">
        <v>117</v>
      </c>
      <c r="C516" s="14">
        <v>43152.5</v>
      </c>
      <c r="D516" s="13" t="s">
        <v>118</v>
      </c>
      <c r="E516" s="15" t="s">
        <v>119</v>
      </c>
      <c r="F516" s="13" t="s">
        <v>545</v>
      </c>
      <c r="G516" s="15" t="s">
        <v>546</v>
      </c>
      <c r="H516" s="13" t="s">
        <v>797</v>
      </c>
      <c r="I516" s="15" t="s">
        <v>798</v>
      </c>
      <c r="J516" s="15" t="s">
        <v>799</v>
      </c>
      <c r="K516" s="15" t="s">
        <v>800</v>
      </c>
      <c r="L516" s="13" t="s">
        <v>801</v>
      </c>
      <c r="M516" s="15" t="s">
        <v>798</v>
      </c>
      <c r="N516" s="13" t="s">
        <v>128</v>
      </c>
      <c r="O516" s="15"/>
      <c r="P516" s="15"/>
      <c r="Q516" s="15" t="s">
        <v>321</v>
      </c>
      <c r="R516" s="13" t="s">
        <v>322</v>
      </c>
      <c r="S516" s="13" t="s">
        <v>315</v>
      </c>
      <c r="T516" s="13" t="s">
        <v>134</v>
      </c>
      <c r="U516" s="14">
        <v>40725</v>
      </c>
      <c r="V516" s="14"/>
      <c r="W516" s="15" t="s">
        <v>815</v>
      </c>
      <c r="X516" s="13"/>
      <c r="Y516" s="15"/>
      <c r="Z516" s="13"/>
      <c r="AA516" s="15"/>
      <c r="AB516" s="13" t="s">
        <v>803</v>
      </c>
      <c r="AC516" s="15" t="str">
        <f>VLOOKUP(AB516,'Axe 2 Règles de gestion'!$D$2:$F$119,3, FALSE)</f>
        <v>La date de fin de la catégorie d'emploi LOLF doit être postérieure ou égale à la date de début de la catégorie d'emploi LOLF.</v>
      </c>
      <c r="AD516" s="13" t="s">
        <v>807</v>
      </c>
      <c r="AE516" s="15" t="str">
        <f>VLOOKUP(AD516,'Axe 2 Règles de gestion'!$D$2:$F$119,3, FALSE)</f>
        <v>La date de fin de la catégorie d'emploi LOLF doit être antérieure à la date limite de départ à la retraite.</v>
      </c>
      <c r="AF516" s="13" t="s">
        <v>810</v>
      </c>
      <c r="AG516" s="15" t="str">
        <f>VLOOKUP(AF516,'Axe 2 Règles de gestion'!$D$2:$F$119,3, FALSE)</f>
        <v>La date de fin dans la catégorie d'emploi LOLF doit être antérieure ou égale à la date de fin réelle ou prévisionnelle du lien juridique.</v>
      </c>
      <c r="AH516" s="13" t="s">
        <v>812</v>
      </c>
      <c r="AI516" s="15" t="str">
        <f>VLOOKUP(AH516,'Axe 2 Règles de gestion'!$D$2:$F$119,3, FALSE)</f>
        <v>La date d'entrée dans la catégorie d'emploi LOLF doit être postérieure ou égale à la date de début du lien juridique.</v>
      </c>
      <c r="AJ516" s="13" t="s">
        <v>816</v>
      </c>
      <c r="AK516" s="15" t="str">
        <f>VLOOKUP(AJ516,'Axe 2 Règles de gestion'!$D$2:$F$119,3, FALSE)</f>
        <v>Les seules valeurs de catégorie d'emplois LOLF autorisées pour l'agent payé à l'acte et à la tâche sont E01AT, E02AT, E03AT, E06AT, E07AT, E09AT, E10AT, E12AT, E21AT, E23AT, E36AT, E39AT, E44AT, E52AT, E56AT, E58AT, E70AT.</v>
      </c>
      <c r="AL516" s="13"/>
      <c r="AM516" s="15"/>
      <c r="AN516" s="13"/>
      <c r="AO516" s="15"/>
      <c r="AP516" s="13"/>
      <c r="AQ516" s="15"/>
      <c r="AR516" s="13"/>
      <c r="AS516" s="15"/>
      <c r="AT516" s="13"/>
      <c r="AU516" s="15"/>
      <c r="AV516" s="13"/>
      <c r="AW516" s="15"/>
      <c r="AX516" s="13"/>
      <c r="AY516" s="15"/>
      <c r="AZ516" s="13"/>
      <c r="BA516" s="15"/>
      <c r="BB516" s="13"/>
      <c r="BC516" s="15"/>
      <c r="BD516" s="13"/>
      <c r="BE516" s="15"/>
      <c r="BF516" s="13"/>
      <c r="BG516" s="15"/>
      <c r="BH516" s="13"/>
      <c r="BI516" s="15"/>
      <c r="BJ516" s="13"/>
      <c r="BK516" s="15"/>
      <c r="BL516" s="13"/>
      <c r="BM516" s="15"/>
      <c r="BN516" s="13"/>
      <c r="BO516" s="15"/>
      <c r="BP516" s="13"/>
      <c r="BQ516" s="15"/>
      <c r="BR516" s="13"/>
      <c r="BS516" s="15"/>
      <c r="BT516" s="13"/>
      <c r="BU516" s="15"/>
      <c r="BV516" s="13"/>
      <c r="BW516" s="15"/>
      <c r="BX516" s="13"/>
      <c r="BY516" s="15"/>
      <c r="BZ516" s="13"/>
      <c r="CA516" s="15"/>
      <c r="CB516" s="13"/>
      <c r="CC516" s="15"/>
      <c r="CD516" s="13"/>
      <c r="CE516" s="15"/>
      <c r="CF516" s="13"/>
      <c r="CG516" s="15"/>
      <c r="CH516" s="13"/>
      <c r="CI516" s="15"/>
      <c r="CJ516" s="13"/>
      <c r="CK516" s="15"/>
      <c r="CL516" s="13"/>
      <c r="CM516" s="15"/>
      <c r="CN516" s="13"/>
      <c r="CO516" s="15"/>
      <c r="CP516" s="13"/>
      <c r="CQ516" s="15"/>
      <c r="CR516" s="13"/>
      <c r="CS516" s="15"/>
      <c r="CT516" s="13"/>
      <c r="CU516" s="15"/>
      <c r="CV516" s="13"/>
      <c r="CW516" s="15"/>
      <c r="CX516" s="13"/>
      <c r="CY516" s="15"/>
      <c r="CZ516" s="13"/>
      <c r="DA516" s="15"/>
      <c r="DB516" s="13"/>
      <c r="DC516" s="15"/>
      <c r="DD516" s="13"/>
      <c r="DE516" s="15"/>
      <c r="DF516" s="13"/>
      <c r="DG516" s="15"/>
      <c r="DH516" s="13"/>
      <c r="DI516" s="15"/>
      <c r="DJ516" s="13"/>
      <c r="DK516" s="15"/>
    </row>
    <row r="517" spans="1:115" x14ac:dyDescent="0.25">
      <c r="C517" s="16"/>
      <c r="F517" s="17"/>
      <c r="U517" s="16"/>
      <c r="V517" s="16"/>
    </row>
    <row r="518" spans="1:115" x14ac:dyDescent="0.25">
      <c r="C518" s="16"/>
      <c r="F518" s="17"/>
      <c r="U518" s="16"/>
      <c r="V518" s="16"/>
    </row>
    <row r="519" spans="1:115" x14ac:dyDescent="0.25">
      <c r="C519" s="16"/>
      <c r="F519" s="17"/>
      <c r="U519" s="16"/>
      <c r="V519" s="16"/>
    </row>
    <row r="520" spans="1:115" x14ac:dyDescent="0.25">
      <c r="C520" s="16"/>
      <c r="F520" s="17"/>
      <c r="U520" s="16"/>
      <c r="V520" s="16"/>
    </row>
    <row r="521" spans="1:115" x14ac:dyDescent="0.25">
      <c r="C521" s="16"/>
      <c r="F521" s="17"/>
      <c r="U521" s="16"/>
      <c r="V521" s="16"/>
    </row>
    <row r="522" spans="1:115" x14ac:dyDescent="0.25">
      <c r="C522" s="16"/>
      <c r="F522" s="17"/>
      <c r="U522" s="16"/>
      <c r="V522" s="16"/>
    </row>
    <row r="523" spans="1:115" x14ac:dyDescent="0.25">
      <c r="C523" s="16"/>
      <c r="F523" s="17"/>
      <c r="U523" s="16"/>
      <c r="V523" s="16"/>
    </row>
    <row r="524" spans="1:115" x14ac:dyDescent="0.25">
      <c r="C524" s="16"/>
      <c r="F524" s="17"/>
      <c r="U524" s="16"/>
      <c r="V524" s="16"/>
    </row>
    <row r="525" spans="1:115" x14ac:dyDescent="0.25">
      <c r="C525" s="16"/>
      <c r="F525" s="17"/>
      <c r="U525" s="16"/>
      <c r="V525" s="16"/>
    </row>
    <row r="526" spans="1:115" x14ac:dyDescent="0.25">
      <c r="C526" s="16"/>
      <c r="F526" s="17"/>
      <c r="U526" s="16"/>
      <c r="V526" s="16"/>
    </row>
    <row r="527" spans="1:115" x14ac:dyDescent="0.25">
      <c r="C527" s="16"/>
      <c r="F527" s="17"/>
      <c r="U527" s="16"/>
      <c r="V527" s="16"/>
    </row>
    <row r="528" spans="1:115" x14ac:dyDescent="0.25">
      <c r="C528" s="16"/>
      <c r="F528" s="17"/>
      <c r="U528" s="16"/>
      <c r="V528" s="16"/>
    </row>
    <row r="529" spans="3:22" x14ac:dyDescent="0.25">
      <c r="C529" s="16"/>
      <c r="F529" s="17"/>
      <c r="U529" s="16"/>
      <c r="V529" s="16"/>
    </row>
    <row r="530" spans="3:22" x14ac:dyDescent="0.25">
      <c r="C530" s="16"/>
      <c r="F530" s="17"/>
      <c r="U530" s="16"/>
      <c r="V530" s="16"/>
    </row>
    <row r="531" spans="3:22" x14ac:dyDescent="0.25">
      <c r="C531" s="16"/>
      <c r="F531" s="17"/>
      <c r="U531" s="16"/>
      <c r="V531" s="16"/>
    </row>
    <row r="532" spans="3:22" x14ac:dyDescent="0.25">
      <c r="C532" s="16"/>
      <c r="F532" s="17"/>
      <c r="U532" s="16"/>
      <c r="V532" s="16"/>
    </row>
    <row r="533" spans="3:22" x14ac:dyDescent="0.25">
      <c r="C533" s="16"/>
      <c r="F533" s="17"/>
      <c r="U533" s="16"/>
      <c r="V533" s="16"/>
    </row>
    <row r="534" spans="3:22" x14ac:dyDescent="0.25">
      <c r="C534" s="16"/>
      <c r="F534" s="17"/>
      <c r="U534" s="16"/>
      <c r="V534" s="16"/>
    </row>
    <row r="535" spans="3:22" x14ac:dyDescent="0.25">
      <c r="C535" s="16"/>
      <c r="F535" s="17"/>
      <c r="U535" s="16"/>
      <c r="V535" s="16"/>
    </row>
    <row r="536" spans="3:22" x14ac:dyDescent="0.25">
      <c r="C536" s="16"/>
      <c r="F536" s="17"/>
      <c r="U536" s="16"/>
      <c r="V536" s="16"/>
    </row>
    <row r="537" spans="3:22" x14ac:dyDescent="0.25">
      <c r="C537" s="16"/>
      <c r="F537" s="17"/>
      <c r="U537" s="16"/>
      <c r="V537" s="16"/>
    </row>
    <row r="538" spans="3:22" x14ac:dyDescent="0.25">
      <c r="C538" s="16"/>
      <c r="F538" s="17"/>
      <c r="U538" s="16"/>
      <c r="V538" s="16"/>
    </row>
    <row r="539" spans="3:22" x14ac:dyDescent="0.25">
      <c r="C539" s="16"/>
      <c r="F539" s="17"/>
      <c r="U539" s="16"/>
      <c r="V539" s="16"/>
    </row>
    <row r="540" spans="3:22" x14ac:dyDescent="0.25">
      <c r="C540" s="16"/>
      <c r="F540" s="17"/>
      <c r="U540" s="16"/>
      <c r="V540" s="16"/>
    </row>
    <row r="541" spans="3:22" x14ac:dyDescent="0.25">
      <c r="C541" s="16"/>
      <c r="F541" s="17"/>
      <c r="U541" s="16"/>
      <c r="V541" s="16"/>
    </row>
    <row r="542" spans="3:22" x14ac:dyDescent="0.25">
      <c r="C542" s="16"/>
      <c r="F542" s="17"/>
      <c r="U542" s="16"/>
      <c r="V542" s="16"/>
    </row>
    <row r="543" spans="3:22" x14ac:dyDescent="0.25">
      <c r="C543" s="16"/>
      <c r="F543" s="17"/>
      <c r="U543" s="16"/>
      <c r="V543" s="16"/>
    </row>
    <row r="544" spans="3:22" x14ac:dyDescent="0.25">
      <c r="C544" s="16"/>
      <c r="F544" s="17"/>
      <c r="U544" s="16"/>
      <c r="V544" s="16"/>
    </row>
    <row r="545" spans="3:22" x14ac:dyDescent="0.25">
      <c r="C545" s="16"/>
      <c r="F545" s="17"/>
      <c r="U545" s="16"/>
      <c r="V545" s="16"/>
    </row>
    <row r="546" spans="3:22" x14ac:dyDescent="0.25">
      <c r="C546" s="16"/>
      <c r="F546" s="17"/>
      <c r="U546" s="16"/>
      <c r="V546" s="16"/>
    </row>
    <row r="547" spans="3:22" x14ac:dyDescent="0.25">
      <c r="C547" s="16"/>
      <c r="F547" s="17"/>
      <c r="U547" s="16"/>
      <c r="V547" s="16"/>
    </row>
    <row r="548" spans="3:22" x14ac:dyDescent="0.25">
      <c r="C548" s="16"/>
      <c r="F548" s="17"/>
      <c r="U548" s="16"/>
      <c r="V548" s="16"/>
    </row>
    <row r="549" spans="3:22" x14ac:dyDescent="0.25">
      <c r="C549" s="16"/>
      <c r="F549" s="17"/>
      <c r="U549" s="16"/>
      <c r="V549" s="16"/>
    </row>
    <row r="550" spans="3:22" x14ac:dyDescent="0.25">
      <c r="C550" s="16"/>
      <c r="F550" s="17"/>
      <c r="U550" s="16"/>
      <c r="V550" s="16"/>
    </row>
    <row r="551" spans="3:22" x14ac:dyDescent="0.25">
      <c r="C551" s="16"/>
      <c r="F551" s="17"/>
      <c r="U551" s="16"/>
      <c r="V551" s="16"/>
    </row>
    <row r="552" spans="3:22" x14ac:dyDescent="0.25">
      <c r="C552" s="16"/>
      <c r="F552" s="17"/>
      <c r="U552" s="16"/>
      <c r="V552" s="16"/>
    </row>
    <row r="553" spans="3:22" x14ac:dyDescent="0.25">
      <c r="C553" s="16"/>
      <c r="F553" s="17"/>
      <c r="U553" s="16"/>
      <c r="V553" s="16"/>
    </row>
    <row r="554" spans="3:22" x14ac:dyDescent="0.25">
      <c r="C554" s="16"/>
      <c r="F554" s="17"/>
      <c r="U554" s="16"/>
      <c r="V554" s="16"/>
    </row>
    <row r="555" spans="3:22" x14ac:dyDescent="0.25">
      <c r="C555" s="16"/>
      <c r="F555" s="17"/>
      <c r="U555" s="16"/>
      <c r="V555" s="16"/>
    </row>
    <row r="556" spans="3:22" x14ac:dyDescent="0.25">
      <c r="C556" s="16"/>
      <c r="F556" s="17"/>
      <c r="U556" s="16"/>
      <c r="V556" s="16"/>
    </row>
    <row r="557" spans="3:22" x14ac:dyDescent="0.25">
      <c r="C557" s="16"/>
      <c r="F557" s="17"/>
      <c r="U557" s="16"/>
      <c r="V557" s="16"/>
    </row>
    <row r="558" spans="3:22" x14ac:dyDescent="0.25">
      <c r="C558" s="16"/>
      <c r="F558" s="17"/>
      <c r="U558" s="16"/>
      <c r="V558" s="16"/>
    </row>
    <row r="559" spans="3:22" x14ac:dyDescent="0.25">
      <c r="C559" s="16"/>
      <c r="F559" s="17"/>
      <c r="U559" s="16"/>
      <c r="V559" s="16"/>
    </row>
    <row r="560" spans="3:22" x14ac:dyDescent="0.25">
      <c r="C560" s="16"/>
      <c r="F560" s="17"/>
      <c r="U560" s="16"/>
      <c r="V560" s="16"/>
    </row>
    <row r="561" spans="3:22" x14ac:dyDescent="0.25">
      <c r="C561" s="16"/>
      <c r="F561" s="17"/>
      <c r="U561" s="16"/>
      <c r="V561" s="16"/>
    </row>
    <row r="562" spans="3:22" x14ac:dyDescent="0.25">
      <c r="C562" s="16"/>
      <c r="F562" s="17"/>
      <c r="U562" s="16"/>
      <c r="V562" s="16"/>
    </row>
    <row r="563" spans="3:22" x14ac:dyDescent="0.25">
      <c r="C563" s="16"/>
      <c r="F563" s="17"/>
      <c r="U563" s="16"/>
      <c r="V563" s="16"/>
    </row>
    <row r="564" spans="3:22" x14ac:dyDescent="0.25">
      <c r="C564" s="16"/>
      <c r="F564" s="17"/>
      <c r="U564" s="16"/>
      <c r="V564" s="16"/>
    </row>
    <row r="565" spans="3:22" x14ac:dyDescent="0.25">
      <c r="C565" s="16"/>
      <c r="F565" s="17"/>
      <c r="U565" s="16"/>
      <c r="V565" s="16"/>
    </row>
    <row r="566" spans="3:22" x14ac:dyDescent="0.25">
      <c r="C566" s="16"/>
      <c r="F566" s="17"/>
      <c r="U566" s="16"/>
      <c r="V566" s="16"/>
    </row>
    <row r="567" spans="3:22" x14ac:dyDescent="0.25">
      <c r="C567" s="16"/>
      <c r="F567" s="17"/>
      <c r="U567" s="16"/>
      <c r="V567" s="16"/>
    </row>
    <row r="568" spans="3:22" x14ac:dyDescent="0.25">
      <c r="C568" s="16"/>
      <c r="F568" s="17"/>
      <c r="U568" s="16"/>
      <c r="V568" s="16"/>
    </row>
    <row r="569" spans="3:22" x14ac:dyDescent="0.25">
      <c r="C569" s="16"/>
      <c r="F569" s="17"/>
      <c r="U569" s="16"/>
      <c r="V569" s="16"/>
    </row>
    <row r="570" spans="3:22" x14ac:dyDescent="0.25">
      <c r="C570" s="16"/>
      <c r="F570" s="17"/>
      <c r="U570" s="16"/>
      <c r="V570" s="16"/>
    </row>
    <row r="571" spans="3:22" x14ac:dyDescent="0.25">
      <c r="C571" s="16"/>
      <c r="F571" s="17"/>
      <c r="U571" s="16"/>
      <c r="V571" s="16"/>
    </row>
    <row r="572" spans="3:22" x14ac:dyDescent="0.25">
      <c r="C572" s="16"/>
      <c r="F572" s="17"/>
      <c r="U572" s="16"/>
      <c r="V572" s="16"/>
    </row>
    <row r="573" spans="3:22" x14ac:dyDescent="0.25">
      <c r="C573" s="16"/>
      <c r="F573" s="17"/>
      <c r="U573" s="16"/>
      <c r="V573" s="16"/>
    </row>
    <row r="574" spans="3:22" x14ac:dyDescent="0.25">
      <c r="C574" s="16"/>
      <c r="F574" s="17"/>
      <c r="U574" s="16"/>
      <c r="V574" s="16"/>
    </row>
    <row r="575" spans="3:22" x14ac:dyDescent="0.25">
      <c r="C575" s="16"/>
      <c r="F575" s="17"/>
      <c r="U575" s="16"/>
      <c r="V575" s="16"/>
    </row>
    <row r="576" spans="3:22" x14ac:dyDescent="0.25">
      <c r="C576" s="16"/>
      <c r="F576" s="17"/>
      <c r="U576" s="16"/>
      <c r="V576" s="16"/>
    </row>
    <row r="577" spans="3:22" x14ac:dyDescent="0.25">
      <c r="C577" s="16"/>
      <c r="F577" s="17"/>
      <c r="U577" s="16"/>
      <c r="V577" s="16"/>
    </row>
    <row r="578" spans="3:22" x14ac:dyDescent="0.25">
      <c r="C578" s="16"/>
      <c r="F578" s="17"/>
      <c r="U578" s="16"/>
      <c r="V578" s="16"/>
    </row>
    <row r="579" spans="3:22" x14ac:dyDescent="0.25">
      <c r="C579" s="16"/>
      <c r="F579" s="17"/>
      <c r="U579" s="16"/>
      <c r="V579" s="16"/>
    </row>
    <row r="580" spans="3:22" x14ac:dyDescent="0.25">
      <c r="C580" s="16"/>
      <c r="F580" s="17"/>
      <c r="U580" s="16"/>
      <c r="V580" s="16"/>
    </row>
    <row r="581" spans="3:22" x14ac:dyDescent="0.25">
      <c r="C581" s="16"/>
      <c r="F581" s="17"/>
      <c r="U581" s="16"/>
      <c r="V581" s="16"/>
    </row>
    <row r="582" spans="3:22" x14ac:dyDescent="0.25">
      <c r="C582" s="16"/>
      <c r="F582" s="17"/>
      <c r="U582" s="16"/>
      <c r="V582" s="16"/>
    </row>
    <row r="583" spans="3:22" x14ac:dyDescent="0.25">
      <c r="C583" s="16"/>
      <c r="F583" s="17"/>
      <c r="U583" s="16"/>
      <c r="V583" s="16"/>
    </row>
    <row r="584" spans="3:22" x14ac:dyDescent="0.25">
      <c r="C584" s="16"/>
      <c r="F584" s="17"/>
      <c r="U584" s="16"/>
      <c r="V584" s="16"/>
    </row>
    <row r="585" spans="3:22" x14ac:dyDescent="0.25">
      <c r="C585" s="16"/>
      <c r="F585" s="17"/>
      <c r="U585" s="16"/>
      <c r="V585" s="16"/>
    </row>
    <row r="586" spans="3:22" x14ac:dyDescent="0.25">
      <c r="C586" s="16"/>
      <c r="F586" s="17"/>
      <c r="U586" s="16"/>
      <c r="V586" s="16"/>
    </row>
    <row r="587" spans="3:22" x14ac:dyDescent="0.25">
      <c r="C587" s="16"/>
      <c r="F587" s="17"/>
      <c r="U587" s="16"/>
      <c r="V587" s="16"/>
    </row>
    <row r="588" spans="3:22" x14ac:dyDescent="0.25">
      <c r="C588" s="16"/>
      <c r="F588" s="17"/>
      <c r="U588" s="16"/>
      <c r="V588" s="16"/>
    </row>
    <row r="589" spans="3:22" x14ac:dyDescent="0.25">
      <c r="C589" s="16"/>
      <c r="F589" s="17"/>
      <c r="U589" s="16"/>
      <c r="V589" s="16"/>
    </row>
    <row r="590" spans="3:22" x14ac:dyDescent="0.25">
      <c r="C590" s="16"/>
      <c r="F590" s="17"/>
      <c r="U590" s="16"/>
      <c r="V590" s="16"/>
    </row>
    <row r="591" spans="3:22" x14ac:dyDescent="0.25">
      <c r="C591" s="16"/>
      <c r="F591" s="17"/>
      <c r="U591" s="16"/>
      <c r="V591" s="16"/>
    </row>
    <row r="592" spans="3:22" x14ac:dyDescent="0.25">
      <c r="C592" s="16"/>
      <c r="F592" s="17"/>
      <c r="U592" s="16"/>
      <c r="V592" s="16"/>
    </row>
    <row r="593" spans="3:22" x14ac:dyDescent="0.25">
      <c r="C593" s="16"/>
      <c r="F593" s="17"/>
      <c r="U593" s="16"/>
      <c r="V593" s="16"/>
    </row>
    <row r="594" spans="3:22" x14ac:dyDescent="0.25">
      <c r="C594" s="16"/>
      <c r="F594" s="17"/>
      <c r="U594" s="16"/>
      <c r="V594" s="16"/>
    </row>
    <row r="595" spans="3:22" x14ac:dyDescent="0.25">
      <c r="C595" s="16"/>
      <c r="F595" s="17"/>
      <c r="U595" s="16"/>
      <c r="V595" s="16"/>
    </row>
    <row r="596" spans="3:22" x14ac:dyDescent="0.25">
      <c r="C596" s="16"/>
      <c r="F596" s="17"/>
      <c r="U596" s="16"/>
      <c r="V596" s="16"/>
    </row>
    <row r="597" spans="3:22" x14ac:dyDescent="0.25">
      <c r="C597" s="16"/>
      <c r="F597" s="17"/>
      <c r="U597" s="16"/>
      <c r="V597" s="16"/>
    </row>
    <row r="598" spans="3:22" x14ac:dyDescent="0.25">
      <c r="C598" s="16"/>
      <c r="F598" s="17"/>
      <c r="U598" s="16"/>
      <c r="V598" s="16"/>
    </row>
    <row r="599" spans="3:22" x14ac:dyDescent="0.25">
      <c r="C599" s="16"/>
      <c r="F599" s="17"/>
      <c r="U599" s="16"/>
      <c r="V599" s="16"/>
    </row>
    <row r="600" spans="3:22" x14ac:dyDescent="0.25">
      <c r="C600" s="16"/>
      <c r="F600" s="17"/>
      <c r="U600" s="16"/>
      <c r="V600" s="16"/>
    </row>
    <row r="601" spans="3:22" x14ac:dyDescent="0.25">
      <c r="C601" s="16"/>
      <c r="F601" s="17"/>
      <c r="U601" s="16"/>
      <c r="V601" s="16"/>
    </row>
    <row r="602" spans="3:22" x14ac:dyDescent="0.25">
      <c r="C602" s="16"/>
      <c r="F602" s="17"/>
      <c r="U602" s="16"/>
      <c r="V602" s="16"/>
    </row>
    <row r="603" spans="3:22" x14ac:dyDescent="0.25">
      <c r="C603" s="16"/>
      <c r="F603" s="17"/>
      <c r="U603" s="16"/>
      <c r="V603" s="16"/>
    </row>
    <row r="604" spans="3:22" x14ac:dyDescent="0.25">
      <c r="C604" s="16"/>
      <c r="F604" s="17"/>
      <c r="U604" s="16"/>
      <c r="V604" s="16"/>
    </row>
    <row r="605" spans="3:22" x14ac:dyDescent="0.25">
      <c r="C605" s="16"/>
      <c r="F605" s="17"/>
      <c r="U605" s="16"/>
      <c r="V605" s="16"/>
    </row>
    <row r="606" spans="3:22" x14ac:dyDescent="0.25">
      <c r="C606" s="16"/>
      <c r="F606" s="17"/>
      <c r="U606" s="16"/>
      <c r="V606" s="16"/>
    </row>
    <row r="607" spans="3:22" x14ac:dyDescent="0.25">
      <c r="C607" s="16"/>
      <c r="F607" s="17"/>
      <c r="U607" s="16"/>
      <c r="V607" s="16"/>
    </row>
    <row r="608" spans="3:22" x14ac:dyDescent="0.25">
      <c r="C608" s="16"/>
      <c r="F608" s="17"/>
      <c r="U608" s="16"/>
      <c r="V608" s="16"/>
    </row>
    <row r="609" spans="3:22" x14ac:dyDescent="0.25">
      <c r="C609" s="16"/>
      <c r="F609" s="17"/>
      <c r="U609" s="16"/>
      <c r="V609" s="16"/>
    </row>
    <row r="610" spans="3:22" x14ac:dyDescent="0.25">
      <c r="C610" s="16"/>
      <c r="F610" s="17"/>
      <c r="U610" s="16"/>
      <c r="V610" s="16"/>
    </row>
    <row r="611" spans="3:22" x14ac:dyDescent="0.25">
      <c r="C611" s="16"/>
      <c r="F611" s="17"/>
      <c r="U611" s="16"/>
      <c r="V611" s="16"/>
    </row>
    <row r="612" spans="3:22" x14ac:dyDescent="0.25">
      <c r="C612" s="16"/>
      <c r="F612" s="17"/>
      <c r="U612" s="16"/>
      <c r="V612" s="16"/>
    </row>
    <row r="613" spans="3:22" x14ac:dyDescent="0.25">
      <c r="C613" s="16"/>
      <c r="F613" s="17"/>
      <c r="U613" s="16"/>
      <c r="V613" s="16"/>
    </row>
    <row r="614" spans="3:22" x14ac:dyDescent="0.25">
      <c r="C614" s="16"/>
      <c r="F614" s="17"/>
      <c r="U614" s="16"/>
      <c r="V614" s="16"/>
    </row>
    <row r="615" spans="3:22" x14ac:dyDescent="0.25">
      <c r="C615" s="16"/>
      <c r="F615" s="17"/>
      <c r="U615" s="16"/>
      <c r="V615" s="16"/>
    </row>
    <row r="616" spans="3:22" x14ac:dyDescent="0.25">
      <c r="C616" s="16"/>
      <c r="F616" s="17"/>
      <c r="U616" s="16"/>
      <c r="V616" s="16"/>
    </row>
    <row r="617" spans="3:22" x14ac:dyDescent="0.25">
      <c r="C617" s="16"/>
      <c r="F617" s="17"/>
      <c r="U617" s="16"/>
      <c r="V617" s="16"/>
    </row>
    <row r="618" spans="3:22" x14ac:dyDescent="0.25">
      <c r="C618" s="16"/>
      <c r="F618" s="17"/>
      <c r="U618" s="16"/>
      <c r="V618" s="16"/>
    </row>
    <row r="619" spans="3:22" x14ac:dyDescent="0.25">
      <c r="C619" s="16"/>
      <c r="F619" s="17"/>
      <c r="U619" s="16"/>
      <c r="V619" s="16"/>
    </row>
    <row r="620" spans="3:22" x14ac:dyDescent="0.25">
      <c r="C620" s="16"/>
      <c r="F620" s="17"/>
      <c r="U620" s="16"/>
      <c r="V620" s="16"/>
    </row>
    <row r="621" spans="3:22" x14ac:dyDescent="0.25">
      <c r="C621" s="16"/>
      <c r="F621" s="17"/>
      <c r="U621" s="16"/>
      <c r="V621" s="16"/>
    </row>
    <row r="622" spans="3:22" x14ac:dyDescent="0.25">
      <c r="C622" s="16"/>
      <c r="F622" s="17"/>
      <c r="U622" s="16"/>
      <c r="V622" s="16"/>
    </row>
    <row r="623" spans="3:22" x14ac:dyDescent="0.25">
      <c r="C623" s="16"/>
      <c r="F623" s="17"/>
      <c r="U623" s="16"/>
      <c r="V623" s="16"/>
    </row>
    <row r="624" spans="3:22" x14ac:dyDescent="0.25">
      <c r="C624" s="16"/>
      <c r="F624" s="17"/>
      <c r="U624" s="16"/>
      <c r="V624" s="16"/>
    </row>
    <row r="625" spans="3:22" x14ac:dyDescent="0.25">
      <c r="C625" s="16"/>
      <c r="F625" s="17"/>
      <c r="U625" s="16"/>
      <c r="V625" s="16"/>
    </row>
    <row r="626" spans="3:22" x14ac:dyDescent="0.25">
      <c r="C626" s="16"/>
      <c r="F626" s="17"/>
      <c r="U626" s="16"/>
      <c r="V626" s="16"/>
    </row>
    <row r="627" spans="3:22" x14ac:dyDescent="0.25">
      <c r="C627" s="16"/>
      <c r="F627" s="17"/>
      <c r="U627" s="16"/>
      <c r="V627" s="16"/>
    </row>
    <row r="628" spans="3:22" x14ac:dyDescent="0.25">
      <c r="C628" s="16"/>
      <c r="F628" s="17"/>
      <c r="U628" s="16"/>
      <c r="V628" s="16"/>
    </row>
    <row r="629" spans="3:22" x14ac:dyDescent="0.25">
      <c r="C629" s="16"/>
      <c r="F629" s="17"/>
      <c r="U629" s="16"/>
      <c r="V629" s="16"/>
    </row>
    <row r="630" spans="3:22" x14ac:dyDescent="0.25">
      <c r="C630" s="16"/>
      <c r="F630" s="17"/>
      <c r="U630" s="16"/>
      <c r="V630" s="16"/>
    </row>
    <row r="631" spans="3:22" x14ac:dyDescent="0.25">
      <c r="C631" s="16"/>
      <c r="F631" s="17"/>
      <c r="U631" s="16"/>
      <c r="V631" s="16"/>
    </row>
    <row r="632" spans="3:22" x14ac:dyDescent="0.25">
      <c r="C632" s="16"/>
      <c r="F632" s="17"/>
      <c r="U632" s="16"/>
      <c r="V632" s="16"/>
    </row>
    <row r="633" spans="3:22" x14ac:dyDescent="0.25">
      <c r="C633" s="16"/>
      <c r="F633" s="17"/>
      <c r="U633" s="16"/>
      <c r="V633" s="16"/>
    </row>
    <row r="634" spans="3:22" x14ac:dyDescent="0.25">
      <c r="C634" s="16"/>
      <c r="F634" s="17"/>
      <c r="U634" s="16"/>
      <c r="V634" s="16"/>
    </row>
    <row r="635" spans="3:22" x14ac:dyDescent="0.25">
      <c r="C635" s="16"/>
      <c r="F635" s="17"/>
      <c r="U635" s="16"/>
      <c r="V635" s="16"/>
    </row>
    <row r="636" spans="3:22" x14ac:dyDescent="0.25">
      <c r="C636" s="16"/>
      <c r="F636" s="17"/>
      <c r="U636" s="16"/>
      <c r="V636" s="16"/>
    </row>
    <row r="637" spans="3:22" x14ac:dyDescent="0.25">
      <c r="C637" s="16"/>
      <c r="F637" s="17"/>
      <c r="U637" s="16"/>
      <c r="V637" s="16"/>
    </row>
    <row r="638" spans="3:22" x14ac:dyDescent="0.25">
      <c r="C638" s="16"/>
      <c r="F638" s="17"/>
      <c r="U638" s="16"/>
      <c r="V638" s="16"/>
    </row>
    <row r="639" spans="3:22" x14ac:dyDescent="0.25">
      <c r="C639" s="16"/>
      <c r="F639" s="17"/>
      <c r="U639" s="16"/>
      <c r="V639" s="16"/>
    </row>
    <row r="640" spans="3:22" x14ac:dyDescent="0.25">
      <c r="C640" s="16"/>
      <c r="F640" s="17"/>
      <c r="U640" s="16"/>
      <c r="V640" s="16"/>
    </row>
    <row r="641" spans="3:22" x14ac:dyDescent="0.25">
      <c r="C641" s="16"/>
      <c r="F641" s="17"/>
      <c r="U641" s="16"/>
      <c r="V641" s="16"/>
    </row>
    <row r="642" spans="3:22" x14ac:dyDescent="0.25">
      <c r="C642" s="16"/>
      <c r="F642" s="17"/>
      <c r="U642" s="16"/>
      <c r="V642" s="16"/>
    </row>
    <row r="643" spans="3:22" x14ac:dyDescent="0.25">
      <c r="C643" s="16"/>
      <c r="F643" s="17"/>
      <c r="U643" s="16"/>
      <c r="V643" s="16"/>
    </row>
    <row r="644" spans="3:22" x14ac:dyDescent="0.25">
      <c r="C644" s="16"/>
      <c r="F644" s="17"/>
      <c r="U644" s="16"/>
      <c r="V644" s="16"/>
    </row>
    <row r="645" spans="3:22" x14ac:dyDescent="0.25">
      <c r="C645" s="16"/>
      <c r="F645" s="17"/>
      <c r="U645" s="16"/>
      <c r="V645" s="16"/>
    </row>
    <row r="646" spans="3:22" x14ac:dyDescent="0.25">
      <c r="C646" s="16"/>
      <c r="F646" s="17"/>
      <c r="U646" s="16"/>
      <c r="V646" s="16"/>
    </row>
    <row r="647" spans="3:22" x14ac:dyDescent="0.25">
      <c r="C647" s="16"/>
      <c r="F647" s="17"/>
      <c r="U647" s="16"/>
      <c r="V647" s="16"/>
    </row>
    <row r="648" spans="3:22" x14ac:dyDescent="0.25">
      <c r="C648" s="16"/>
      <c r="F648" s="17"/>
      <c r="U648" s="16"/>
      <c r="V648" s="16"/>
    </row>
    <row r="649" spans="3:22" x14ac:dyDescent="0.25">
      <c r="C649" s="16"/>
      <c r="F649" s="17"/>
      <c r="U649" s="16"/>
      <c r="V649" s="16"/>
    </row>
    <row r="650" spans="3:22" x14ac:dyDescent="0.25">
      <c r="C650" s="16"/>
      <c r="F650" s="17"/>
      <c r="U650" s="16"/>
      <c r="V650" s="16"/>
    </row>
    <row r="651" spans="3:22" x14ac:dyDescent="0.25">
      <c r="C651" s="16"/>
      <c r="F651" s="17"/>
      <c r="U651" s="16"/>
      <c r="V651" s="16"/>
    </row>
    <row r="652" spans="3:22" x14ac:dyDescent="0.25">
      <c r="C652" s="16"/>
      <c r="F652" s="17"/>
      <c r="U652" s="16"/>
      <c r="V652" s="16"/>
    </row>
    <row r="653" spans="3:22" x14ac:dyDescent="0.25">
      <c r="C653" s="16"/>
      <c r="F653" s="17"/>
      <c r="U653" s="16"/>
      <c r="V653" s="16"/>
    </row>
    <row r="654" spans="3:22" x14ac:dyDescent="0.25">
      <c r="C654" s="16"/>
      <c r="F654" s="17"/>
      <c r="U654" s="16"/>
      <c r="V654" s="16"/>
    </row>
    <row r="655" spans="3:22" x14ac:dyDescent="0.25">
      <c r="C655" s="16"/>
      <c r="F655" s="17"/>
      <c r="U655" s="16"/>
      <c r="V655" s="16"/>
    </row>
    <row r="656" spans="3:22" x14ac:dyDescent="0.25">
      <c r="C656" s="16"/>
      <c r="F656" s="17"/>
      <c r="U656" s="16"/>
      <c r="V656" s="16"/>
    </row>
    <row r="657" spans="3:22" x14ac:dyDescent="0.25">
      <c r="C657" s="16"/>
      <c r="F657" s="17"/>
      <c r="U657" s="16"/>
      <c r="V657" s="16"/>
    </row>
    <row r="658" spans="3:22" x14ac:dyDescent="0.25">
      <c r="C658" s="16"/>
      <c r="F658" s="17"/>
      <c r="U658" s="16"/>
      <c r="V658" s="16"/>
    </row>
    <row r="659" spans="3:22" x14ac:dyDescent="0.25">
      <c r="C659" s="16"/>
      <c r="F659" s="17"/>
      <c r="U659" s="16"/>
      <c r="V659" s="16"/>
    </row>
    <row r="660" spans="3:22" x14ac:dyDescent="0.25">
      <c r="C660" s="16"/>
      <c r="F660" s="17"/>
      <c r="U660" s="16"/>
      <c r="V660" s="16"/>
    </row>
    <row r="661" spans="3:22" x14ac:dyDescent="0.25">
      <c r="C661" s="16"/>
      <c r="F661" s="17"/>
      <c r="U661" s="16"/>
      <c r="V661" s="16"/>
    </row>
    <row r="662" spans="3:22" x14ac:dyDescent="0.25">
      <c r="C662" s="16"/>
      <c r="F662" s="17"/>
      <c r="U662" s="16"/>
      <c r="V662" s="16"/>
    </row>
    <row r="663" spans="3:22" x14ac:dyDescent="0.25">
      <c r="C663" s="16"/>
      <c r="F663" s="17"/>
      <c r="U663" s="16"/>
      <c r="V663" s="16"/>
    </row>
    <row r="664" spans="3:22" x14ac:dyDescent="0.25">
      <c r="C664" s="16"/>
      <c r="F664" s="17"/>
      <c r="U664" s="16"/>
      <c r="V664" s="16"/>
    </row>
    <row r="665" spans="3:22" x14ac:dyDescent="0.25">
      <c r="C665" s="16"/>
      <c r="F665" s="17"/>
      <c r="U665" s="16"/>
      <c r="V665" s="16"/>
    </row>
    <row r="666" spans="3:22" x14ac:dyDescent="0.25">
      <c r="C666" s="16"/>
      <c r="F666" s="17"/>
      <c r="U666" s="16"/>
      <c r="V666" s="16"/>
    </row>
    <row r="667" spans="3:22" x14ac:dyDescent="0.25">
      <c r="C667" s="16"/>
      <c r="F667" s="17"/>
      <c r="U667" s="16"/>
      <c r="V667" s="16"/>
    </row>
    <row r="668" spans="3:22" x14ac:dyDescent="0.25">
      <c r="C668" s="16"/>
      <c r="F668" s="17"/>
      <c r="U668" s="16"/>
      <c r="V668" s="16"/>
    </row>
    <row r="669" spans="3:22" x14ac:dyDescent="0.25">
      <c r="C669" s="16"/>
      <c r="F669" s="17"/>
      <c r="U669" s="16"/>
      <c r="V669" s="16"/>
    </row>
    <row r="670" spans="3:22" x14ac:dyDescent="0.25">
      <c r="C670" s="16"/>
      <c r="F670" s="17"/>
      <c r="U670" s="16"/>
      <c r="V670" s="16"/>
    </row>
    <row r="671" spans="3:22" x14ac:dyDescent="0.25">
      <c r="C671" s="16"/>
      <c r="F671" s="17"/>
      <c r="U671" s="16"/>
      <c r="V671" s="16"/>
    </row>
    <row r="672" spans="3:22" x14ac:dyDescent="0.25">
      <c r="C672" s="16"/>
      <c r="F672" s="17"/>
      <c r="U672" s="16"/>
      <c r="V672" s="16"/>
    </row>
    <row r="673" spans="3:22" x14ac:dyDescent="0.25">
      <c r="C673" s="16"/>
      <c r="F673" s="17"/>
      <c r="U673" s="16"/>
      <c r="V673" s="16"/>
    </row>
    <row r="674" spans="3:22" x14ac:dyDescent="0.25">
      <c r="C674" s="16"/>
      <c r="F674" s="17"/>
      <c r="U674" s="16"/>
      <c r="V674" s="16"/>
    </row>
    <row r="675" spans="3:22" x14ac:dyDescent="0.25">
      <c r="C675" s="16"/>
      <c r="F675" s="17"/>
      <c r="U675" s="16"/>
      <c r="V675" s="16"/>
    </row>
    <row r="676" spans="3:22" x14ac:dyDescent="0.25">
      <c r="C676" s="16"/>
      <c r="F676" s="17"/>
      <c r="U676" s="16"/>
      <c r="V676" s="16"/>
    </row>
    <row r="677" spans="3:22" x14ac:dyDescent="0.25">
      <c r="C677" s="16"/>
      <c r="F677" s="17"/>
      <c r="U677" s="16"/>
      <c r="V677" s="16"/>
    </row>
    <row r="678" spans="3:22" x14ac:dyDescent="0.25">
      <c r="C678" s="16"/>
      <c r="F678" s="17"/>
      <c r="U678" s="16"/>
      <c r="V678" s="16"/>
    </row>
    <row r="679" spans="3:22" x14ac:dyDescent="0.25">
      <c r="C679" s="16"/>
      <c r="F679" s="17"/>
      <c r="U679" s="16"/>
      <c r="V679" s="16"/>
    </row>
    <row r="680" spans="3:22" x14ac:dyDescent="0.25">
      <c r="C680" s="16"/>
      <c r="F680" s="17"/>
      <c r="U680" s="16"/>
      <c r="V680" s="16"/>
    </row>
    <row r="681" spans="3:22" x14ac:dyDescent="0.25">
      <c r="C681" s="16"/>
      <c r="F681" s="17"/>
      <c r="U681" s="16"/>
      <c r="V681" s="16"/>
    </row>
    <row r="682" spans="3:22" x14ac:dyDescent="0.25">
      <c r="C682" s="16"/>
      <c r="F682" s="17"/>
      <c r="U682" s="16"/>
      <c r="V682" s="16"/>
    </row>
    <row r="683" spans="3:22" x14ac:dyDescent="0.25">
      <c r="C683" s="16"/>
      <c r="F683" s="17"/>
      <c r="U683" s="16"/>
      <c r="V683" s="16"/>
    </row>
    <row r="684" spans="3:22" x14ac:dyDescent="0.25">
      <c r="C684" s="16"/>
      <c r="F684" s="17"/>
      <c r="U684" s="16"/>
      <c r="V684" s="16"/>
    </row>
    <row r="685" spans="3:22" x14ac:dyDescent="0.25">
      <c r="C685" s="16"/>
      <c r="F685" s="17"/>
      <c r="U685" s="16"/>
      <c r="V685" s="16"/>
    </row>
    <row r="686" spans="3:22" x14ac:dyDescent="0.25">
      <c r="C686" s="16"/>
      <c r="F686" s="17"/>
      <c r="U686" s="16"/>
      <c r="V686" s="16"/>
    </row>
    <row r="687" spans="3:22" x14ac:dyDescent="0.25">
      <c r="C687" s="16"/>
      <c r="F687" s="17"/>
      <c r="U687" s="16"/>
      <c r="V687" s="16"/>
    </row>
    <row r="688" spans="3:22" x14ac:dyDescent="0.25">
      <c r="C688" s="16"/>
      <c r="F688" s="17"/>
      <c r="U688" s="16"/>
      <c r="V688" s="16"/>
    </row>
    <row r="689" spans="3:22" x14ac:dyDescent="0.25">
      <c r="C689" s="16"/>
      <c r="F689" s="17"/>
      <c r="U689" s="16"/>
      <c r="V689" s="16"/>
    </row>
    <row r="690" spans="3:22" x14ac:dyDescent="0.25">
      <c r="C690" s="16"/>
      <c r="F690" s="17"/>
      <c r="U690" s="16"/>
      <c r="V690" s="16"/>
    </row>
    <row r="691" spans="3:22" x14ac:dyDescent="0.25">
      <c r="C691" s="16"/>
      <c r="F691" s="17"/>
      <c r="U691" s="16"/>
      <c r="V691" s="16"/>
    </row>
    <row r="692" spans="3:22" x14ac:dyDescent="0.25">
      <c r="C692" s="16"/>
      <c r="F692" s="17"/>
      <c r="U692" s="16"/>
      <c r="V692" s="16"/>
    </row>
    <row r="693" spans="3:22" x14ac:dyDescent="0.25">
      <c r="C693" s="16"/>
      <c r="F693" s="17"/>
      <c r="U693" s="16"/>
      <c r="V693" s="16"/>
    </row>
    <row r="694" spans="3:22" x14ac:dyDescent="0.25">
      <c r="C694" s="16"/>
      <c r="F694" s="17"/>
      <c r="U694" s="16"/>
      <c r="V694" s="16"/>
    </row>
    <row r="695" spans="3:22" x14ac:dyDescent="0.25">
      <c r="C695" s="16"/>
      <c r="F695" s="17"/>
      <c r="U695" s="16"/>
      <c r="V695" s="16"/>
    </row>
    <row r="696" spans="3:22" x14ac:dyDescent="0.25">
      <c r="C696" s="16"/>
      <c r="F696" s="17"/>
      <c r="U696" s="16"/>
      <c r="V696" s="16"/>
    </row>
    <row r="697" spans="3:22" x14ac:dyDescent="0.25">
      <c r="C697" s="16"/>
      <c r="F697" s="17"/>
      <c r="U697" s="16"/>
      <c r="V697" s="16"/>
    </row>
    <row r="698" spans="3:22" x14ac:dyDescent="0.25">
      <c r="C698" s="16"/>
      <c r="F698" s="17"/>
      <c r="U698" s="16"/>
      <c r="V698" s="16"/>
    </row>
    <row r="699" spans="3:22" x14ac:dyDescent="0.25">
      <c r="C699" s="16"/>
      <c r="F699" s="17"/>
      <c r="U699" s="16"/>
      <c r="V699" s="16"/>
    </row>
    <row r="700" spans="3:22" x14ac:dyDescent="0.25">
      <c r="C700" s="16"/>
      <c r="F700" s="17"/>
      <c r="U700" s="16"/>
      <c r="V700" s="16"/>
    </row>
    <row r="701" spans="3:22" x14ac:dyDescent="0.25">
      <c r="C701" s="16"/>
      <c r="F701" s="17"/>
      <c r="U701" s="16"/>
      <c r="V701" s="16"/>
    </row>
    <row r="702" spans="3:22" x14ac:dyDescent="0.25">
      <c r="C702" s="16"/>
      <c r="F702" s="17"/>
      <c r="U702" s="16"/>
      <c r="V702" s="16"/>
    </row>
    <row r="703" spans="3:22" x14ac:dyDescent="0.25">
      <c r="C703" s="16"/>
      <c r="F703" s="17"/>
      <c r="U703" s="16"/>
      <c r="V703" s="16"/>
    </row>
    <row r="704" spans="3:22" x14ac:dyDescent="0.25">
      <c r="C704" s="16"/>
      <c r="F704" s="17"/>
      <c r="U704" s="16"/>
      <c r="V704" s="16"/>
    </row>
    <row r="705" spans="3:22" x14ac:dyDescent="0.25">
      <c r="C705" s="16"/>
      <c r="F705" s="17"/>
      <c r="U705" s="16"/>
      <c r="V705" s="16"/>
    </row>
    <row r="706" spans="3:22" x14ac:dyDescent="0.25">
      <c r="C706" s="16"/>
      <c r="F706" s="17"/>
      <c r="U706" s="16"/>
      <c r="V706" s="16"/>
    </row>
    <row r="707" spans="3:22" x14ac:dyDescent="0.25">
      <c r="C707" s="16"/>
      <c r="F707" s="17"/>
      <c r="U707" s="16"/>
      <c r="V707" s="16"/>
    </row>
    <row r="708" spans="3:22" x14ac:dyDescent="0.25">
      <c r="C708" s="16"/>
      <c r="F708" s="17"/>
      <c r="U708" s="16"/>
      <c r="V708" s="16"/>
    </row>
    <row r="709" spans="3:22" x14ac:dyDescent="0.25">
      <c r="C709" s="16"/>
      <c r="F709" s="17"/>
      <c r="U709" s="16"/>
      <c r="V709" s="16"/>
    </row>
    <row r="710" spans="3:22" x14ac:dyDescent="0.25">
      <c r="C710" s="16"/>
      <c r="F710" s="17"/>
      <c r="U710" s="16"/>
      <c r="V710" s="16"/>
    </row>
    <row r="711" spans="3:22" x14ac:dyDescent="0.25">
      <c r="C711" s="16"/>
      <c r="F711" s="17"/>
      <c r="U711" s="16"/>
      <c r="V711" s="16"/>
    </row>
    <row r="712" spans="3:22" x14ac:dyDescent="0.25">
      <c r="C712" s="16"/>
      <c r="F712" s="17"/>
      <c r="U712" s="16"/>
      <c r="V712" s="16"/>
    </row>
    <row r="713" spans="3:22" x14ac:dyDescent="0.25">
      <c r="C713" s="16"/>
      <c r="F713" s="17"/>
      <c r="U713" s="16"/>
      <c r="V713" s="16"/>
    </row>
    <row r="714" spans="3:22" x14ac:dyDescent="0.25">
      <c r="C714" s="16"/>
      <c r="F714" s="17"/>
      <c r="U714" s="16"/>
      <c r="V714" s="16"/>
    </row>
    <row r="715" spans="3:22" x14ac:dyDescent="0.25">
      <c r="C715" s="16"/>
      <c r="F715" s="17"/>
      <c r="U715" s="16"/>
      <c r="V715" s="16"/>
    </row>
    <row r="716" spans="3:22" x14ac:dyDescent="0.25">
      <c r="C716" s="16"/>
      <c r="F716" s="17"/>
      <c r="U716" s="16"/>
      <c r="V716" s="16"/>
    </row>
    <row r="717" spans="3:22" x14ac:dyDescent="0.25">
      <c r="C717" s="16"/>
      <c r="F717" s="17"/>
      <c r="U717" s="16"/>
      <c r="V717" s="16"/>
    </row>
    <row r="718" spans="3:22" x14ac:dyDescent="0.25">
      <c r="C718" s="16"/>
      <c r="F718" s="17"/>
      <c r="U718" s="16"/>
      <c r="V718" s="16"/>
    </row>
    <row r="719" spans="3:22" x14ac:dyDescent="0.25">
      <c r="C719" s="16"/>
      <c r="F719" s="17"/>
      <c r="U719" s="16"/>
      <c r="V719" s="16"/>
    </row>
    <row r="720" spans="3:22" x14ac:dyDescent="0.25">
      <c r="C720" s="16"/>
      <c r="F720" s="17"/>
      <c r="U720" s="16"/>
      <c r="V720" s="16"/>
    </row>
    <row r="721" spans="3:22" x14ac:dyDescent="0.25">
      <c r="C721" s="16"/>
      <c r="F721" s="17"/>
      <c r="U721" s="16"/>
      <c r="V721" s="16"/>
    </row>
    <row r="722" spans="3:22" x14ac:dyDescent="0.25">
      <c r="C722" s="16"/>
      <c r="F722" s="17"/>
      <c r="U722" s="16"/>
      <c r="V722" s="16"/>
    </row>
    <row r="723" spans="3:22" x14ac:dyDescent="0.25">
      <c r="C723" s="16"/>
      <c r="F723" s="17"/>
      <c r="U723" s="16"/>
      <c r="V723" s="16"/>
    </row>
    <row r="724" spans="3:22" x14ac:dyDescent="0.25">
      <c r="C724" s="16"/>
      <c r="F724" s="17"/>
      <c r="U724" s="16"/>
      <c r="V724" s="16"/>
    </row>
    <row r="725" spans="3:22" x14ac:dyDescent="0.25">
      <c r="C725" s="16"/>
      <c r="F725" s="17"/>
      <c r="U725" s="16"/>
      <c r="V725" s="16"/>
    </row>
    <row r="726" spans="3:22" x14ac:dyDescent="0.25">
      <c r="C726" s="16"/>
      <c r="F726" s="17"/>
      <c r="U726" s="16"/>
      <c r="V726" s="16"/>
    </row>
    <row r="727" spans="3:22" x14ac:dyDescent="0.25">
      <c r="C727" s="16"/>
      <c r="F727" s="17"/>
      <c r="U727" s="16"/>
      <c r="V727" s="16"/>
    </row>
    <row r="728" spans="3:22" x14ac:dyDescent="0.25">
      <c r="C728" s="16"/>
      <c r="F728" s="17"/>
      <c r="U728" s="16"/>
      <c r="V728" s="16"/>
    </row>
    <row r="729" spans="3:22" x14ac:dyDescent="0.25">
      <c r="C729" s="16"/>
      <c r="F729" s="17"/>
      <c r="U729" s="16"/>
      <c r="V729" s="16"/>
    </row>
    <row r="730" spans="3:22" x14ac:dyDescent="0.25">
      <c r="C730" s="16"/>
      <c r="F730" s="17"/>
      <c r="U730" s="16"/>
      <c r="V730" s="16"/>
    </row>
    <row r="731" spans="3:22" x14ac:dyDescent="0.25">
      <c r="C731" s="16"/>
      <c r="F731" s="17"/>
      <c r="U731" s="16"/>
      <c r="V731" s="16"/>
    </row>
    <row r="732" spans="3:22" x14ac:dyDescent="0.25">
      <c r="C732" s="16"/>
      <c r="F732" s="17"/>
      <c r="U732" s="16"/>
      <c r="V732" s="16"/>
    </row>
    <row r="733" spans="3:22" x14ac:dyDescent="0.25">
      <c r="C733" s="16"/>
      <c r="F733" s="17"/>
      <c r="U733" s="16"/>
      <c r="V733" s="16"/>
    </row>
    <row r="734" spans="3:22" x14ac:dyDescent="0.25">
      <c r="C734" s="16"/>
      <c r="F734" s="17"/>
      <c r="U734" s="16"/>
      <c r="V734" s="16"/>
    </row>
    <row r="735" spans="3:22" x14ac:dyDescent="0.25">
      <c r="C735" s="16"/>
      <c r="F735" s="17"/>
      <c r="U735" s="16"/>
      <c r="V735" s="16"/>
    </row>
    <row r="736" spans="3:22" x14ac:dyDescent="0.25">
      <c r="C736" s="16"/>
      <c r="F736" s="17"/>
      <c r="U736" s="16"/>
      <c r="V736" s="16"/>
    </row>
    <row r="737" spans="3:22" x14ac:dyDescent="0.25">
      <c r="C737" s="16"/>
      <c r="F737" s="17"/>
      <c r="U737" s="16"/>
      <c r="V737" s="16"/>
    </row>
    <row r="738" spans="3:22" x14ac:dyDescent="0.25">
      <c r="C738" s="16"/>
      <c r="F738" s="17"/>
      <c r="U738" s="16"/>
      <c r="V738" s="16"/>
    </row>
    <row r="739" spans="3:22" x14ac:dyDescent="0.25">
      <c r="C739" s="16"/>
      <c r="F739" s="17"/>
      <c r="U739" s="16"/>
      <c r="V739" s="16"/>
    </row>
    <row r="740" spans="3:22" x14ac:dyDescent="0.25">
      <c r="C740" s="16"/>
      <c r="F740" s="17"/>
      <c r="U740" s="16"/>
      <c r="V740" s="16"/>
    </row>
    <row r="741" spans="3:22" x14ac:dyDescent="0.25">
      <c r="C741" s="16"/>
      <c r="F741" s="17"/>
      <c r="U741" s="16"/>
      <c r="V741" s="16"/>
    </row>
    <row r="742" spans="3:22" x14ac:dyDescent="0.25">
      <c r="C742" s="16"/>
      <c r="F742" s="17"/>
      <c r="U742" s="16"/>
      <c r="V742" s="16"/>
    </row>
    <row r="743" spans="3:22" x14ac:dyDescent="0.25">
      <c r="C743" s="16"/>
      <c r="F743" s="17"/>
      <c r="U743" s="16"/>
      <c r="V743" s="16"/>
    </row>
    <row r="744" spans="3:22" x14ac:dyDescent="0.25">
      <c r="C744" s="16"/>
      <c r="F744" s="17"/>
      <c r="U744" s="16"/>
      <c r="V744" s="16"/>
    </row>
    <row r="745" spans="3:22" x14ac:dyDescent="0.25">
      <c r="C745" s="16"/>
      <c r="F745" s="17"/>
      <c r="U745" s="16"/>
      <c r="V745" s="16"/>
    </row>
    <row r="746" spans="3:22" x14ac:dyDescent="0.25">
      <c r="C746" s="16"/>
      <c r="F746" s="17"/>
      <c r="U746" s="16"/>
      <c r="V746" s="16"/>
    </row>
    <row r="747" spans="3:22" x14ac:dyDescent="0.25">
      <c r="C747" s="16"/>
      <c r="F747" s="17"/>
      <c r="U747" s="16"/>
      <c r="V747" s="16"/>
    </row>
    <row r="748" spans="3:22" x14ac:dyDescent="0.25">
      <c r="C748" s="16"/>
      <c r="F748" s="17"/>
      <c r="U748" s="16"/>
      <c r="V748" s="16"/>
    </row>
    <row r="749" spans="3:22" x14ac:dyDescent="0.25">
      <c r="C749" s="16"/>
      <c r="F749" s="17"/>
      <c r="U749" s="16"/>
      <c r="V749" s="16"/>
    </row>
    <row r="750" spans="3:22" x14ac:dyDescent="0.25">
      <c r="C750" s="16"/>
      <c r="F750" s="17"/>
      <c r="U750" s="16"/>
      <c r="V750" s="16"/>
    </row>
    <row r="751" spans="3:22" x14ac:dyDescent="0.25">
      <c r="C751" s="16"/>
      <c r="F751" s="17"/>
      <c r="U751" s="16"/>
      <c r="V751" s="16"/>
    </row>
    <row r="752" spans="3:22" x14ac:dyDescent="0.25">
      <c r="C752" s="16"/>
      <c r="F752" s="17"/>
      <c r="U752" s="16"/>
      <c r="V752" s="16"/>
    </row>
    <row r="753" spans="3:22" x14ac:dyDescent="0.25">
      <c r="C753" s="16"/>
      <c r="F753" s="17"/>
      <c r="U753" s="16"/>
      <c r="V753" s="16"/>
    </row>
    <row r="754" spans="3:22" x14ac:dyDescent="0.25">
      <c r="C754" s="16"/>
      <c r="F754" s="17"/>
      <c r="U754" s="16"/>
      <c r="V754" s="16"/>
    </row>
    <row r="755" spans="3:22" x14ac:dyDescent="0.25">
      <c r="C755" s="16"/>
      <c r="F755" s="17"/>
      <c r="U755" s="16"/>
      <c r="V755" s="16"/>
    </row>
    <row r="756" spans="3:22" x14ac:dyDescent="0.25">
      <c r="C756" s="16"/>
      <c r="F756" s="17"/>
      <c r="U756" s="16"/>
      <c r="V756" s="16"/>
    </row>
    <row r="757" spans="3:22" x14ac:dyDescent="0.25">
      <c r="C757" s="16"/>
      <c r="F757" s="17"/>
      <c r="U757" s="16"/>
      <c r="V757" s="16"/>
    </row>
    <row r="758" spans="3:22" x14ac:dyDescent="0.25">
      <c r="C758" s="16"/>
      <c r="F758" s="17"/>
      <c r="U758" s="16"/>
      <c r="V758" s="16"/>
    </row>
    <row r="759" spans="3:22" x14ac:dyDescent="0.25">
      <c r="C759" s="16"/>
      <c r="F759" s="17"/>
      <c r="U759" s="16"/>
      <c r="V759" s="16"/>
    </row>
    <row r="760" spans="3:22" x14ac:dyDescent="0.25">
      <c r="C760" s="16"/>
      <c r="F760" s="17"/>
      <c r="U760" s="16"/>
      <c r="V760" s="16"/>
    </row>
    <row r="761" spans="3:22" x14ac:dyDescent="0.25">
      <c r="C761" s="16"/>
      <c r="F761" s="17"/>
      <c r="U761" s="16"/>
      <c r="V761" s="16"/>
    </row>
    <row r="762" spans="3:22" x14ac:dyDescent="0.25">
      <c r="C762" s="16"/>
      <c r="F762" s="17"/>
      <c r="U762" s="16"/>
      <c r="V762" s="16"/>
    </row>
    <row r="763" spans="3:22" x14ac:dyDescent="0.25">
      <c r="C763" s="16"/>
      <c r="F763" s="17"/>
      <c r="U763" s="16"/>
      <c r="V763" s="16"/>
    </row>
    <row r="764" spans="3:22" x14ac:dyDescent="0.25">
      <c r="C764" s="16"/>
      <c r="F764" s="17"/>
      <c r="U764" s="16"/>
      <c r="V764" s="16"/>
    </row>
    <row r="765" spans="3:22" x14ac:dyDescent="0.25">
      <c r="C765" s="16"/>
      <c r="F765" s="17"/>
      <c r="U765" s="16"/>
      <c r="V765" s="16"/>
    </row>
    <row r="766" spans="3:22" x14ac:dyDescent="0.25">
      <c r="C766" s="16"/>
      <c r="F766" s="17"/>
      <c r="U766" s="16"/>
      <c r="V766" s="16"/>
    </row>
    <row r="767" spans="3:22" x14ac:dyDescent="0.25">
      <c r="C767" s="16"/>
      <c r="F767" s="17"/>
      <c r="U767" s="16"/>
      <c r="V767" s="16"/>
    </row>
    <row r="768" spans="3:22" x14ac:dyDescent="0.25">
      <c r="C768" s="16"/>
      <c r="F768" s="17"/>
      <c r="U768" s="16"/>
      <c r="V768" s="16"/>
    </row>
    <row r="769" spans="3:22" x14ac:dyDescent="0.25">
      <c r="C769" s="16"/>
      <c r="F769" s="17"/>
      <c r="U769" s="16"/>
      <c r="V769" s="16"/>
    </row>
    <row r="770" spans="3:22" x14ac:dyDescent="0.25">
      <c r="C770" s="16"/>
      <c r="F770" s="17"/>
      <c r="U770" s="16"/>
      <c r="V770" s="16"/>
    </row>
    <row r="771" spans="3:22" x14ac:dyDescent="0.25">
      <c r="C771" s="16"/>
      <c r="F771" s="17"/>
      <c r="U771" s="16"/>
      <c r="V771" s="16"/>
    </row>
    <row r="772" spans="3:22" x14ac:dyDescent="0.25">
      <c r="C772" s="16"/>
      <c r="F772" s="17"/>
      <c r="U772" s="16"/>
      <c r="V772" s="16"/>
    </row>
    <row r="773" spans="3:22" x14ac:dyDescent="0.25">
      <c r="C773" s="16"/>
      <c r="F773" s="17"/>
      <c r="U773" s="16"/>
      <c r="V773" s="16"/>
    </row>
    <row r="774" spans="3:22" x14ac:dyDescent="0.25">
      <c r="C774" s="16"/>
      <c r="F774" s="17"/>
      <c r="U774" s="16"/>
      <c r="V774" s="16"/>
    </row>
    <row r="775" spans="3:22" x14ac:dyDescent="0.25">
      <c r="C775" s="16"/>
      <c r="F775" s="17"/>
      <c r="U775" s="16"/>
      <c r="V775" s="16"/>
    </row>
    <row r="776" spans="3:22" x14ac:dyDescent="0.25">
      <c r="C776" s="16"/>
      <c r="F776" s="17"/>
      <c r="U776" s="16"/>
      <c r="V776" s="16"/>
    </row>
    <row r="777" spans="3:22" x14ac:dyDescent="0.25">
      <c r="C777" s="16"/>
      <c r="F777" s="17"/>
      <c r="U777" s="16"/>
      <c r="V777" s="16"/>
    </row>
    <row r="778" spans="3:22" x14ac:dyDescent="0.25">
      <c r="C778" s="16"/>
      <c r="F778" s="17"/>
      <c r="U778" s="16"/>
      <c r="V778" s="16"/>
    </row>
    <row r="779" spans="3:22" x14ac:dyDescent="0.25">
      <c r="C779" s="16"/>
      <c r="F779" s="17"/>
      <c r="U779" s="16"/>
      <c r="V779" s="16"/>
    </row>
    <row r="780" spans="3:22" x14ac:dyDescent="0.25">
      <c r="C780" s="16"/>
      <c r="F780" s="17"/>
      <c r="U780" s="16"/>
      <c r="V780" s="16"/>
    </row>
    <row r="781" spans="3:22" x14ac:dyDescent="0.25">
      <c r="C781" s="16"/>
      <c r="F781" s="17"/>
      <c r="U781" s="16"/>
      <c r="V781" s="16"/>
    </row>
    <row r="782" spans="3:22" x14ac:dyDescent="0.25">
      <c r="C782" s="16"/>
      <c r="F782" s="17"/>
      <c r="U782" s="16"/>
      <c r="V782" s="16"/>
    </row>
    <row r="783" spans="3:22" x14ac:dyDescent="0.25">
      <c r="C783" s="16"/>
      <c r="F783" s="17"/>
      <c r="U783" s="16"/>
      <c r="V783" s="16"/>
    </row>
    <row r="784" spans="3:22" x14ac:dyDescent="0.25">
      <c r="C784" s="16"/>
      <c r="F784" s="17"/>
      <c r="U784" s="16"/>
      <c r="V784" s="16"/>
    </row>
    <row r="785" spans="3:22" x14ac:dyDescent="0.25">
      <c r="C785" s="16"/>
      <c r="F785" s="17"/>
      <c r="U785" s="16"/>
      <c r="V785" s="16"/>
    </row>
    <row r="786" spans="3:22" x14ac:dyDescent="0.25">
      <c r="C786" s="16"/>
      <c r="F786" s="17"/>
      <c r="U786" s="16"/>
      <c r="V786" s="16"/>
    </row>
    <row r="787" spans="3:22" x14ac:dyDescent="0.25">
      <c r="C787" s="16"/>
      <c r="F787" s="17"/>
      <c r="U787" s="16"/>
      <c r="V787" s="16"/>
    </row>
    <row r="788" spans="3:22" x14ac:dyDescent="0.25">
      <c r="C788" s="16"/>
      <c r="F788" s="17"/>
      <c r="U788" s="16"/>
      <c r="V788" s="16"/>
    </row>
    <row r="789" spans="3:22" x14ac:dyDescent="0.25">
      <c r="C789" s="16"/>
      <c r="F789" s="17"/>
      <c r="U789" s="16"/>
      <c r="V789" s="16"/>
    </row>
    <row r="790" spans="3:22" x14ac:dyDescent="0.25">
      <c r="C790" s="16"/>
      <c r="F790" s="17"/>
      <c r="U790" s="16"/>
      <c r="V790" s="16"/>
    </row>
    <row r="791" spans="3:22" x14ac:dyDescent="0.25">
      <c r="C791" s="16"/>
      <c r="F791" s="17"/>
      <c r="U791" s="16"/>
      <c r="V791" s="16"/>
    </row>
    <row r="792" spans="3:22" x14ac:dyDescent="0.25">
      <c r="C792" s="16"/>
      <c r="F792" s="17"/>
      <c r="U792" s="16"/>
      <c r="V792" s="16"/>
    </row>
    <row r="793" spans="3:22" x14ac:dyDescent="0.25">
      <c r="C793" s="16"/>
      <c r="F793" s="17"/>
      <c r="U793" s="16"/>
      <c r="V793" s="16"/>
    </row>
    <row r="794" spans="3:22" x14ac:dyDescent="0.25">
      <c r="C794" s="16"/>
      <c r="F794" s="17"/>
      <c r="U794" s="16"/>
      <c r="V794" s="16"/>
    </row>
    <row r="795" spans="3:22" x14ac:dyDescent="0.25">
      <c r="C795" s="16"/>
      <c r="F795" s="17"/>
      <c r="U795" s="16"/>
      <c r="V795" s="16"/>
    </row>
    <row r="796" spans="3:22" x14ac:dyDescent="0.25">
      <c r="C796" s="16"/>
      <c r="F796" s="17"/>
      <c r="U796" s="16"/>
      <c r="V796" s="16"/>
    </row>
    <row r="797" spans="3:22" x14ac:dyDescent="0.25">
      <c r="C797" s="16"/>
      <c r="F797" s="17"/>
      <c r="U797" s="16"/>
      <c r="V797" s="16"/>
    </row>
    <row r="798" spans="3:22" x14ac:dyDescent="0.25">
      <c r="C798" s="16"/>
      <c r="F798" s="17"/>
      <c r="U798" s="16"/>
      <c r="V798" s="16"/>
    </row>
    <row r="799" spans="3:22" x14ac:dyDescent="0.25">
      <c r="C799" s="16"/>
      <c r="F799" s="17"/>
      <c r="U799" s="16"/>
      <c r="V799" s="16"/>
    </row>
    <row r="800" spans="3:22" x14ac:dyDescent="0.25">
      <c r="C800" s="16"/>
      <c r="F800" s="17"/>
      <c r="U800" s="16"/>
      <c r="V800" s="16"/>
    </row>
    <row r="801" spans="3:22" x14ac:dyDescent="0.25">
      <c r="C801" s="16"/>
      <c r="F801" s="17"/>
      <c r="U801" s="16"/>
      <c r="V801" s="16"/>
    </row>
    <row r="802" spans="3:22" x14ac:dyDescent="0.25">
      <c r="C802" s="16"/>
      <c r="F802" s="17"/>
      <c r="U802" s="16"/>
      <c r="V802" s="16"/>
    </row>
    <row r="803" spans="3:22" x14ac:dyDescent="0.25">
      <c r="C803" s="16"/>
      <c r="F803" s="17"/>
      <c r="U803" s="16"/>
      <c r="V803" s="16"/>
    </row>
    <row r="804" spans="3:22" x14ac:dyDescent="0.25">
      <c r="C804" s="16"/>
      <c r="F804" s="17"/>
      <c r="U804" s="16"/>
      <c r="V804" s="16"/>
    </row>
    <row r="805" spans="3:22" x14ac:dyDescent="0.25">
      <c r="C805" s="16"/>
      <c r="F805" s="17"/>
      <c r="U805" s="16"/>
      <c r="V805" s="16"/>
    </row>
    <row r="806" spans="3:22" x14ac:dyDescent="0.25">
      <c r="C806" s="16"/>
      <c r="F806" s="17"/>
      <c r="U806" s="16"/>
      <c r="V806" s="16"/>
    </row>
    <row r="807" spans="3:22" x14ac:dyDescent="0.25">
      <c r="C807" s="16"/>
      <c r="F807" s="17"/>
      <c r="U807" s="16"/>
      <c r="V807" s="16"/>
    </row>
    <row r="808" spans="3:22" x14ac:dyDescent="0.25">
      <c r="C808" s="16"/>
      <c r="F808" s="17"/>
      <c r="U808" s="16"/>
      <c r="V808" s="16"/>
    </row>
    <row r="809" spans="3:22" x14ac:dyDescent="0.25">
      <c r="C809" s="16"/>
      <c r="F809" s="17"/>
      <c r="U809" s="16"/>
      <c r="V809" s="16"/>
    </row>
    <row r="810" spans="3:22" x14ac:dyDescent="0.25">
      <c r="C810" s="16"/>
      <c r="F810" s="17"/>
      <c r="U810" s="16"/>
      <c r="V810" s="16"/>
    </row>
    <row r="811" spans="3:22" x14ac:dyDescent="0.25">
      <c r="C811" s="16"/>
      <c r="F811" s="17"/>
      <c r="U811" s="16"/>
      <c r="V811" s="16"/>
    </row>
    <row r="812" spans="3:22" x14ac:dyDescent="0.25">
      <c r="C812" s="16"/>
      <c r="F812" s="17"/>
      <c r="U812" s="16"/>
      <c r="V812" s="16"/>
    </row>
    <row r="813" spans="3:22" x14ac:dyDescent="0.25">
      <c r="C813" s="16"/>
      <c r="F813" s="17"/>
      <c r="U813" s="16"/>
      <c r="V813" s="16"/>
    </row>
    <row r="814" spans="3:22" x14ac:dyDescent="0.25">
      <c r="C814" s="16"/>
      <c r="F814" s="17"/>
      <c r="U814" s="16"/>
      <c r="V814" s="16"/>
    </row>
    <row r="815" spans="3:22" x14ac:dyDescent="0.25">
      <c r="C815" s="16"/>
      <c r="F815" s="17"/>
      <c r="U815" s="16"/>
      <c r="V815" s="16"/>
    </row>
    <row r="816" spans="3:22" x14ac:dyDescent="0.25">
      <c r="C816" s="16"/>
      <c r="F816" s="17"/>
      <c r="U816" s="16"/>
      <c r="V816" s="16"/>
    </row>
    <row r="817" spans="3:22" x14ac:dyDescent="0.25">
      <c r="C817" s="16"/>
      <c r="F817" s="17"/>
      <c r="U817" s="16"/>
      <c r="V817" s="16"/>
    </row>
    <row r="818" spans="3:22" x14ac:dyDescent="0.25">
      <c r="C818" s="16"/>
      <c r="F818" s="17"/>
      <c r="U818" s="16"/>
      <c r="V818" s="16"/>
    </row>
    <row r="819" spans="3:22" x14ac:dyDescent="0.25">
      <c r="C819" s="16"/>
      <c r="F819" s="17"/>
      <c r="U819" s="16"/>
      <c r="V819" s="16"/>
    </row>
    <row r="820" spans="3:22" x14ac:dyDescent="0.25">
      <c r="C820" s="16"/>
      <c r="F820" s="17"/>
      <c r="U820" s="16"/>
      <c r="V820" s="16"/>
    </row>
    <row r="821" spans="3:22" x14ac:dyDescent="0.25">
      <c r="C821" s="16"/>
      <c r="F821" s="17"/>
      <c r="U821" s="16"/>
      <c r="V821" s="16"/>
    </row>
    <row r="822" spans="3:22" x14ac:dyDescent="0.25">
      <c r="C822" s="16"/>
      <c r="F822" s="17"/>
      <c r="U822" s="16"/>
      <c r="V822" s="16"/>
    </row>
    <row r="823" spans="3:22" x14ac:dyDescent="0.25">
      <c r="C823" s="16"/>
      <c r="F823" s="17"/>
      <c r="U823" s="16"/>
      <c r="V823" s="16"/>
    </row>
    <row r="824" spans="3:22" x14ac:dyDescent="0.25">
      <c r="C824" s="16"/>
      <c r="F824" s="17"/>
      <c r="U824" s="16"/>
      <c r="V824" s="16"/>
    </row>
    <row r="825" spans="3:22" x14ac:dyDescent="0.25">
      <c r="C825" s="16"/>
      <c r="F825" s="17"/>
      <c r="U825" s="16"/>
      <c r="V825" s="16"/>
    </row>
    <row r="826" spans="3:22" x14ac:dyDescent="0.25">
      <c r="C826" s="16"/>
      <c r="F826" s="17"/>
      <c r="U826" s="16"/>
      <c r="V826" s="16"/>
    </row>
    <row r="827" spans="3:22" x14ac:dyDescent="0.25">
      <c r="C827" s="16"/>
      <c r="F827" s="17"/>
      <c r="U827" s="16"/>
      <c r="V827" s="16"/>
    </row>
    <row r="828" spans="3:22" x14ac:dyDescent="0.25">
      <c r="C828" s="16"/>
      <c r="F828" s="17"/>
      <c r="U828" s="16"/>
      <c r="V828" s="16"/>
    </row>
    <row r="829" spans="3:22" x14ac:dyDescent="0.25">
      <c r="C829" s="16"/>
      <c r="F829" s="17"/>
      <c r="U829" s="16"/>
      <c r="V829" s="16"/>
    </row>
    <row r="830" spans="3:22" x14ac:dyDescent="0.25">
      <c r="C830" s="16"/>
      <c r="F830" s="17"/>
      <c r="U830" s="16"/>
      <c r="V830" s="16"/>
    </row>
    <row r="831" spans="3:22" x14ac:dyDescent="0.25">
      <c r="C831" s="16"/>
      <c r="F831" s="17"/>
      <c r="U831" s="16"/>
      <c r="V831" s="16"/>
    </row>
    <row r="832" spans="3:22" x14ac:dyDescent="0.25">
      <c r="C832" s="16"/>
      <c r="F832" s="17"/>
      <c r="U832" s="16"/>
      <c r="V832" s="16"/>
    </row>
    <row r="833" spans="3:22" x14ac:dyDescent="0.25">
      <c r="C833" s="16"/>
      <c r="F833" s="17"/>
      <c r="U833" s="16"/>
      <c r="V833" s="16"/>
    </row>
    <row r="834" spans="3:22" x14ac:dyDescent="0.25">
      <c r="C834" s="16"/>
      <c r="F834" s="17"/>
      <c r="U834" s="16"/>
      <c r="V834" s="16"/>
    </row>
    <row r="835" spans="3:22" x14ac:dyDescent="0.25">
      <c r="C835" s="16"/>
      <c r="F835" s="17"/>
      <c r="U835" s="16"/>
      <c r="V835" s="16"/>
    </row>
    <row r="836" spans="3:22" x14ac:dyDescent="0.25">
      <c r="C836" s="16"/>
      <c r="F836" s="17"/>
      <c r="U836" s="16"/>
      <c r="V836" s="16"/>
    </row>
    <row r="837" spans="3:22" x14ac:dyDescent="0.25">
      <c r="C837" s="16"/>
      <c r="F837" s="17"/>
      <c r="U837" s="16"/>
      <c r="V837" s="16"/>
    </row>
    <row r="838" spans="3:22" x14ac:dyDescent="0.25">
      <c r="C838" s="16"/>
      <c r="F838" s="17"/>
      <c r="U838" s="16"/>
      <c r="V838" s="16"/>
    </row>
    <row r="839" spans="3:22" x14ac:dyDescent="0.25">
      <c r="C839" s="16"/>
      <c r="F839" s="17"/>
      <c r="U839" s="16"/>
      <c r="V839" s="16"/>
    </row>
    <row r="840" spans="3:22" x14ac:dyDescent="0.25">
      <c r="C840" s="16"/>
      <c r="F840" s="17"/>
      <c r="U840" s="16"/>
      <c r="V840" s="16"/>
    </row>
    <row r="841" spans="3:22" x14ac:dyDescent="0.25">
      <c r="C841" s="16"/>
      <c r="F841" s="17"/>
      <c r="U841" s="16"/>
      <c r="V841" s="16"/>
    </row>
    <row r="842" spans="3:22" x14ac:dyDescent="0.25">
      <c r="C842" s="16"/>
      <c r="F842" s="17"/>
      <c r="U842" s="16"/>
      <c r="V842" s="16"/>
    </row>
    <row r="843" spans="3:22" x14ac:dyDescent="0.25">
      <c r="C843" s="16"/>
      <c r="F843" s="17"/>
      <c r="U843" s="16"/>
      <c r="V843" s="16"/>
    </row>
    <row r="844" spans="3:22" x14ac:dyDescent="0.25">
      <c r="C844" s="16"/>
      <c r="F844" s="17"/>
      <c r="U844" s="16"/>
      <c r="V844" s="16"/>
    </row>
    <row r="845" spans="3:22" x14ac:dyDescent="0.25">
      <c r="C845" s="16"/>
      <c r="F845" s="17"/>
      <c r="U845" s="16"/>
      <c r="V845" s="16"/>
    </row>
    <row r="846" spans="3:22" x14ac:dyDescent="0.25">
      <c r="C846" s="16"/>
      <c r="F846" s="17"/>
      <c r="U846" s="16"/>
      <c r="V846" s="16"/>
    </row>
    <row r="847" spans="3:22" x14ac:dyDescent="0.25">
      <c r="C847" s="16"/>
      <c r="F847" s="17"/>
      <c r="U847" s="16"/>
      <c r="V847" s="16"/>
    </row>
    <row r="848" spans="3:22" x14ac:dyDescent="0.25">
      <c r="C848" s="16"/>
      <c r="F848" s="17"/>
      <c r="U848" s="16"/>
      <c r="V848" s="16"/>
    </row>
    <row r="849" spans="3:22" x14ac:dyDescent="0.25">
      <c r="C849" s="16"/>
      <c r="F849" s="17"/>
      <c r="U849" s="16"/>
      <c r="V849" s="16"/>
    </row>
    <row r="850" spans="3:22" x14ac:dyDescent="0.25">
      <c r="C850" s="16"/>
      <c r="F850" s="17"/>
      <c r="U850" s="16"/>
      <c r="V850" s="16"/>
    </row>
    <row r="851" spans="3:22" x14ac:dyDescent="0.25">
      <c r="C851" s="16"/>
      <c r="F851" s="17"/>
      <c r="U851" s="16"/>
      <c r="V851" s="16"/>
    </row>
    <row r="852" spans="3:22" x14ac:dyDescent="0.25">
      <c r="C852" s="16"/>
      <c r="F852" s="17"/>
      <c r="U852" s="16"/>
      <c r="V852" s="16"/>
    </row>
    <row r="853" spans="3:22" x14ac:dyDescent="0.25">
      <c r="C853" s="16"/>
      <c r="F853" s="17"/>
      <c r="U853" s="16"/>
      <c r="V853" s="16"/>
    </row>
    <row r="854" spans="3:22" x14ac:dyDescent="0.25">
      <c r="C854" s="16"/>
      <c r="F854" s="17"/>
      <c r="U854" s="16"/>
      <c r="V854" s="16"/>
    </row>
    <row r="855" spans="3:22" x14ac:dyDescent="0.25">
      <c r="C855" s="16"/>
      <c r="F855" s="17"/>
      <c r="U855" s="16"/>
      <c r="V855" s="16"/>
    </row>
    <row r="856" spans="3:22" x14ac:dyDescent="0.25">
      <c r="C856" s="16"/>
      <c r="F856" s="17"/>
      <c r="U856" s="16"/>
      <c r="V856" s="16"/>
    </row>
    <row r="857" spans="3:22" x14ac:dyDescent="0.25">
      <c r="C857" s="16"/>
      <c r="F857" s="17"/>
      <c r="U857" s="16"/>
      <c r="V857" s="16"/>
    </row>
    <row r="858" spans="3:22" x14ac:dyDescent="0.25">
      <c r="C858" s="16"/>
      <c r="F858" s="17"/>
      <c r="U858" s="16"/>
      <c r="V858" s="16"/>
    </row>
    <row r="859" spans="3:22" x14ac:dyDescent="0.25">
      <c r="C859" s="16"/>
      <c r="F859" s="17"/>
      <c r="U859" s="16"/>
      <c r="V859" s="16"/>
    </row>
    <row r="860" spans="3:22" x14ac:dyDescent="0.25">
      <c r="C860" s="16"/>
      <c r="F860" s="17"/>
      <c r="U860" s="16"/>
      <c r="V860" s="16"/>
    </row>
    <row r="861" spans="3:22" x14ac:dyDescent="0.25">
      <c r="C861" s="16"/>
      <c r="F861" s="17"/>
      <c r="U861" s="16"/>
      <c r="V861" s="16"/>
    </row>
    <row r="862" spans="3:22" x14ac:dyDescent="0.25">
      <c r="C862" s="16"/>
      <c r="F862" s="17"/>
      <c r="U862" s="16"/>
      <c r="V862" s="16"/>
    </row>
    <row r="863" spans="3:22" x14ac:dyDescent="0.25">
      <c r="C863" s="16"/>
      <c r="F863" s="17"/>
      <c r="U863" s="16"/>
      <c r="V863" s="16"/>
    </row>
    <row r="864" spans="3:22" x14ac:dyDescent="0.25">
      <c r="C864" s="16"/>
      <c r="F864" s="17"/>
      <c r="U864" s="16"/>
      <c r="V864" s="16"/>
    </row>
    <row r="865" spans="3:22" x14ac:dyDescent="0.25">
      <c r="C865" s="16"/>
      <c r="F865" s="17"/>
      <c r="U865" s="16"/>
      <c r="V865" s="16"/>
    </row>
    <row r="866" spans="3:22" x14ac:dyDescent="0.25">
      <c r="C866" s="16"/>
      <c r="F866" s="17"/>
      <c r="U866" s="16"/>
      <c r="V866" s="16"/>
    </row>
    <row r="867" spans="3:22" x14ac:dyDescent="0.25">
      <c r="C867" s="16"/>
      <c r="F867" s="17"/>
      <c r="U867" s="16"/>
      <c r="V867" s="16"/>
    </row>
    <row r="868" spans="3:22" x14ac:dyDescent="0.25">
      <c r="C868" s="16"/>
      <c r="F868" s="17"/>
      <c r="U868" s="16"/>
      <c r="V868" s="16"/>
    </row>
    <row r="869" spans="3:22" x14ac:dyDescent="0.25">
      <c r="C869" s="16"/>
      <c r="F869" s="17"/>
      <c r="U869" s="16"/>
      <c r="V869" s="16"/>
    </row>
    <row r="870" spans="3:22" x14ac:dyDescent="0.25">
      <c r="C870" s="16"/>
      <c r="F870" s="17"/>
      <c r="U870" s="16"/>
      <c r="V870" s="16"/>
    </row>
    <row r="871" spans="3:22" x14ac:dyDescent="0.25">
      <c r="C871" s="16"/>
      <c r="F871" s="17"/>
      <c r="U871" s="16"/>
      <c r="V871" s="16"/>
    </row>
    <row r="872" spans="3:22" x14ac:dyDescent="0.25">
      <c r="C872" s="16"/>
      <c r="F872" s="17"/>
      <c r="U872" s="16"/>
      <c r="V872" s="16"/>
    </row>
    <row r="873" spans="3:22" x14ac:dyDescent="0.25">
      <c r="C873" s="16"/>
      <c r="F873" s="17"/>
      <c r="U873" s="16"/>
      <c r="V873" s="16"/>
    </row>
    <row r="874" spans="3:22" x14ac:dyDescent="0.25">
      <c r="C874" s="16"/>
      <c r="F874" s="17"/>
      <c r="U874" s="16"/>
      <c r="V874" s="16"/>
    </row>
    <row r="875" spans="3:22" x14ac:dyDescent="0.25">
      <c r="C875" s="16"/>
      <c r="F875" s="17"/>
      <c r="U875" s="16"/>
      <c r="V875" s="16"/>
    </row>
    <row r="876" spans="3:22" x14ac:dyDescent="0.25">
      <c r="C876" s="16"/>
      <c r="F876" s="17"/>
      <c r="U876" s="16"/>
      <c r="V876" s="16"/>
    </row>
    <row r="877" spans="3:22" x14ac:dyDescent="0.25">
      <c r="C877" s="16"/>
      <c r="F877" s="17"/>
      <c r="U877" s="16"/>
      <c r="V877" s="16"/>
    </row>
    <row r="878" spans="3:22" x14ac:dyDescent="0.25">
      <c r="C878" s="16"/>
      <c r="F878" s="17"/>
      <c r="U878" s="16"/>
      <c r="V878" s="16"/>
    </row>
    <row r="879" spans="3:22" x14ac:dyDescent="0.25">
      <c r="C879" s="16"/>
      <c r="F879" s="17"/>
      <c r="U879" s="16"/>
      <c r="V879" s="16"/>
    </row>
    <row r="880" spans="3:22" x14ac:dyDescent="0.25">
      <c r="C880" s="16"/>
      <c r="F880" s="17"/>
      <c r="U880" s="16"/>
      <c r="V880" s="16"/>
    </row>
    <row r="881" spans="3:22" x14ac:dyDescent="0.25">
      <c r="C881" s="16"/>
      <c r="F881" s="17"/>
      <c r="U881" s="16"/>
      <c r="V881" s="16"/>
    </row>
    <row r="882" spans="3:22" x14ac:dyDescent="0.25">
      <c r="C882" s="16"/>
      <c r="F882" s="17"/>
      <c r="U882" s="16"/>
      <c r="V882" s="16"/>
    </row>
    <row r="883" spans="3:22" x14ac:dyDescent="0.25">
      <c r="C883" s="16"/>
      <c r="F883" s="17"/>
      <c r="U883" s="16"/>
      <c r="V883" s="16"/>
    </row>
    <row r="884" spans="3:22" x14ac:dyDescent="0.25">
      <c r="C884" s="16"/>
      <c r="F884" s="17"/>
      <c r="U884" s="16"/>
      <c r="V884" s="16"/>
    </row>
    <row r="885" spans="3:22" x14ac:dyDescent="0.25">
      <c r="C885" s="16"/>
      <c r="F885" s="17"/>
      <c r="U885" s="16"/>
      <c r="V885" s="16"/>
    </row>
    <row r="886" spans="3:22" x14ac:dyDescent="0.25">
      <c r="C886" s="16"/>
      <c r="F886" s="17"/>
      <c r="U886" s="16"/>
      <c r="V886" s="16"/>
    </row>
    <row r="887" spans="3:22" x14ac:dyDescent="0.25">
      <c r="C887" s="16"/>
      <c r="F887" s="17"/>
      <c r="U887" s="16"/>
      <c r="V887" s="16"/>
    </row>
    <row r="888" spans="3:22" x14ac:dyDescent="0.25">
      <c r="C888" s="16"/>
      <c r="F888" s="17"/>
      <c r="U888" s="16"/>
      <c r="V888" s="16"/>
    </row>
    <row r="889" spans="3:22" x14ac:dyDescent="0.25">
      <c r="C889" s="16"/>
      <c r="F889" s="17"/>
      <c r="U889" s="16"/>
      <c r="V889" s="16"/>
    </row>
    <row r="890" spans="3:22" x14ac:dyDescent="0.25">
      <c r="C890" s="16"/>
      <c r="F890" s="17"/>
      <c r="U890" s="16"/>
      <c r="V890" s="16"/>
    </row>
    <row r="891" spans="3:22" x14ac:dyDescent="0.25">
      <c r="C891" s="16"/>
      <c r="F891" s="17"/>
      <c r="U891" s="16"/>
      <c r="V891" s="16"/>
    </row>
    <row r="892" spans="3:22" x14ac:dyDescent="0.25">
      <c r="C892" s="16"/>
      <c r="F892" s="17"/>
      <c r="U892" s="16"/>
      <c r="V892" s="16"/>
    </row>
    <row r="893" spans="3:22" x14ac:dyDescent="0.25">
      <c r="C893" s="16"/>
      <c r="F893" s="17"/>
      <c r="U893" s="16"/>
      <c r="V893" s="16"/>
    </row>
    <row r="894" spans="3:22" x14ac:dyDescent="0.25">
      <c r="C894" s="16"/>
      <c r="F894" s="17"/>
      <c r="U894" s="16"/>
      <c r="V894" s="16"/>
    </row>
    <row r="895" spans="3:22" x14ac:dyDescent="0.25">
      <c r="C895" s="16"/>
      <c r="F895" s="17"/>
      <c r="U895" s="16"/>
      <c r="V895" s="16"/>
    </row>
    <row r="896" spans="3:22" x14ac:dyDescent="0.25">
      <c r="C896" s="16"/>
      <c r="F896" s="17"/>
      <c r="U896" s="16"/>
      <c r="V896" s="16"/>
    </row>
    <row r="897" spans="3:22" x14ac:dyDescent="0.25">
      <c r="C897" s="16"/>
      <c r="F897" s="17"/>
      <c r="U897" s="16"/>
      <c r="V897" s="16"/>
    </row>
    <row r="898" spans="3:22" x14ac:dyDescent="0.25">
      <c r="C898" s="16"/>
      <c r="F898" s="17"/>
      <c r="U898" s="16"/>
      <c r="V898" s="16"/>
    </row>
    <row r="899" spans="3:22" x14ac:dyDescent="0.25">
      <c r="C899" s="16"/>
      <c r="F899" s="17"/>
      <c r="U899" s="16"/>
      <c r="V899" s="16"/>
    </row>
    <row r="900" spans="3:22" x14ac:dyDescent="0.25">
      <c r="C900" s="16"/>
      <c r="F900" s="17"/>
      <c r="U900" s="16"/>
      <c r="V900" s="16"/>
    </row>
    <row r="901" spans="3:22" x14ac:dyDescent="0.25">
      <c r="C901" s="16"/>
      <c r="F901" s="17"/>
      <c r="U901" s="16"/>
      <c r="V901" s="16"/>
    </row>
    <row r="902" spans="3:22" x14ac:dyDescent="0.25">
      <c r="C902" s="16"/>
      <c r="F902" s="17"/>
      <c r="U902" s="16"/>
      <c r="V902" s="16"/>
    </row>
    <row r="903" spans="3:22" x14ac:dyDescent="0.25">
      <c r="C903" s="16"/>
      <c r="F903" s="17"/>
      <c r="U903" s="16"/>
      <c r="V903" s="16"/>
    </row>
    <row r="904" spans="3:22" x14ac:dyDescent="0.25">
      <c r="C904" s="16"/>
      <c r="F904" s="17"/>
      <c r="U904" s="16"/>
      <c r="V904" s="16"/>
    </row>
    <row r="905" spans="3:22" x14ac:dyDescent="0.25">
      <c r="C905" s="16"/>
      <c r="F905" s="17"/>
      <c r="U905" s="16"/>
      <c r="V905" s="16"/>
    </row>
    <row r="906" spans="3:22" x14ac:dyDescent="0.25">
      <c r="C906" s="16"/>
      <c r="F906" s="17"/>
      <c r="U906" s="16"/>
      <c r="V906" s="16"/>
    </row>
    <row r="907" spans="3:22" x14ac:dyDescent="0.25">
      <c r="C907" s="16"/>
      <c r="F907" s="17"/>
      <c r="U907" s="16"/>
      <c r="V907" s="16"/>
    </row>
    <row r="908" spans="3:22" x14ac:dyDescent="0.25">
      <c r="C908" s="16"/>
      <c r="F908" s="17"/>
      <c r="U908" s="16"/>
      <c r="V908" s="16"/>
    </row>
    <row r="909" spans="3:22" x14ac:dyDescent="0.25">
      <c r="C909" s="16"/>
      <c r="F909" s="17"/>
      <c r="U909" s="16"/>
      <c r="V909" s="16"/>
    </row>
    <row r="910" spans="3:22" x14ac:dyDescent="0.25">
      <c r="C910" s="16"/>
      <c r="F910" s="17"/>
      <c r="U910" s="16"/>
      <c r="V910" s="16"/>
    </row>
    <row r="911" spans="3:22" x14ac:dyDescent="0.25">
      <c r="C911" s="16"/>
      <c r="F911" s="17"/>
      <c r="U911" s="16"/>
      <c r="V911" s="16"/>
    </row>
    <row r="912" spans="3:22" x14ac:dyDescent="0.25">
      <c r="C912" s="16"/>
      <c r="F912" s="17"/>
      <c r="U912" s="16"/>
      <c r="V912" s="16"/>
    </row>
    <row r="913" spans="3:22" x14ac:dyDescent="0.25">
      <c r="C913" s="16"/>
      <c r="F913" s="17"/>
      <c r="U913" s="16"/>
      <c r="V913" s="16"/>
    </row>
    <row r="914" spans="3:22" x14ac:dyDescent="0.25">
      <c r="C914" s="16"/>
      <c r="F914" s="17"/>
      <c r="U914" s="16"/>
      <c r="V914" s="16"/>
    </row>
    <row r="915" spans="3:22" x14ac:dyDescent="0.25">
      <c r="C915" s="16"/>
      <c r="F915" s="17"/>
      <c r="U915" s="16"/>
      <c r="V915" s="16"/>
    </row>
    <row r="916" spans="3:22" x14ac:dyDescent="0.25">
      <c r="C916" s="16"/>
      <c r="F916" s="17"/>
      <c r="U916" s="16"/>
      <c r="V916" s="16"/>
    </row>
    <row r="917" spans="3:22" x14ac:dyDescent="0.25">
      <c r="C917" s="16"/>
      <c r="F917" s="17"/>
      <c r="U917" s="16"/>
      <c r="V917" s="16"/>
    </row>
    <row r="918" spans="3:22" x14ac:dyDescent="0.25">
      <c r="C918" s="16"/>
      <c r="F918" s="17"/>
      <c r="U918" s="16"/>
      <c r="V918" s="16"/>
    </row>
    <row r="919" spans="3:22" x14ac:dyDescent="0.25">
      <c r="C919" s="16"/>
      <c r="F919" s="17"/>
      <c r="U919" s="16"/>
      <c r="V919" s="16"/>
    </row>
    <row r="920" spans="3:22" x14ac:dyDescent="0.25">
      <c r="C920" s="16"/>
      <c r="F920" s="17"/>
      <c r="U920" s="16"/>
      <c r="V920" s="16"/>
    </row>
    <row r="921" spans="3:22" x14ac:dyDescent="0.25">
      <c r="C921" s="16"/>
      <c r="F921" s="17"/>
      <c r="U921" s="16"/>
      <c r="V921" s="16"/>
    </row>
    <row r="922" spans="3:22" x14ac:dyDescent="0.25">
      <c r="C922" s="16"/>
      <c r="F922" s="17"/>
      <c r="U922" s="16"/>
      <c r="V922" s="16"/>
    </row>
    <row r="923" spans="3:22" x14ac:dyDescent="0.25">
      <c r="C923" s="16"/>
      <c r="F923" s="17"/>
      <c r="U923" s="16"/>
      <c r="V923" s="16"/>
    </row>
    <row r="924" spans="3:22" x14ac:dyDescent="0.25">
      <c r="C924" s="16"/>
      <c r="F924" s="17"/>
      <c r="U924" s="16"/>
      <c r="V924" s="16"/>
    </row>
    <row r="925" spans="3:22" x14ac:dyDescent="0.25">
      <c r="C925" s="16"/>
      <c r="F925" s="17"/>
      <c r="U925" s="16"/>
      <c r="V925" s="16"/>
    </row>
    <row r="926" spans="3:22" x14ac:dyDescent="0.25">
      <c r="C926" s="16"/>
      <c r="F926" s="17"/>
      <c r="U926" s="16"/>
      <c r="V926" s="16"/>
    </row>
    <row r="927" spans="3:22" x14ac:dyDescent="0.25">
      <c r="C927" s="16"/>
      <c r="F927" s="17"/>
      <c r="U927" s="16"/>
      <c r="V927" s="16"/>
    </row>
    <row r="928" spans="3:22" x14ac:dyDescent="0.25">
      <c r="C928" s="16"/>
      <c r="F928" s="17"/>
      <c r="U928" s="16"/>
      <c r="V928" s="16"/>
    </row>
    <row r="929" spans="3:22" x14ac:dyDescent="0.25">
      <c r="C929" s="16"/>
      <c r="F929" s="17"/>
      <c r="U929" s="16"/>
      <c r="V929" s="16"/>
    </row>
    <row r="930" spans="3:22" x14ac:dyDescent="0.25">
      <c r="C930" s="16"/>
      <c r="F930" s="17"/>
      <c r="U930" s="16"/>
      <c r="V930" s="16"/>
    </row>
    <row r="931" spans="3:22" x14ac:dyDescent="0.25">
      <c r="C931" s="16"/>
      <c r="F931" s="17"/>
      <c r="U931" s="16"/>
      <c r="V931" s="16"/>
    </row>
    <row r="932" spans="3:22" x14ac:dyDescent="0.25">
      <c r="C932" s="16"/>
      <c r="F932" s="17"/>
      <c r="U932" s="16"/>
      <c r="V932" s="16"/>
    </row>
    <row r="933" spans="3:22" x14ac:dyDescent="0.25">
      <c r="C933" s="16"/>
      <c r="F933" s="17"/>
      <c r="U933" s="16"/>
      <c r="V933" s="16"/>
    </row>
    <row r="934" spans="3:22" x14ac:dyDescent="0.25">
      <c r="C934" s="16"/>
      <c r="F934" s="17"/>
      <c r="U934" s="16"/>
      <c r="V934" s="16"/>
    </row>
    <row r="935" spans="3:22" x14ac:dyDescent="0.25">
      <c r="C935" s="16"/>
      <c r="F935" s="17"/>
      <c r="U935" s="16"/>
      <c r="V935" s="16"/>
    </row>
    <row r="936" spans="3:22" x14ac:dyDescent="0.25">
      <c r="C936" s="16"/>
      <c r="F936" s="17"/>
      <c r="U936" s="16"/>
      <c r="V936" s="16"/>
    </row>
    <row r="937" spans="3:22" x14ac:dyDescent="0.25">
      <c r="C937" s="16"/>
      <c r="F937" s="17"/>
      <c r="U937" s="16"/>
      <c r="V937" s="16"/>
    </row>
    <row r="938" spans="3:22" x14ac:dyDescent="0.25">
      <c r="C938" s="16"/>
      <c r="F938" s="17"/>
      <c r="U938" s="16"/>
      <c r="V938" s="16"/>
    </row>
    <row r="939" spans="3:22" x14ac:dyDescent="0.25">
      <c r="C939" s="16"/>
      <c r="F939" s="17"/>
      <c r="U939" s="16"/>
      <c r="V939" s="16"/>
    </row>
    <row r="940" spans="3:22" x14ac:dyDescent="0.25">
      <c r="C940" s="16"/>
      <c r="F940" s="17"/>
      <c r="U940" s="16"/>
      <c r="V940" s="16"/>
    </row>
    <row r="941" spans="3:22" x14ac:dyDescent="0.25">
      <c r="C941" s="16"/>
      <c r="F941" s="17"/>
      <c r="U941" s="16"/>
      <c r="V941" s="16"/>
    </row>
    <row r="942" spans="3:22" x14ac:dyDescent="0.25">
      <c r="C942" s="16"/>
      <c r="F942" s="17"/>
      <c r="U942" s="16"/>
      <c r="V942" s="16"/>
    </row>
    <row r="943" spans="3:22" x14ac:dyDescent="0.25">
      <c r="C943" s="16"/>
      <c r="F943" s="17"/>
      <c r="U943" s="16"/>
      <c r="V943" s="16"/>
    </row>
    <row r="944" spans="3:22" x14ac:dyDescent="0.25">
      <c r="C944" s="16"/>
      <c r="F944" s="17"/>
      <c r="U944" s="16"/>
      <c r="V944" s="16"/>
    </row>
    <row r="945" spans="3:22" x14ac:dyDescent="0.25">
      <c r="C945" s="16"/>
      <c r="F945" s="17"/>
      <c r="U945" s="16"/>
      <c r="V945" s="16"/>
    </row>
    <row r="946" spans="3:22" x14ac:dyDescent="0.25">
      <c r="C946" s="16"/>
      <c r="F946" s="17"/>
      <c r="U946" s="16"/>
      <c r="V946" s="16"/>
    </row>
    <row r="947" spans="3:22" x14ac:dyDescent="0.25">
      <c r="C947" s="16"/>
      <c r="F947" s="17"/>
      <c r="U947" s="16"/>
      <c r="V947" s="16"/>
    </row>
    <row r="948" spans="3:22" x14ac:dyDescent="0.25">
      <c r="C948" s="16"/>
      <c r="F948" s="17"/>
      <c r="U948" s="16"/>
      <c r="V948" s="16"/>
    </row>
    <row r="949" spans="3:22" x14ac:dyDescent="0.25">
      <c r="C949" s="16"/>
      <c r="F949" s="17"/>
      <c r="U949" s="16"/>
      <c r="V949" s="16"/>
    </row>
    <row r="950" spans="3:22" x14ac:dyDescent="0.25">
      <c r="C950" s="16"/>
      <c r="F950" s="17"/>
      <c r="U950" s="16"/>
      <c r="V950" s="16"/>
    </row>
    <row r="951" spans="3:22" x14ac:dyDescent="0.25">
      <c r="C951" s="16"/>
      <c r="F951" s="17"/>
      <c r="U951" s="16"/>
      <c r="V951" s="16"/>
    </row>
    <row r="952" spans="3:22" x14ac:dyDescent="0.25">
      <c r="C952" s="16"/>
      <c r="F952" s="17"/>
      <c r="U952" s="16"/>
      <c r="V952" s="16"/>
    </row>
    <row r="953" spans="3:22" x14ac:dyDescent="0.25">
      <c r="C953" s="16"/>
      <c r="F953" s="17"/>
      <c r="U953" s="16"/>
      <c r="V953" s="16"/>
    </row>
    <row r="954" spans="3:22" x14ac:dyDescent="0.25">
      <c r="C954" s="16"/>
      <c r="F954" s="17"/>
      <c r="U954" s="16"/>
      <c r="V954" s="16"/>
    </row>
    <row r="955" spans="3:22" x14ac:dyDescent="0.25">
      <c r="C955" s="16"/>
      <c r="F955" s="17"/>
      <c r="U955" s="16"/>
      <c r="V955" s="16"/>
    </row>
    <row r="956" spans="3:22" x14ac:dyDescent="0.25">
      <c r="C956" s="16"/>
      <c r="F956" s="17"/>
      <c r="U956" s="16"/>
      <c r="V956" s="16"/>
    </row>
    <row r="957" spans="3:22" x14ac:dyDescent="0.25">
      <c r="C957" s="16"/>
      <c r="F957" s="17"/>
      <c r="U957" s="16"/>
      <c r="V957" s="16"/>
    </row>
    <row r="958" spans="3:22" x14ac:dyDescent="0.25">
      <c r="C958" s="16"/>
      <c r="F958" s="17"/>
      <c r="U958" s="16"/>
      <c r="V958" s="16"/>
    </row>
    <row r="959" spans="3:22" x14ac:dyDescent="0.25">
      <c r="C959" s="16"/>
      <c r="F959" s="17"/>
      <c r="U959" s="16"/>
      <c r="V959" s="16"/>
    </row>
    <row r="960" spans="3:22" x14ac:dyDescent="0.25">
      <c r="C960" s="16"/>
      <c r="F960" s="17"/>
      <c r="U960" s="16"/>
      <c r="V960" s="16"/>
    </row>
    <row r="961" spans="3:22" x14ac:dyDescent="0.25">
      <c r="C961" s="16"/>
      <c r="F961" s="17"/>
      <c r="U961" s="16"/>
      <c r="V961" s="16"/>
    </row>
    <row r="962" spans="3:22" x14ac:dyDescent="0.25">
      <c r="C962" s="16"/>
      <c r="F962" s="17"/>
      <c r="U962" s="16"/>
      <c r="V962" s="16"/>
    </row>
    <row r="963" spans="3:22" x14ac:dyDescent="0.25">
      <c r="C963" s="16"/>
      <c r="F963" s="17"/>
      <c r="U963" s="16"/>
      <c r="V963" s="16"/>
    </row>
    <row r="964" spans="3:22" x14ac:dyDescent="0.25">
      <c r="C964" s="16"/>
      <c r="F964" s="17"/>
      <c r="U964" s="16"/>
      <c r="V964" s="16"/>
    </row>
    <row r="965" spans="3:22" x14ac:dyDescent="0.25">
      <c r="C965" s="16"/>
      <c r="F965" s="17"/>
      <c r="U965" s="16"/>
      <c r="V965" s="16"/>
    </row>
    <row r="966" spans="3:22" x14ac:dyDescent="0.25">
      <c r="C966" s="16"/>
      <c r="F966" s="17"/>
      <c r="U966" s="16"/>
      <c r="V966" s="16"/>
    </row>
    <row r="967" spans="3:22" x14ac:dyDescent="0.25">
      <c r="C967" s="16"/>
      <c r="F967" s="17"/>
      <c r="U967" s="16"/>
      <c r="V967" s="16"/>
    </row>
    <row r="968" spans="3:22" x14ac:dyDescent="0.25">
      <c r="C968" s="16"/>
      <c r="F968" s="17"/>
      <c r="U968" s="16"/>
      <c r="V968" s="16"/>
    </row>
    <row r="969" spans="3:22" x14ac:dyDescent="0.25">
      <c r="C969" s="16"/>
      <c r="F969" s="17"/>
      <c r="U969" s="16"/>
      <c r="V969" s="16"/>
    </row>
    <row r="970" spans="3:22" x14ac:dyDescent="0.25">
      <c r="C970" s="16"/>
      <c r="F970" s="17"/>
      <c r="U970" s="16"/>
      <c r="V970" s="16"/>
    </row>
    <row r="971" spans="3:22" x14ac:dyDescent="0.25">
      <c r="C971" s="16"/>
      <c r="F971" s="17"/>
      <c r="U971" s="16"/>
      <c r="V971" s="16"/>
    </row>
    <row r="972" spans="3:22" x14ac:dyDescent="0.25">
      <c r="C972" s="16"/>
      <c r="F972" s="17"/>
      <c r="U972" s="16"/>
      <c r="V972" s="16"/>
    </row>
    <row r="973" spans="3:22" x14ac:dyDescent="0.25">
      <c r="C973" s="16"/>
      <c r="F973" s="17"/>
      <c r="U973" s="16"/>
      <c r="V973" s="16"/>
    </row>
    <row r="974" spans="3:22" x14ac:dyDescent="0.25">
      <c r="C974" s="16"/>
      <c r="F974" s="17"/>
      <c r="U974" s="16"/>
      <c r="V974" s="16"/>
    </row>
    <row r="975" spans="3:22" x14ac:dyDescent="0.25">
      <c r="C975" s="16"/>
      <c r="F975" s="17"/>
      <c r="U975" s="16"/>
      <c r="V975" s="16"/>
    </row>
    <row r="976" spans="3:22" x14ac:dyDescent="0.25">
      <c r="C976" s="16"/>
      <c r="F976" s="17"/>
      <c r="U976" s="16"/>
      <c r="V976" s="16"/>
    </row>
    <row r="977" spans="3:22" x14ac:dyDescent="0.25">
      <c r="C977" s="16"/>
      <c r="F977" s="17"/>
      <c r="U977" s="16"/>
      <c r="V977" s="16"/>
    </row>
    <row r="978" spans="3:22" x14ac:dyDescent="0.25">
      <c r="C978" s="16"/>
      <c r="F978" s="17"/>
      <c r="U978" s="16"/>
      <c r="V978" s="16"/>
    </row>
  </sheetData>
  <autoFilter ref="A1:OJ1" xr:uid="{E0FAB2EF-190E-493B-B22B-49A23EDDC4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BC1A3-5919-4041-9024-CB31628CC5F2}">
  <dimension ref="A1:Y97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818</v>
      </c>
      <c r="X1" s="10" t="s">
        <v>114</v>
      </c>
      <c r="Y1" s="10" t="s">
        <v>115</v>
      </c>
    </row>
    <row r="2" spans="1:25" ht="225" x14ac:dyDescent="0.25">
      <c r="A2" s="13" t="s">
        <v>116</v>
      </c>
      <c r="B2" s="13" t="s">
        <v>117</v>
      </c>
      <c r="C2" s="14">
        <v>43152.5</v>
      </c>
      <c r="D2" s="13" t="s">
        <v>118</v>
      </c>
      <c r="E2" s="15" t="s">
        <v>119</v>
      </c>
      <c r="F2" s="13" t="s">
        <v>120</v>
      </c>
      <c r="G2" s="15" t="s">
        <v>121</v>
      </c>
      <c r="H2" s="13" t="s">
        <v>122</v>
      </c>
      <c r="I2" s="15" t="s">
        <v>123</v>
      </c>
      <c r="J2" s="15" t="s">
        <v>124</v>
      </c>
      <c r="K2" s="15" t="s">
        <v>125</v>
      </c>
      <c r="L2" s="13" t="s">
        <v>126</v>
      </c>
      <c r="M2" s="15" t="s">
        <v>127</v>
      </c>
      <c r="N2" s="13" t="s">
        <v>128</v>
      </c>
      <c r="O2" s="15" t="s">
        <v>129</v>
      </c>
      <c r="P2" s="15" t="s">
        <v>130</v>
      </c>
      <c r="Q2" s="15" t="s">
        <v>131</v>
      </c>
      <c r="R2" s="13" t="s">
        <v>132</v>
      </c>
      <c r="S2" s="13" t="s">
        <v>133</v>
      </c>
      <c r="T2" s="13" t="s">
        <v>134</v>
      </c>
      <c r="U2" s="14">
        <v>40725</v>
      </c>
      <c r="V2" s="14"/>
      <c r="W2" s="15"/>
      <c r="X2" s="13"/>
      <c r="Y2" s="13"/>
    </row>
    <row r="3" spans="1:25" ht="225" x14ac:dyDescent="0.25">
      <c r="A3" s="13" t="s">
        <v>116</v>
      </c>
      <c r="B3" s="13" t="s">
        <v>117</v>
      </c>
      <c r="C3" s="14">
        <v>43152.5</v>
      </c>
      <c r="D3" s="13" t="s">
        <v>118</v>
      </c>
      <c r="E3" s="15" t="s">
        <v>119</v>
      </c>
      <c r="F3" s="13" t="s">
        <v>120</v>
      </c>
      <c r="G3" s="15" t="s">
        <v>121</v>
      </c>
      <c r="H3" s="13" t="s">
        <v>122</v>
      </c>
      <c r="I3" s="15" t="s">
        <v>123</v>
      </c>
      <c r="J3" s="15" t="s">
        <v>124</v>
      </c>
      <c r="K3" s="15" t="s">
        <v>125</v>
      </c>
      <c r="L3" s="13" t="s">
        <v>192</v>
      </c>
      <c r="M3" s="15" t="s">
        <v>193</v>
      </c>
      <c r="N3" s="13" t="s">
        <v>128</v>
      </c>
      <c r="O3" s="15" t="s">
        <v>194</v>
      </c>
      <c r="P3" s="15" t="s">
        <v>195</v>
      </c>
      <c r="Q3" s="15" t="s">
        <v>131</v>
      </c>
      <c r="R3" s="13" t="s">
        <v>132</v>
      </c>
      <c r="S3" s="13" t="s">
        <v>133</v>
      </c>
      <c r="T3" s="13" t="s">
        <v>134</v>
      </c>
      <c r="U3" s="14">
        <v>40725</v>
      </c>
      <c r="V3" s="14"/>
      <c r="W3" s="15"/>
      <c r="X3" s="13"/>
      <c r="Y3" s="13"/>
    </row>
    <row r="4" spans="1:25" ht="225" x14ac:dyDescent="0.25">
      <c r="A4" s="13" t="s">
        <v>116</v>
      </c>
      <c r="B4" s="13" t="s">
        <v>117</v>
      </c>
      <c r="C4" s="14">
        <v>43152.5</v>
      </c>
      <c r="D4" s="13" t="s">
        <v>118</v>
      </c>
      <c r="E4" s="15" t="s">
        <v>119</v>
      </c>
      <c r="F4" s="13" t="s">
        <v>120</v>
      </c>
      <c r="G4" s="15" t="s">
        <v>121</v>
      </c>
      <c r="H4" s="13" t="s">
        <v>122</v>
      </c>
      <c r="I4" s="15" t="s">
        <v>123</v>
      </c>
      <c r="J4" s="15" t="s">
        <v>124</v>
      </c>
      <c r="K4" s="15" t="s">
        <v>125</v>
      </c>
      <c r="L4" s="13" t="s">
        <v>196</v>
      </c>
      <c r="M4" s="15" t="s">
        <v>197</v>
      </c>
      <c r="N4" s="13" t="s">
        <v>128</v>
      </c>
      <c r="O4" s="15" t="s">
        <v>198</v>
      </c>
      <c r="P4" s="15" t="s">
        <v>199</v>
      </c>
      <c r="Q4" s="15" t="s">
        <v>131</v>
      </c>
      <c r="R4" s="13" t="s">
        <v>132</v>
      </c>
      <c r="S4" s="13" t="s">
        <v>133</v>
      </c>
      <c r="T4" s="13" t="s">
        <v>134</v>
      </c>
      <c r="U4" s="14">
        <v>40725</v>
      </c>
      <c r="V4" s="14"/>
      <c r="W4" s="15"/>
      <c r="X4" s="13"/>
      <c r="Y4" s="13"/>
    </row>
    <row r="5" spans="1:25" ht="225" x14ac:dyDescent="0.25">
      <c r="A5" s="13" t="s">
        <v>116</v>
      </c>
      <c r="B5" s="13" t="s">
        <v>117</v>
      </c>
      <c r="C5" s="14">
        <v>43152.5</v>
      </c>
      <c r="D5" s="13" t="s">
        <v>118</v>
      </c>
      <c r="E5" s="15" t="s">
        <v>119</v>
      </c>
      <c r="F5" s="13" t="s">
        <v>120</v>
      </c>
      <c r="G5" s="15" t="s">
        <v>121</v>
      </c>
      <c r="H5" s="13" t="s">
        <v>122</v>
      </c>
      <c r="I5" s="15" t="s">
        <v>123</v>
      </c>
      <c r="J5" s="15" t="s">
        <v>124</v>
      </c>
      <c r="K5" s="15" t="s">
        <v>125</v>
      </c>
      <c r="L5" s="13" t="s">
        <v>200</v>
      </c>
      <c r="M5" s="15" t="s">
        <v>201</v>
      </c>
      <c r="N5" s="13" t="s">
        <v>128</v>
      </c>
      <c r="O5" s="15" t="s">
        <v>202</v>
      </c>
      <c r="P5" s="15" t="s">
        <v>203</v>
      </c>
      <c r="Q5" s="15" t="s">
        <v>131</v>
      </c>
      <c r="R5" s="13" t="s">
        <v>132</v>
      </c>
      <c r="S5" s="13" t="s">
        <v>133</v>
      </c>
      <c r="T5" s="13" t="s">
        <v>134</v>
      </c>
      <c r="U5" s="14">
        <v>40725</v>
      </c>
      <c r="V5" s="14"/>
      <c r="W5" s="15"/>
      <c r="X5" s="13"/>
      <c r="Y5" s="13"/>
    </row>
    <row r="6" spans="1:25" ht="225" x14ac:dyDescent="0.25">
      <c r="A6" s="13" t="s">
        <v>116</v>
      </c>
      <c r="B6" s="13" t="s">
        <v>117</v>
      </c>
      <c r="C6" s="14">
        <v>43152.5</v>
      </c>
      <c r="D6" s="13" t="s">
        <v>118</v>
      </c>
      <c r="E6" s="15" t="s">
        <v>119</v>
      </c>
      <c r="F6" s="13" t="s">
        <v>120</v>
      </c>
      <c r="G6" s="15" t="s">
        <v>121</v>
      </c>
      <c r="H6" s="13" t="s">
        <v>122</v>
      </c>
      <c r="I6" s="15" t="s">
        <v>123</v>
      </c>
      <c r="J6" s="15" t="s">
        <v>124</v>
      </c>
      <c r="K6" s="15" t="s">
        <v>125</v>
      </c>
      <c r="L6" s="13" t="s">
        <v>207</v>
      </c>
      <c r="M6" s="15" t="s">
        <v>208</v>
      </c>
      <c r="N6" s="13" t="s">
        <v>128</v>
      </c>
      <c r="O6" s="15" t="s">
        <v>209</v>
      </c>
      <c r="P6" s="15" t="s">
        <v>210</v>
      </c>
      <c r="Q6" s="15" t="s">
        <v>131</v>
      </c>
      <c r="R6" s="13" t="s">
        <v>132</v>
      </c>
      <c r="S6" s="13" t="s">
        <v>133</v>
      </c>
      <c r="T6" s="13" t="s">
        <v>134</v>
      </c>
      <c r="U6" s="14">
        <v>40725</v>
      </c>
      <c r="V6" s="14"/>
      <c r="W6" s="15"/>
      <c r="X6" s="13"/>
      <c r="Y6" s="13"/>
    </row>
    <row r="7" spans="1:25" ht="225" x14ac:dyDescent="0.25">
      <c r="A7" s="13" t="s">
        <v>116</v>
      </c>
      <c r="B7" s="13" t="s">
        <v>117</v>
      </c>
      <c r="C7" s="14">
        <v>43152.5</v>
      </c>
      <c r="D7" s="13" t="s">
        <v>118</v>
      </c>
      <c r="E7" s="15" t="s">
        <v>119</v>
      </c>
      <c r="F7" s="13" t="s">
        <v>120</v>
      </c>
      <c r="G7" s="15" t="s">
        <v>121</v>
      </c>
      <c r="H7" s="13" t="s">
        <v>122</v>
      </c>
      <c r="I7" s="15" t="s">
        <v>123</v>
      </c>
      <c r="J7" s="15" t="s">
        <v>124</v>
      </c>
      <c r="K7" s="15" t="s">
        <v>125</v>
      </c>
      <c r="L7" s="13" t="s">
        <v>211</v>
      </c>
      <c r="M7" s="15" t="s">
        <v>212</v>
      </c>
      <c r="N7" s="13" t="s">
        <v>128</v>
      </c>
      <c r="O7" s="15" t="s">
        <v>213</v>
      </c>
      <c r="P7" s="15" t="s">
        <v>214</v>
      </c>
      <c r="Q7" s="15" t="s">
        <v>131</v>
      </c>
      <c r="R7" s="13" t="s">
        <v>132</v>
      </c>
      <c r="S7" s="13" t="s">
        <v>133</v>
      </c>
      <c r="T7" s="13" t="s">
        <v>134</v>
      </c>
      <c r="U7" s="14">
        <v>40725</v>
      </c>
      <c r="V7" s="14"/>
      <c r="W7" s="15"/>
      <c r="X7" s="13"/>
      <c r="Y7" s="13"/>
    </row>
    <row r="8" spans="1:25" ht="225" x14ac:dyDescent="0.25">
      <c r="A8" s="13" t="s">
        <v>116</v>
      </c>
      <c r="B8" s="13" t="s">
        <v>117</v>
      </c>
      <c r="C8" s="14">
        <v>43152.5</v>
      </c>
      <c r="D8" s="13" t="s">
        <v>118</v>
      </c>
      <c r="E8" s="15" t="s">
        <v>119</v>
      </c>
      <c r="F8" s="13" t="s">
        <v>120</v>
      </c>
      <c r="G8" s="15" t="s">
        <v>121</v>
      </c>
      <c r="H8" s="13" t="s">
        <v>122</v>
      </c>
      <c r="I8" s="15" t="s">
        <v>123</v>
      </c>
      <c r="J8" s="15" t="s">
        <v>124</v>
      </c>
      <c r="K8" s="15" t="s">
        <v>125</v>
      </c>
      <c r="L8" s="13" t="s">
        <v>215</v>
      </c>
      <c r="M8" s="15" t="s">
        <v>216</v>
      </c>
      <c r="N8" s="13" t="s">
        <v>128</v>
      </c>
      <c r="O8" s="15" t="s">
        <v>217</v>
      </c>
      <c r="P8" s="15" t="s">
        <v>218</v>
      </c>
      <c r="Q8" s="15" t="s">
        <v>131</v>
      </c>
      <c r="R8" s="13" t="s">
        <v>132</v>
      </c>
      <c r="S8" s="13" t="s">
        <v>133</v>
      </c>
      <c r="T8" s="13" t="s">
        <v>134</v>
      </c>
      <c r="U8" s="14">
        <v>40725</v>
      </c>
      <c r="V8" s="14"/>
      <c r="W8" s="15"/>
      <c r="X8" s="13"/>
      <c r="Y8" s="13"/>
    </row>
    <row r="9" spans="1:25" ht="225" x14ac:dyDescent="0.25">
      <c r="A9" s="13" t="s">
        <v>116</v>
      </c>
      <c r="B9" s="13" t="s">
        <v>117</v>
      </c>
      <c r="C9" s="14">
        <v>43152.5</v>
      </c>
      <c r="D9" s="13" t="s">
        <v>118</v>
      </c>
      <c r="E9" s="15" t="s">
        <v>119</v>
      </c>
      <c r="F9" s="13" t="s">
        <v>120</v>
      </c>
      <c r="G9" s="15" t="s">
        <v>121</v>
      </c>
      <c r="H9" s="13" t="s">
        <v>122</v>
      </c>
      <c r="I9" s="15" t="s">
        <v>123</v>
      </c>
      <c r="J9" s="15" t="s">
        <v>124</v>
      </c>
      <c r="K9" s="15" t="s">
        <v>125</v>
      </c>
      <c r="L9" s="13" t="s">
        <v>219</v>
      </c>
      <c r="M9" s="15" t="s">
        <v>220</v>
      </c>
      <c r="N9" s="13" t="s">
        <v>128</v>
      </c>
      <c r="O9" s="15" t="s">
        <v>221</v>
      </c>
      <c r="P9" s="15" t="s">
        <v>222</v>
      </c>
      <c r="Q9" s="15" t="s">
        <v>131</v>
      </c>
      <c r="R9" s="13" t="s">
        <v>132</v>
      </c>
      <c r="S9" s="13" t="s">
        <v>133</v>
      </c>
      <c r="T9" s="13" t="s">
        <v>134</v>
      </c>
      <c r="U9" s="14">
        <v>40725</v>
      </c>
      <c r="V9" s="14"/>
      <c r="W9" s="15"/>
      <c r="X9" s="13"/>
      <c r="Y9" s="13"/>
    </row>
    <row r="10" spans="1:25" ht="225" x14ac:dyDescent="0.25">
      <c r="A10" s="13" t="s">
        <v>116</v>
      </c>
      <c r="B10" s="13" t="s">
        <v>117</v>
      </c>
      <c r="C10" s="14">
        <v>43152.5</v>
      </c>
      <c r="D10" s="13" t="s">
        <v>118</v>
      </c>
      <c r="E10" s="15" t="s">
        <v>119</v>
      </c>
      <c r="F10" s="13" t="s">
        <v>120</v>
      </c>
      <c r="G10" s="15" t="s">
        <v>121</v>
      </c>
      <c r="H10" s="13" t="s">
        <v>122</v>
      </c>
      <c r="I10" s="15" t="s">
        <v>123</v>
      </c>
      <c r="J10" s="15" t="s">
        <v>124</v>
      </c>
      <c r="K10" s="15" t="s">
        <v>125</v>
      </c>
      <c r="L10" s="13" t="s">
        <v>223</v>
      </c>
      <c r="M10" s="15" t="s">
        <v>224</v>
      </c>
      <c r="N10" s="13" t="s">
        <v>128</v>
      </c>
      <c r="O10" s="15" t="s">
        <v>225</v>
      </c>
      <c r="P10" s="15" t="s">
        <v>226</v>
      </c>
      <c r="Q10" s="15" t="s">
        <v>131</v>
      </c>
      <c r="R10" s="13" t="s">
        <v>132</v>
      </c>
      <c r="S10" s="13" t="s">
        <v>133</v>
      </c>
      <c r="T10" s="13" t="s">
        <v>134</v>
      </c>
      <c r="U10" s="14">
        <v>40725</v>
      </c>
      <c r="V10" s="14"/>
      <c r="W10" s="15"/>
      <c r="X10" s="13"/>
      <c r="Y10" s="13"/>
    </row>
    <row r="11" spans="1:25" ht="225" x14ac:dyDescent="0.25">
      <c r="A11" s="13" t="s">
        <v>116</v>
      </c>
      <c r="B11" s="13" t="s">
        <v>117</v>
      </c>
      <c r="C11" s="14">
        <v>43152.5</v>
      </c>
      <c r="D11" s="13" t="s">
        <v>118</v>
      </c>
      <c r="E11" s="15" t="s">
        <v>119</v>
      </c>
      <c r="F11" s="13" t="s">
        <v>120</v>
      </c>
      <c r="G11" s="15" t="s">
        <v>121</v>
      </c>
      <c r="H11" s="13" t="s">
        <v>122</v>
      </c>
      <c r="I11" s="15" t="s">
        <v>123</v>
      </c>
      <c r="J11" s="15" t="s">
        <v>124</v>
      </c>
      <c r="K11" s="15" t="s">
        <v>125</v>
      </c>
      <c r="L11" s="13" t="s">
        <v>227</v>
      </c>
      <c r="M11" s="15" t="s">
        <v>228</v>
      </c>
      <c r="N11" s="13" t="s">
        <v>128</v>
      </c>
      <c r="O11" s="15" t="s">
        <v>229</v>
      </c>
      <c r="P11" s="15" t="s">
        <v>230</v>
      </c>
      <c r="Q11" s="15" t="s">
        <v>131</v>
      </c>
      <c r="R11" s="13" t="s">
        <v>132</v>
      </c>
      <c r="S11" s="13" t="s">
        <v>133</v>
      </c>
      <c r="T11" s="13" t="s">
        <v>134</v>
      </c>
      <c r="U11" s="14">
        <v>40725</v>
      </c>
      <c r="V11" s="14"/>
      <c r="W11" s="15"/>
      <c r="X11" s="13"/>
      <c r="Y11" s="13"/>
    </row>
    <row r="12" spans="1:25" ht="225" x14ac:dyDescent="0.25">
      <c r="A12" s="13" t="s">
        <v>116</v>
      </c>
      <c r="B12" s="13" t="s">
        <v>117</v>
      </c>
      <c r="C12" s="14">
        <v>43152.5</v>
      </c>
      <c r="D12" s="13" t="s">
        <v>118</v>
      </c>
      <c r="E12" s="15" t="s">
        <v>119</v>
      </c>
      <c r="F12" s="13" t="s">
        <v>120</v>
      </c>
      <c r="G12" s="15" t="s">
        <v>121</v>
      </c>
      <c r="H12" s="13" t="s">
        <v>122</v>
      </c>
      <c r="I12" s="15" t="s">
        <v>123</v>
      </c>
      <c r="J12" s="15" t="s">
        <v>124</v>
      </c>
      <c r="K12" s="15" t="s">
        <v>125</v>
      </c>
      <c r="L12" s="13" t="s">
        <v>231</v>
      </c>
      <c r="M12" s="15" t="s">
        <v>232</v>
      </c>
      <c r="N12" s="13" t="s">
        <v>128</v>
      </c>
      <c r="O12" s="15" t="s">
        <v>233</v>
      </c>
      <c r="P12" s="15" t="s">
        <v>234</v>
      </c>
      <c r="Q12" s="15" t="s">
        <v>131</v>
      </c>
      <c r="R12" s="13" t="s">
        <v>132</v>
      </c>
      <c r="S12" s="13" t="s">
        <v>133</v>
      </c>
      <c r="T12" s="13" t="s">
        <v>134</v>
      </c>
      <c r="U12" s="14">
        <v>40725</v>
      </c>
      <c r="V12" s="14"/>
      <c r="W12" s="15"/>
      <c r="X12" s="13"/>
      <c r="Y12" s="13"/>
    </row>
    <row r="13" spans="1:25" ht="225" x14ac:dyDescent="0.25">
      <c r="A13" s="13" t="s">
        <v>116</v>
      </c>
      <c r="B13" s="13" t="s">
        <v>117</v>
      </c>
      <c r="C13" s="14">
        <v>43152.5</v>
      </c>
      <c r="D13" s="13" t="s">
        <v>118</v>
      </c>
      <c r="E13" s="15" t="s">
        <v>119</v>
      </c>
      <c r="F13" s="13" t="s">
        <v>120</v>
      </c>
      <c r="G13" s="15" t="s">
        <v>121</v>
      </c>
      <c r="H13" s="13" t="s">
        <v>122</v>
      </c>
      <c r="I13" s="15" t="s">
        <v>123</v>
      </c>
      <c r="J13" s="15" t="s">
        <v>124</v>
      </c>
      <c r="K13" s="15" t="s">
        <v>125</v>
      </c>
      <c r="L13" s="13" t="s">
        <v>235</v>
      </c>
      <c r="M13" s="15" t="s">
        <v>236</v>
      </c>
      <c r="N13" s="13" t="s">
        <v>128</v>
      </c>
      <c r="O13" s="15" t="s">
        <v>237</v>
      </c>
      <c r="P13" s="15" t="s">
        <v>238</v>
      </c>
      <c r="Q13" s="15" t="s">
        <v>131</v>
      </c>
      <c r="R13" s="13" t="s">
        <v>132</v>
      </c>
      <c r="S13" s="13" t="s">
        <v>133</v>
      </c>
      <c r="T13" s="13" t="s">
        <v>134</v>
      </c>
      <c r="U13" s="14">
        <v>40725</v>
      </c>
      <c r="V13" s="14"/>
      <c r="W13" s="15"/>
      <c r="X13" s="13"/>
      <c r="Y13" s="13"/>
    </row>
    <row r="14" spans="1:25" ht="225" x14ac:dyDescent="0.25">
      <c r="A14" s="13" t="s">
        <v>116</v>
      </c>
      <c r="B14" s="13" t="s">
        <v>117</v>
      </c>
      <c r="C14" s="14">
        <v>43152.5</v>
      </c>
      <c r="D14" s="13" t="s">
        <v>118</v>
      </c>
      <c r="E14" s="15" t="s">
        <v>119</v>
      </c>
      <c r="F14" s="13" t="s">
        <v>120</v>
      </c>
      <c r="G14" s="15" t="s">
        <v>121</v>
      </c>
      <c r="H14" s="13" t="s">
        <v>122</v>
      </c>
      <c r="I14" s="15" t="s">
        <v>123</v>
      </c>
      <c r="J14" s="15" t="s">
        <v>124</v>
      </c>
      <c r="K14" s="15" t="s">
        <v>125</v>
      </c>
      <c r="L14" s="13" t="s">
        <v>239</v>
      </c>
      <c r="M14" s="15" t="s">
        <v>240</v>
      </c>
      <c r="N14" s="13" t="s">
        <v>128</v>
      </c>
      <c r="O14" s="15" t="s">
        <v>241</v>
      </c>
      <c r="P14" s="15" t="s">
        <v>242</v>
      </c>
      <c r="Q14" s="15" t="s">
        <v>131</v>
      </c>
      <c r="R14" s="13" t="s">
        <v>132</v>
      </c>
      <c r="S14" s="13" t="s">
        <v>133</v>
      </c>
      <c r="T14" s="13" t="s">
        <v>243</v>
      </c>
      <c r="U14" s="14">
        <v>40725</v>
      </c>
      <c r="V14" s="14"/>
      <c r="W14" s="15"/>
      <c r="X14" s="13"/>
      <c r="Y14" s="13"/>
    </row>
    <row r="15" spans="1:25" ht="225" x14ac:dyDescent="0.25">
      <c r="A15" s="13" t="s">
        <v>116</v>
      </c>
      <c r="B15" s="13" t="s">
        <v>117</v>
      </c>
      <c r="C15" s="14">
        <v>43152.5</v>
      </c>
      <c r="D15" s="13" t="s">
        <v>118</v>
      </c>
      <c r="E15" s="15" t="s">
        <v>119</v>
      </c>
      <c r="F15" s="13" t="s">
        <v>120</v>
      </c>
      <c r="G15" s="15" t="s">
        <v>121</v>
      </c>
      <c r="H15" s="13" t="s">
        <v>122</v>
      </c>
      <c r="I15" s="15" t="s">
        <v>123</v>
      </c>
      <c r="J15" s="15" t="s">
        <v>124</v>
      </c>
      <c r="K15" s="15" t="s">
        <v>125</v>
      </c>
      <c r="L15" s="13" t="s">
        <v>244</v>
      </c>
      <c r="M15" s="15" t="s">
        <v>245</v>
      </c>
      <c r="N15" s="13" t="s">
        <v>128</v>
      </c>
      <c r="O15" s="15" t="s">
        <v>246</v>
      </c>
      <c r="P15" s="15" t="s">
        <v>247</v>
      </c>
      <c r="Q15" s="15" t="s">
        <v>131</v>
      </c>
      <c r="R15" s="13" t="s">
        <v>132</v>
      </c>
      <c r="S15" s="13" t="s">
        <v>133</v>
      </c>
      <c r="T15" s="13" t="s">
        <v>243</v>
      </c>
      <c r="U15" s="14">
        <v>40725</v>
      </c>
      <c r="V15" s="14"/>
      <c r="W15" s="15"/>
      <c r="X15" s="13"/>
      <c r="Y15" s="13"/>
    </row>
    <row r="16" spans="1:25" ht="225" x14ac:dyDescent="0.25">
      <c r="A16" s="13" t="s">
        <v>116</v>
      </c>
      <c r="B16" s="13" t="s">
        <v>117</v>
      </c>
      <c r="C16" s="14">
        <v>43152.5</v>
      </c>
      <c r="D16" s="13" t="s">
        <v>118</v>
      </c>
      <c r="E16" s="15" t="s">
        <v>119</v>
      </c>
      <c r="F16" s="13" t="s">
        <v>120</v>
      </c>
      <c r="G16" s="15" t="s">
        <v>121</v>
      </c>
      <c r="H16" s="13" t="s">
        <v>122</v>
      </c>
      <c r="I16" s="15" t="s">
        <v>123</v>
      </c>
      <c r="J16" s="15" t="s">
        <v>124</v>
      </c>
      <c r="K16" s="15" t="s">
        <v>125</v>
      </c>
      <c r="L16" s="13" t="s">
        <v>248</v>
      </c>
      <c r="M16" s="15" t="s">
        <v>249</v>
      </c>
      <c r="N16" s="13" t="s">
        <v>128</v>
      </c>
      <c r="O16" s="15" t="s">
        <v>250</v>
      </c>
      <c r="P16" s="15" t="s">
        <v>251</v>
      </c>
      <c r="Q16" s="15" t="s">
        <v>131</v>
      </c>
      <c r="R16" s="13" t="s">
        <v>132</v>
      </c>
      <c r="S16" s="13" t="s">
        <v>133</v>
      </c>
      <c r="T16" s="13" t="s">
        <v>134</v>
      </c>
      <c r="U16" s="14">
        <v>40725</v>
      </c>
      <c r="V16" s="14"/>
      <c r="W16" s="15"/>
      <c r="X16" s="13"/>
      <c r="Y16" s="13"/>
    </row>
    <row r="17" spans="1:25" ht="225" x14ac:dyDescent="0.25">
      <c r="A17" s="13" t="s">
        <v>116</v>
      </c>
      <c r="B17" s="13" t="s">
        <v>117</v>
      </c>
      <c r="C17" s="14">
        <v>43152.5</v>
      </c>
      <c r="D17" s="13" t="s">
        <v>118</v>
      </c>
      <c r="E17" s="15" t="s">
        <v>119</v>
      </c>
      <c r="F17" s="13" t="s">
        <v>120</v>
      </c>
      <c r="G17" s="15" t="s">
        <v>121</v>
      </c>
      <c r="H17" s="13" t="s">
        <v>122</v>
      </c>
      <c r="I17" s="15" t="s">
        <v>123</v>
      </c>
      <c r="J17" s="15" t="s">
        <v>124</v>
      </c>
      <c r="K17" s="15" t="s">
        <v>125</v>
      </c>
      <c r="L17" s="13" t="s">
        <v>252</v>
      </c>
      <c r="M17" s="15" t="s">
        <v>253</v>
      </c>
      <c r="N17" s="13" t="s">
        <v>128</v>
      </c>
      <c r="O17" s="15" t="s">
        <v>254</v>
      </c>
      <c r="P17" s="15" t="s">
        <v>255</v>
      </c>
      <c r="Q17" s="15" t="s">
        <v>131</v>
      </c>
      <c r="R17" s="13" t="s">
        <v>132</v>
      </c>
      <c r="S17" s="13" t="s">
        <v>133</v>
      </c>
      <c r="T17" s="13" t="s">
        <v>134</v>
      </c>
      <c r="U17" s="14">
        <v>40725</v>
      </c>
      <c r="V17" s="14"/>
      <c r="W17" s="15"/>
      <c r="X17" s="13"/>
      <c r="Y17" s="13"/>
    </row>
    <row r="18" spans="1:25" ht="225" x14ac:dyDescent="0.25">
      <c r="A18" s="13" t="s">
        <v>116</v>
      </c>
      <c r="B18" s="13" t="s">
        <v>117</v>
      </c>
      <c r="C18" s="14">
        <v>43152.5</v>
      </c>
      <c r="D18" s="13" t="s">
        <v>118</v>
      </c>
      <c r="E18" s="15" t="s">
        <v>119</v>
      </c>
      <c r="F18" s="13" t="s">
        <v>120</v>
      </c>
      <c r="G18" s="15" t="s">
        <v>121</v>
      </c>
      <c r="H18" s="13" t="s">
        <v>122</v>
      </c>
      <c r="I18" s="15" t="s">
        <v>123</v>
      </c>
      <c r="J18" s="15" t="s">
        <v>124</v>
      </c>
      <c r="K18" s="15" t="s">
        <v>125</v>
      </c>
      <c r="L18" s="13" t="s">
        <v>256</v>
      </c>
      <c r="M18" s="15" t="s">
        <v>257</v>
      </c>
      <c r="N18" s="13" t="s">
        <v>128</v>
      </c>
      <c r="O18" s="15" t="s">
        <v>258</v>
      </c>
      <c r="P18" s="15" t="s">
        <v>259</v>
      </c>
      <c r="Q18" s="15" t="s">
        <v>131</v>
      </c>
      <c r="R18" s="13" t="s">
        <v>132</v>
      </c>
      <c r="S18" s="13" t="s">
        <v>133</v>
      </c>
      <c r="T18" s="13" t="s">
        <v>134</v>
      </c>
      <c r="U18" s="14">
        <v>40725</v>
      </c>
      <c r="V18" s="14"/>
      <c r="W18" s="15"/>
      <c r="X18" s="13"/>
      <c r="Y18" s="13"/>
    </row>
    <row r="19" spans="1:25" ht="225" x14ac:dyDescent="0.25">
      <c r="A19" s="13" t="s">
        <v>116</v>
      </c>
      <c r="B19" s="13" t="s">
        <v>117</v>
      </c>
      <c r="C19" s="14">
        <v>43152.5</v>
      </c>
      <c r="D19" s="13" t="s">
        <v>118</v>
      </c>
      <c r="E19" s="15" t="s">
        <v>119</v>
      </c>
      <c r="F19" s="13" t="s">
        <v>120</v>
      </c>
      <c r="G19" s="15" t="s">
        <v>121</v>
      </c>
      <c r="H19" s="13" t="s">
        <v>122</v>
      </c>
      <c r="I19" s="15" t="s">
        <v>123</v>
      </c>
      <c r="J19" s="15" t="s">
        <v>124</v>
      </c>
      <c r="K19" s="15" t="s">
        <v>125</v>
      </c>
      <c r="L19" s="13" t="s">
        <v>260</v>
      </c>
      <c r="M19" s="15" t="s">
        <v>261</v>
      </c>
      <c r="N19" s="13" t="s">
        <v>128</v>
      </c>
      <c r="O19" s="15" t="s">
        <v>262</v>
      </c>
      <c r="P19" s="15" t="s">
        <v>263</v>
      </c>
      <c r="Q19" s="15" t="s">
        <v>131</v>
      </c>
      <c r="R19" s="13" t="s">
        <v>132</v>
      </c>
      <c r="S19" s="13" t="s">
        <v>133</v>
      </c>
      <c r="T19" s="13" t="s">
        <v>134</v>
      </c>
      <c r="U19" s="14">
        <v>40725</v>
      </c>
      <c r="V19" s="14"/>
      <c r="W19" s="15"/>
      <c r="X19" s="13"/>
      <c r="Y19" s="13"/>
    </row>
    <row r="20" spans="1:25" ht="225" x14ac:dyDescent="0.25">
      <c r="A20" s="13" t="s">
        <v>116</v>
      </c>
      <c r="B20" s="13" t="s">
        <v>117</v>
      </c>
      <c r="C20" s="14">
        <v>43152.5</v>
      </c>
      <c r="D20" s="13" t="s">
        <v>118</v>
      </c>
      <c r="E20" s="15" t="s">
        <v>119</v>
      </c>
      <c r="F20" s="13" t="s">
        <v>120</v>
      </c>
      <c r="G20" s="15" t="s">
        <v>121</v>
      </c>
      <c r="H20" s="13" t="s">
        <v>122</v>
      </c>
      <c r="I20" s="15" t="s">
        <v>123</v>
      </c>
      <c r="J20" s="15" t="s">
        <v>124</v>
      </c>
      <c r="K20" s="15" t="s">
        <v>125</v>
      </c>
      <c r="L20" s="13" t="s">
        <v>264</v>
      </c>
      <c r="M20" s="15" t="s">
        <v>123</v>
      </c>
      <c r="N20" s="13" t="s">
        <v>128</v>
      </c>
      <c r="O20" s="15" t="s">
        <v>265</v>
      </c>
      <c r="P20" s="15" t="s">
        <v>266</v>
      </c>
      <c r="Q20" s="15" t="s">
        <v>131</v>
      </c>
      <c r="R20" s="13" t="s">
        <v>132</v>
      </c>
      <c r="S20" s="13" t="s">
        <v>133</v>
      </c>
      <c r="T20" s="13" t="s">
        <v>134</v>
      </c>
      <c r="U20" s="14">
        <v>40725</v>
      </c>
      <c r="V20" s="14"/>
      <c r="W20" s="15"/>
      <c r="X20" s="13"/>
      <c r="Y20" s="13"/>
    </row>
    <row r="21" spans="1:25" ht="225" x14ac:dyDescent="0.25">
      <c r="A21" s="13" t="s">
        <v>116</v>
      </c>
      <c r="B21" s="13" t="s">
        <v>117</v>
      </c>
      <c r="C21" s="14">
        <v>43161.65902777778</v>
      </c>
      <c r="D21" s="13" t="s">
        <v>118</v>
      </c>
      <c r="E21" s="15" t="s">
        <v>119</v>
      </c>
      <c r="F21" s="13" t="s">
        <v>120</v>
      </c>
      <c r="G21" s="15" t="s">
        <v>121</v>
      </c>
      <c r="H21" s="13" t="s">
        <v>122</v>
      </c>
      <c r="I21" s="15" t="s">
        <v>123</v>
      </c>
      <c r="J21" s="15" t="s">
        <v>124</v>
      </c>
      <c r="K21" s="15" t="s">
        <v>125</v>
      </c>
      <c r="L21" s="13" t="s">
        <v>269</v>
      </c>
      <c r="M21" s="15" t="s">
        <v>270</v>
      </c>
      <c r="N21" s="13" t="s">
        <v>128</v>
      </c>
      <c r="O21" s="15" t="s">
        <v>271</v>
      </c>
      <c r="P21" s="15" t="s">
        <v>272</v>
      </c>
      <c r="Q21" s="15" t="s">
        <v>131</v>
      </c>
      <c r="R21" s="13" t="s">
        <v>132</v>
      </c>
      <c r="S21" s="13" t="s">
        <v>133</v>
      </c>
      <c r="T21" s="13" t="s">
        <v>243</v>
      </c>
      <c r="U21" s="14">
        <v>40725</v>
      </c>
      <c r="V21" s="14"/>
      <c r="W21" s="15"/>
      <c r="X21" s="13"/>
      <c r="Y21" s="13"/>
    </row>
    <row r="22" spans="1:25" ht="225" x14ac:dyDescent="0.25">
      <c r="A22" s="13" t="s">
        <v>116</v>
      </c>
      <c r="B22" s="13" t="s">
        <v>117</v>
      </c>
      <c r="C22" s="14">
        <v>43152.5</v>
      </c>
      <c r="D22" s="13" t="s">
        <v>118</v>
      </c>
      <c r="E22" s="15" t="s">
        <v>119</v>
      </c>
      <c r="F22" s="13" t="s">
        <v>120</v>
      </c>
      <c r="G22" s="15" t="s">
        <v>121</v>
      </c>
      <c r="H22" s="13" t="s">
        <v>122</v>
      </c>
      <c r="I22" s="15" t="s">
        <v>123</v>
      </c>
      <c r="J22" s="15" t="s">
        <v>124</v>
      </c>
      <c r="K22" s="15" t="s">
        <v>125</v>
      </c>
      <c r="L22" s="13" t="s">
        <v>126</v>
      </c>
      <c r="M22" s="15" t="s">
        <v>127</v>
      </c>
      <c r="N22" s="13" t="s">
        <v>128</v>
      </c>
      <c r="O22" s="15" t="s">
        <v>129</v>
      </c>
      <c r="P22" s="15" t="s">
        <v>130</v>
      </c>
      <c r="Q22" s="15" t="s">
        <v>273</v>
      </c>
      <c r="R22" s="13" t="s">
        <v>274</v>
      </c>
      <c r="S22" s="13" t="s">
        <v>133</v>
      </c>
      <c r="T22" s="13" t="s">
        <v>134</v>
      </c>
      <c r="U22" s="14">
        <v>40725</v>
      </c>
      <c r="V22" s="14"/>
      <c r="W22" s="15"/>
      <c r="X22" s="13"/>
      <c r="Y22" s="13"/>
    </row>
    <row r="23" spans="1:25" ht="225" x14ac:dyDescent="0.25">
      <c r="A23" s="13" t="s">
        <v>116</v>
      </c>
      <c r="B23" s="13" t="s">
        <v>117</v>
      </c>
      <c r="C23" s="14">
        <v>43152.5</v>
      </c>
      <c r="D23" s="13" t="s">
        <v>118</v>
      </c>
      <c r="E23" s="15" t="s">
        <v>119</v>
      </c>
      <c r="F23" s="13" t="s">
        <v>120</v>
      </c>
      <c r="G23" s="15" t="s">
        <v>121</v>
      </c>
      <c r="H23" s="13" t="s">
        <v>122</v>
      </c>
      <c r="I23" s="15" t="s">
        <v>123</v>
      </c>
      <c r="J23" s="15" t="s">
        <v>124</v>
      </c>
      <c r="K23" s="15" t="s">
        <v>125</v>
      </c>
      <c r="L23" s="13" t="s">
        <v>192</v>
      </c>
      <c r="M23" s="15" t="s">
        <v>193</v>
      </c>
      <c r="N23" s="13" t="s">
        <v>128</v>
      </c>
      <c r="O23" s="15" t="s">
        <v>194</v>
      </c>
      <c r="P23" s="15" t="s">
        <v>195</v>
      </c>
      <c r="Q23" s="15" t="s">
        <v>273</v>
      </c>
      <c r="R23" s="13" t="s">
        <v>274</v>
      </c>
      <c r="S23" s="13" t="s">
        <v>133</v>
      </c>
      <c r="T23" s="13" t="s">
        <v>243</v>
      </c>
      <c r="U23" s="14">
        <v>40725</v>
      </c>
      <c r="V23" s="14"/>
      <c r="W23" s="15"/>
      <c r="X23" s="13"/>
      <c r="Y23" s="13"/>
    </row>
    <row r="24" spans="1:25" ht="225" x14ac:dyDescent="0.25">
      <c r="A24" s="13" t="s">
        <v>116</v>
      </c>
      <c r="B24" s="13" t="s">
        <v>117</v>
      </c>
      <c r="C24" s="14">
        <v>43152.5</v>
      </c>
      <c r="D24" s="13" t="s">
        <v>118</v>
      </c>
      <c r="E24" s="15" t="s">
        <v>119</v>
      </c>
      <c r="F24" s="13" t="s">
        <v>120</v>
      </c>
      <c r="G24" s="15" t="s">
        <v>121</v>
      </c>
      <c r="H24" s="13" t="s">
        <v>122</v>
      </c>
      <c r="I24" s="15" t="s">
        <v>123</v>
      </c>
      <c r="J24" s="15" t="s">
        <v>124</v>
      </c>
      <c r="K24" s="15" t="s">
        <v>125</v>
      </c>
      <c r="L24" s="13" t="s">
        <v>196</v>
      </c>
      <c r="M24" s="15" t="s">
        <v>197</v>
      </c>
      <c r="N24" s="13" t="s">
        <v>128</v>
      </c>
      <c r="O24" s="15" t="s">
        <v>198</v>
      </c>
      <c r="P24" s="15" t="s">
        <v>199</v>
      </c>
      <c r="Q24" s="15" t="s">
        <v>273</v>
      </c>
      <c r="R24" s="13" t="s">
        <v>274</v>
      </c>
      <c r="S24" s="13" t="s">
        <v>133</v>
      </c>
      <c r="T24" s="13" t="s">
        <v>243</v>
      </c>
      <c r="U24" s="14">
        <v>40725</v>
      </c>
      <c r="V24" s="14"/>
      <c r="W24" s="15"/>
      <c r="X24" s="13"/>
      <c r="Y24" s="13"/>
    </row>
    <row r="25" spans="1:25" ht="225" x14ac:dyDescent="0.25">
      <c r="A25" s="13" t="s">
        <v>116</v>
      </c>
      <c r="B25" s="13" t="s">
        <v>117</v>
      </c>
      <c r="C25" s="14">
        <v>43152.5</v>
      </c>
      <c r="D25" s="13" t="s">
        <v>118</v>
      </c>
      <c r="E25" s="15" t="s">
        <v>119</v>
      </c>
      <c r="F25" s="13" t="s">
        <v>120</v>
      </c>
      <c r="G25" s="15" t="s">
        <v>121</v>
      </c>
      <c r="H25" s="13" t="s">
        <v>122</v>
      </c>
      <c r="I25" s="15" t="s">
        <v>123</v>
      </c>
      <c r="J25" s="15" t="s">
        <v>124</v>
      </c>
      <c r="K25" s="15" t="s">
        <v>125</v>
      </c>
      <c r="L25" s="13" t="s">
        <v>200</v>
      </c>
      <c r="M25" s="15" t="s">
        <v>201</v>
      </c>
      <c r="N25" s="13" t="s">
        <v>128</v>
      </c>
      <c r="O25" s="15" t="s">
        <v>202</v>
      </c>
      <c r="P25" s="15" t="s">
        <v>203</v>
      </c>
      <c r="Q25" s="15" t="s">
        <v>273</v>
      </c>
      <c r="R25" s="13" t="s">
        <v>274</v>
      </c>
      <c r="S25" s="13" t="s">
        <v>133</v>
      </c>
      <c r="T25" s="13" t="s">
        <v>243</v>
      </c>
      <c r="U25" s="14">
        <v>40725</v>
      </c>
      <c r="V25" s="14"/>
      <c r="W25" s="15"/>
      <c r="X25" s="13"/>
      <c r="Y25" s="13"/>
    </row>
    <row r="26" spans="1:25" ht="225" x14ac:dyDescent="0.25">
      <c r="A26" s="13" t="s">
        <v>116</v>
      </c>
      <c r="B26" s="13" t="s">
        <v>117</v>
      </c>
      <c r="C26" s="14">
        <v>43152.5</v>
      </c>
      <c r="D26" s="13" t="s">
        <v>118</v>
      </c>
      <c r="E26" s="15" t="s">
        <v>119</v>
      </c>
      <c r="F26" s="13" t="s">
        <v>120</v>
      </c>
      <c r="G26" s="15" t="s">
        <v>121</v>
      </c>
      <c r="H26" s="13" t="s">
        <v>122</v>
      </c>
      <c r="I26" s="15" t="s">
        <v>123</v>
      </c>
      <c r="J26" s="15" t="s">
        <v>124</v>
      </c>
      <c r="K26" s="15" t="s">
        <v>125</v>
      </c>
      <c r="L26" s="13" t="s">
        <v>207</v>
      </c>
      <c r="M26" s="15" t="s">
        <v>208</v>
      </c>
      <c r="N26" s="13" t="s">
        <v>128</v>
      </c>
      <c r="O26" s="15" t="s">
        <v>209</v>
      </c>
      <c r="P26" s="15" t="s">
        <v>210</v>
      </c>
      <c r="Q26" s="15" t="s">
        <v>273</v>
      </c>
      <c r="R26" s="13" t="s">
        <v>274</v>
      </c>
      <c r="S26" s="13" t="s">
        <v>133</v>
      </c>
      <c r="T26" s="13" t="s">
        <v>134</v>
      </c>
      <c r="U26" s="14">
        <v>40725</v>
      </c>
      <c r="V26" s="14"/>
      <c r="W26" s="15"/>
      <c r="X26" s="13"/>
      <c r="Y26" s="13"/>
    </row>
    <row r="27" spans="1:25" ht="225" x14ac:dyDescent="0.25">
      <c r="A27" s="13" t="s">
        <v>116</v>
      </c>
      <c r="B27" s="13" t="s">
        <v>117</v>
      </c>
      <c r="C27" s="14">
        <v>43152.5</v>
      </c>
      <c r="D27" s="13" t="s">
        <v>118</v>
      </c>
      <c r="E27" s="15" t="s">
        <v>119</v>
      </c>
      <c r="F27" s="13" t="s">
        <v>120</v>
      </c>
      <c r="G27" s="15" t="s">
        <v>121</v>
      </c>
      <c r="H27" s="13" t="s">
        <v>122</v>
      </c>
      <c r="I27" s="15" t="s">
        <v>123</v>
      </c>
      <c r="J27" s="15" t="s">
        <v>124</v>
      </c>
      <c r="K27" s="15" t="s">
        <v>125</v>
      </c>
      <c r="L27" s="13" t="s">
        <v>211</v>
      </c>
      <c r="M27" s="15" t="s">
        <v>212</v>
      </c>
      <c r="N27" s="13" t="s">
        <v>128</v>
      </c>
      <c r="O27" s="15" t="s">
        <v>213</v>
      </c>
      <c r="P27" s="15" t="s">
        <v>214</v>
      </c>
      <c r="Q27" s="15" t="s">
        <v>273</v>
      </c>
      <c r="R27" s="13" t="s">
        <v>274</v>
      </c>
      <c r="S27" s="13" t="s">
        <v>133</v>
      </c>
      <c r="T27" s="13" t="s">
        <v>134</v>
      </c>
      <c r="U27" s="14">
        <v>40725</v>
      </c>
      <c r="V27" s="14"/>
      <c r="W27" s="15"/>
      <c r="X27" s="13"/>
      <c r="Y27" s="13"/>
    </row>
    <row r="28" spans="1:25" ht="225" x14ac:dyDescent="0.25">
      <c r="A28" s="13" t="s">
        <v>116</v>
      </c>
      <c r="B28" s="13" t="s">
        <v>117</v>
      </c>
      <c r="C28" s="14">
        <v>43152.5</v>
      </c>
      <c r="D28" s="13" t="s">
        <v>118</v>
      </c>
      <c r="E28" s="15" t="s">
        <v>119</v>
      </c>
      <c r="F28" s="13" t="s">
        <v>120</v>
      </c>
      <c r="G28" s="15" t="s">
        <v>121</v>
      </c>
      <c r="H28" s="13" t="s">
        <v>122</v>
      </c>
      <c r="I28" s="15" t="s">
        <v>123</v>
      </c>
      <c r="J28" s="15" t="s">
        <v>124</v>
      </c>
      <c r="K28" s="15" t="s">
        <v>125</v>
      </c>
      <c r="L28" s="13" t="s">
        <v>300</v>
      </c>
      <c r="M28" s="15" t="s">
        <v>301</v>
      </c>
      <c r="N28" s="13" t="s">
        <v>128</v>
      </c>
      <c r="O28" s="15" t="s">
        <v>302</v>
      </c>
      <c r="P28" s="15" t="s">
        <v>303</v>
      </c>
      <c r="Q28" s="15" t="s">
        <v>273</v>
      </c>
      <c r="R28" s="13" t="s">
        <v>274</v>
      </c>
      <c r="S28" s="13" t="s">
        <v>133</v>
      </c>
      <c r="T28" s="13" t="s">
        <v>134</v>
      </c>
      <c r="U28" s="14">
        <v>40725</v>
      </c>
      <c r="V28" s="14"/>
      <c r="W28" s="15"/>
      <c r="X28" s="13"/>
      <c r="Y28" s="13"/>
    </row>
    <row r="29" spans="1:25" ht="225" x14ac:dyDescent="0.25">
      <c r="A29" s="13" t="s">
        <v>116</v>
      </c>
      <c r="B29" s="13" t="s">
        <v>117</v>
      </c>
      <c r="C29" s="14">
        <v>43152.5</v>
      </c>
      <c r="D29" s="13" t="s">
        <v>118</v>
      </c>
      <c r="E29" s="15" t="s">
        <v>119</v>
      </c>
      <c r="F29" s="13" t="s">
        <v>120</v>
      </c>
      <c r="G29" s="15" t="s">
        <v>121</v>
      </c>
      <c r="H29" s="13" t="s">
        <v>122</v>
      </c>
      <c r="I29" s="15" t="s">
        <v>123</v>
      </c>
      <c r="J29" s="15" t="s">
        <v>124</v>
      </c>
      <c r="K29" s="15" t="s">
        <v>125</v>
      </c>
      <c r="L29" s="13" t="s">
        <v>215</v>
      </c>
      <c r="M29" s="15" t="s">
        <v>216</v>
      </c>
      <c r="N29" s="13" t="s">
        <v>128</v>
      </c>
      <c r="O29" s="15" t="s">
        <v>217</v>
      </c>
      <c r="P29" s="15" t="s">
        <v>218</v>
      </c>
      <c r="Q29" s="15" t="s">
        <v>273</v>
      </c>
      <c r="R29" s="13" t="s">
        <v>274</v>
      </c>
      <c r="S29" s="13" t="s">
        <v>133</v>
      </c>
      <c r="T29" s="13" t="s">
        <v>134</v>
      </c>
      <c r="U29" s="14">
        <v>40725</v>
      </c>
      <c r="V29" s="14"/>
      <c r="W29" s="15"/>
      <c r="X29" s="13"/>
      <c r="Y29" s="13"/>
    </row>
    <row r="30" spans="1:25" ht="225" x14ac:dyDescent="0.25">
      <c r="A30" s="13" t="s">
        <v>116</v>
      </c>
      <c r="B30" s="13" t="s">
        <v>117</v>
      </c>
      <c r="C30" s="14">
        <v>43152.5</v>
      </c>
      <c r="D30" s="13" t="s">
        <v>118</v>
      </c>
      <c r="E30" s="15" t="s">
        <v>119</v>
      </c>
      <c r="F30" s="13" t="s">
        <v>120</v>
      </c>
      <c r="G30" s="15" t="s">
        <v>121</v>
      </c>
      <c r="H30" s="13" t="s">
        <v>122</v>
      </c>
      <c r="I30" s="15" t="s">
        <v>123</v>
      </c>
      <c r="J30" s="15" t="s">
        <v>124</v>
      </c>
      <c r="K30" s="15" t="s">
        <v>125</v>
      </c>
      <c r="L30" s="13" t="s">
        <v>219</v>
      </c>
      <c r="M30" s="15" t="s">
        <v>220</v>
      </c>
      <c r="N30" s="13" t="s">
        <v>128</v>
      </c>
      <c r="O30" s="15" t="s">
        <v>221</v>
      </c>
      <c r="P30" s="15" t="s">
        <v>222</v>
      </c>
      <c r="Q30" s="15" t="s">
        <v>273</v>
      </c>
      <c r="R30" s="13" t="s">
        <v>274</v>
      </c>
      <c r="S30" s="13" t="s">
        <v>133</v>
      </c>
      <c r="T30" s="13" t="s">
        <v>243</v>
      </c>
      <c r="U30" s="14">
        <v>40725</v>
      </c>
      <c r="V30" s="14"/>
      <c r="W30" s="15"/>
      <c r="X30" s="13"/>
      <c r="Y30" s="13"/>
    </row>
    <row r="31" spans="1:25" ht="225" x14ac:dyDescent="0.25">
      <c r="A31" s="13" t="s">
        <v>116</v>
      </c>
      <c r="B31" s="13" t="s">
        <v>117</v>
      </c>
      <c r="C31" s="14">
        <v>43152.5</v>
      </c>
      <c r="D31" s="13" t="s">
        <v>118</v>
      </c>
      <c r="E31" s="15" t="s">
        <v>119</v>
      </c>
      <c r="F31" s="13" t="s">
        <v>120</v>
      </c>
      <c r="G31" s="15" t="s">
        <v>121</v>
      </c>
      <c r="H31" s="13" t="s">
        <v>122</v>
      </c>
      <c r="I31" s="15" t="s">
        <v>123</v>
      </c>
      <c r="J31" s="15" t="s">
        <v>124</v>
      </c>
      <c r="K31" s="15" t="s">
        <v>125</v>
      </c>
      <c r="L31" s="13" t="s">
        <v>223</v>
      </c>
      <c r="M31" s="15" t="s">
        <v>224</v>
      </c>
      <c r="N31" s="13" t="s">
        <v>128</v>
      </c>
      <c r="O31" s="15" t="s">
        <v>225</v>
      </c>
      <c r="P31" s="15" t="s">
        <v>226</v>
      </c>
      <c r="Q31" s="15" t="s">
        <v>273</v>
      </c>
      <c r="R31" s="13" t="s">
        <v>274</v>
      </c>
      <c r="S31" s="13" t="s">
        <v>133</v>
      </c>
      <c r="T31" s="13" t="s">
        <v>243</v>
      </c>
      <c r="U31" s="14">
        <v>40725</v>
      </c>
      <c r="V31" s="14"/>
      <c r="W31" s="15"/>
      <c r="X31" s="13"/>
      <c r="Y31" s="13"/>
    </row>
    <row r="32" spans="1:25" ht="225" x14ac:dyDescent="0.25">
      <c r="A32" s="13" t="s">
        <v>116</v>
      </c>
      <c r="B32" s="13" t="s">
        <v>117</v>
      </c>
      <c r="C32" s="14">
        <v>43152.5</v>
      </c>
      <c r="D32" s="13" t="s">
        <v>118</v>
      </c>
      <c r="E32" s="15" t="s">
        <v>119</v>
      </c>
      <c r="F32" s="13" t="s">
        <v>120</v>
      </c>
      <c r="G32" s="15" t="s">
        <v>121</v>
      </c>
      <c r="H32" s="13" t="s">
        <v>122</v>
      </c>
      <c r="I32" s="15" t="s">
        <v>123</v>
      </c>
      <c r="J32" s="15" t="s">
        <v>124</v>
      </c>
      <c r="K32" s="15" t="s">
        <v>125</v>
      </c>
      <c r="L32" s="13" t="s">
        <v>227</v>
      </c>
      <c r="M32" s="15" t="s">
        <v>228</v>
      </c>
      <c r="N32" s="13" t="s">
        <v>128</v>
      </c>
      <c r="O32" s="15" t="s">
        <v>229</v>
      </c>
      <c r="P32" s="15" t="s">
        <v>230</v>
      </c>
      <c r="Q32" s="15" t="s">
        <v>273</v>
      </c>
      <c r="R32" s="13" t="s">
        <v>274</v>
      </c>
      <c r="S32" s="13" t="s">
        <v>133</v>
      </c>
      <c r="T32" s="13" t="s">
        <v>243</v>
      </c>
      <c r="U32" s="14">
        <v>40725</v>
      </c>
      <c r="V32" s="14"/>
      <c r="W32" s="15"/>
      <c r="X32" s="13"/>
      <c r="Y32" s="13"/>
    </row>
    <row r="33" spans="1:25" ht="225" x14ac:dyDescent="0.25">
      <c r="A33" s="13" t="s">
        <v>116</v>
      </c>
      <c r="B33" s="13" t="s">
        <v>117</v>
      </c>
      <c r="C33" s="14">
        <v>43152.5</v>
      </c>
      <c r="D33" s="13" t="s">
        <v>118</v>
      </c>
      <c r="E33" s="15" t="s">
        <v>119</v>
      </c>
      <c r="F33" s="13" t="s">
        <v>120</v>
      </c>
      <c r="G33" s="15" t="s">
        <v>121</v>
      </c>
      <c r="H33" s="13" t="s">
        <v>122</v>
      </c>
      <c r="I33" s="15" t="s">
        <v>123</v>
      </c>
      <c r="J33" s="15" t="s">
        <v>124</v>
      </c>
      <c r="K33" s="15" t="s">
        <v>125</v>
      </c>
      <c r="L33" s="13" t="s">
        <v>231</v>
      </c>
      <c r="M33" s="15" t="s">
        <v>232</v>
      </c>
      <c r="N33" s="13" t="s">
        <v>128</v>
      </c>
      <c r="O33" s="15" t="s">
        <v>233</v>
      </c>
      <c r="P33" s="15" t="s">
        <v>234</v>
      </c>
      <c r="Q33" s="15" t="s">
        <v>273</v>
      </c>
      <c r="R33" s="13" t="s">
        <v>274</v>
      </c>
      <c r="S33" s="13" t="s">
        <v>133</v>
      </c>
      <c r="T33" s="13" t="s">
        <v>243</v>
      </c>
      <c r="U33" s="14">
        <v>40725</v>
      </c>
      <c r="V33" s="14"/>
      <c r="W33" s="15"/>
      <c r="X33" s="13"/>
      <c r="Y33" s="13"/>
    </row>
    <row r="34" spans="1:25" ht="225" x14ac:dyDescent="0.25">
      <c r="A34" s="13" t="s">
        <v>116</v>
      </c>
      <c r="B34" s="13" t="s">
        <v>117</v>
      </c>
      <c r="C34" s="14">
        <v>43152.5</v>
      </c>
      <c r="D34" s="13" t="s">
        <v>118</v>
      </c>
      <c r="E34" s="15" t="s">
        <v>119</v>
      </c>
      <c r="F34" s="13" t="s">
        <v>120</v>
      </c>
      <c r="G34" s="15" t="s">
        <v>121</v>
      </c>
      <c r="H34" s="13" t="s">
        <v>122</v>
      </c>
      <c r="I34" s="15" t="s">
        <v>123</v>
      </c>
      <c r="J34" s="15" t="s">
        <v>124</v>
      </c>
      <c r="K34" s="15" t="s">
        <v>125</v>
      </c>
      <c r="L34" s="13" t="s">
        <v>235</v>
      </c>
      <c r="M34" s="15" t="s">
        <v>236</v>
      </c>
      <c r="N34" s="13" t="s">
        <v>128</v>
      </c>
      <c r="O34" s="15" t="s">
        <v>237</v>
      </c>
      <c r="P34" s="15" t="s">
        <v>238</v>
      </c>
      <c r="Q34" s="15" t="s">
        <v>273</v>
      </c>
      <c r="R34" s="13" t="s">
        <v>274</v>
      </c>
      <c r="S34" s="13" t="s">
        <v>133</v>
      </c>
      <c r="T34" s="13" t="s">
        <v>243</v>
      </c>
      <c r="U34" s="14">
        <v>40725</v>
      </c>
      <c r="V34" s="14"/>
      <c r="W34" s="15"/>
      <c r="X34" s="13"/>
      <c r="Y34" s="13"/>
    </row>
    <row r="35" spans="1:25" ht="225" x14ac:dyDescent="0.25">
      <c r="A35" s="13" t="s">
        <v>116</v>
      </c>
      <c r="B35" s="13" t="s">
        <v>117</v>
      </c>
      <c r="C35" s="14">
        <v>43152.5</v>
      </c>
      <c r="D35" s="13" t="s">
        <v>118</v>
      </c>
      <c r="E35" s="15" t="s">
        <v>119</v>
      </c>
      <c r="F35" s="13" t="s">
        <v>120</v>
      </c>
      <c r="G35" s="15" t="s">
        <v>121</v>
      </c>
      <c r="H35" s="13" t="s">
        <v>122</v>
      </c>
      <c r="I35" s="15" t="s">
        <v>123</v>
      </c>
      <c r="J35" s="15" t="s">
        <v>124</v>
      </c>
      <c r="K35" s="15" t="s">
        <v>125</v>
      </c>
      <c r="L35" s="13" t="s">
        <v>239</v>
      </c>
      <c r="M35" s="15" t="s">
        <v>240</v>
      </c>
      <c r="N35" s="13" t="s">
        <v>128</v>
      </c>
      <c r="O35" s="15" t="s">
        <v>241</v>
      </c>
      <c r="P35" s="15" t="s">
        <v>242</v>
      </c>
      <c r="Q35" s="15" t="s">
        <v>273</v>
      </c>
      <c r="R35" s="13" t="s">
        <v>274</v>
      </c>
      <c r="S35" s="13" t="s">
        <v>133</v>
      </c>
      <c r="T35" s="13" t="s">
        <v>243</v>
      </c>
      <c r="U35" s="14">
        <v>40725</v>
      </c>
      <c r="V35" s="14"/>
      <c r="W35" s="15"/>
      <c r="X35" s="13"/>
      <c r="Y35" s="13"/>
    </row>
    <row r="36" spans="1:25" ht="225" x14ac:dyDescent="0.25">
      <c r="A36" s="13" t="s">
        <v>116</v>
      </c>
      <c r="B36" s="13" t="s">
        <v>117</v>
      </c>
      <c r="C36" s="14">
        <v>43152.5</v>
      </c>
      <c r="D36" s="13" t="s">
        <v>118</v>
      </c>
      <c r="E36" s="15" t="s">
        <v>119</v>
      </c>
      <c r="F36" s="13" t="s">
        <v>120</v>
      </c>
      <c r="G36" s="15" t="s">
        <v>121</v>
      </c>
      <c r="H36" s="13" t="s">
        <v>122</v>
      </c>
      <c r="I36" s="15" t="s">
        <v>123</v>
      </c>
      <c r="J36" s="15" t="s">
        <v>124</v>
      </c>
      <c r="K36" s="15" t="s">
        <v>125</v>
      </c>
      <c r="L36" s="13" t="s">
        <v>244</v>
      </c>
      <c r="M36" s="15" t="s">
        <v>245</v>
      </c>
      <c r="N36" s="13" t="s">
        <v>128</v>
      </c>
      <c r="O36" s="15" t="s">
        <v>246</v>
      </c>
      <c r="P36" s="15" t="s">
        <v>247</v>
      </c>
      <c r="Q36" s="15" t="s">
        <v>273</v>
      </c>
      <c r="R36" s="13" t="s">
        <v>274</v>
      </c>
      <c r="S36" s="13" t="s">
        <v>133</v>
      </c>
      <c r="T36" s="13" t="s">
        <v>243</v>
      </c>
      <c r="U36" s="14">
        <v>40725</v>
      </c>
      <c r="V36" s="14"/>
      <c r="W36" s="15"/>
      <c r="X36" s="13"/>
      <c r="Y36" s="13"/>
    </row>
    <row r="37" spans="1:25" ht="225" x14ac:dyDescent="0.25">
      <c r="A37" s="13" t="s">
        <v>116</v>
      </c>
      <c r="B37" s="13" t="s">
        <v>117</v>
      </c>
      <c r="C37" s="14">
        <v>43152.5</v>
      </c>
      <c r="D37" s="13" t="s">
        <v>118</v>
      </c>
      <c r="E37" s="15" t="s">
        <v>119</v>
      </c>
      <c r="F37" s="13" t="s">
        <v>120</v>
      </c>
      <c r="G37" s="15" t="s">
        <v>121</v>
      </c>
      <c r="H37" s="13" t="s">
        <v>122</v>
      </c>
      <c r="I37" s="15" t="s">
        <v>123</v>
      </c>
      <c r="J37" s="15" t="s">
        <v>124</v>
      </c>
      <c r="K37" s="15" t="s">
        <v>125</v>
      </c>
      <c r="L37" s="13" t="s">
        <v>248</v>
      </c>
      <c r="M37" s="15" t="s">
        <v>249</v>
      </c>
      <c r="N37" s="13" t="s">
        <v>128</v>
      </c>
      <c r="O37" s="15" t="s">
        <v>250</v>
      </c>
      <c r="P37" s="15" t="s">
        <v>251</v>
      </c>
      <c r="Q37" s="15" t="s">
        <v>273</v>
      </c>
      <c r="R37" s="13" t="s">
        <v>274</v>
      </c>
      <c r="S37" s="13" t="s">
        <v>133</v>
      </c>
      <c r="T37" s="13" t="s">
        <v>243</v>
      </c>
      <c r="U37" s="14">
        <v>40725</v>
      </c>
      <c r="V37" s="14"/>
      <c r="W37" s="15"/>
      <c r="X37" s="13"/>
      <c r="Y37" s="13"/>
    </row>
    <row r="38" spans="1:25" ht="225" x14ac:dyDescent="0.25">
      <c r="A38" s="13" t="s">
        <v>116</v>
      </c>
      <c r="B38" s="13" t="s">
        <v>117</v>
      </c>
      <c r="C38" s="14">
        <v>43152.5</v>
      </c>
      <c r="D38" s="13" t="s">
        <v>118</v>
      </c>
      <c r="E38" s="15" t="s">
        <v>119</v>
      </c>
      <c r="F38" s="13" t="s">
        <v>120</v>
      </c>
      <c r="G38" s="15" t="s">
        <v>121</v>
      </c>
      <c r="H38" s="13" t="s">
        <v>122</v>
      </c>
      <c r="I38" s="15" t="s">
        <v>123</v>
      </c>
      <c r="J38" s="15" t="s">
        <v>124</v>
      </c>
      <c r="K38" s="15" t="s">
        <v>125</v>
      </c>
      <c r="L38" s="13" t="s">
        <v>252</v>
      </c>
      <c r="M38" s="15" t="s">
        <v>253</v>
      </c>
      <c r="N38" s="13" t="s">
        <v>128</v>
      </c>
      <c r="O38" s="15" t="s">
        <v>254</v>
      </c>
      <c r="P38" s="15" t="s">
        <v>255</v>
      </c>
      <c r="Q38" s="15" t="s">
        <v>273</v>
      </c>
      <c r="R38" s="13" t="s">
        <v>274</v>
      </c>
      <c r="S38" s="13" t="s">
        <v>133</v>
      </c>
      <c r="T38" s="13" t="s">
        <v>243</v>
      </c>
      <c r="U38" s="14">
        <v>40725</v>
      </c>
      <c r="V38" s="14"/>
      <c r="W38" s="15"/>
      <c r="X38" s="13"/>
      <c r="Y38" s="13"/>
    </row>
    <row r="39" spans="1:25" ht="225" x14ac:dyDescent="0.25">
      <c r="A39" s="13" t="s">
        <v>116</v>
      </c>
      <c r="B39" s="13" t="s">
        <v>117</v>
      </c>
      <c r="C39" s="14">
        <v>43152.5</v>
      </c>
      <c r="D39" s="13" t="s">
        <v>118</v>
      </c>
      <c r="E39" s="15" t="s">
        <v>119</v>
      </c>
      <c r="F39" s="13" t="s">
        <v>120</v>
      </c>
      <c r="G39" s="15" t="s">
        <v>121</v>
      </c>
      <c r="H39" s="13" t="s">
        <v>122</v>
      </c>
      <c r="I39" s="15" t="s">
        <v>123</v>
      </c>
      <c r="J39" s="15" t="s">
        <v>124</v>
      </c>
      <c r="K39" s="15" t="s">
        <v>125</v>
      </c>
      <c r="L39" s="13" t="s">
        <v>256</v>
      </c>
      <c r="M39" s="15" t="s">
        <v>257</v>
      </c>
      <c r="N39" s="13" t="s">
        <v>128</v>
      </c>
      <c r="O39" s="15" t="s">
        <v>258</v>
      </c>
      <c r="P39" s="15" t="s">
        <v>259</v>
      </c>
      <c r="Q39" s="15" t="s">
        <v>273</v>
      </c>
      <c r="R39" s="13" t="s">
        <v>274</v>
      </c>
      <c r="S39" s="13" t="s">
        <v>133</v>
      </c>
      <c r="T39" s="13" t="s">
        <v>134</v>
      </c>
      <c r="U39" s="14">
        <v>40725</v>
      </c>
      <c r="V39" s="14"/>
      <c r="W39" s="15"/>
      <c r="X39" s="13"/>
      <c r="Y39" s="13"/>
    </row>
    <row r="40" spans="1:25" ht="225" x14ac:dyDescent="0.25">
      <c r="A40" s="13" t="s">
        <v>116</v>
      </c>
      <c r="B40" s="13" t="s">
        <v>117</v>
      </c>
      <c r="C40" s="14">
        <v>43152.5</v>
      </c>
      <c r="D40" s="13" t="s">
        <v>118</v>
      </c>
      <c r="E40" s="15" t="s">
        <v>119</v>
      </c>
      <c r="F40" s="13" t="s">
        <v>120</v>
      </c>
      <c r="G40" s="15" t="s">
        <v>121</v>
      </c>
      <c r="H40" s="13" t="s">
        <v>122</v>
      </c>
      <c r="I40" s="15" t="s">
        <v>123</v>
      </c>
      <c r="J40" s="15" t="s">
        <v>124</v>
      </c>
      <c r="K40" s="15" t="s">
        <v>125</v>
      </c>
      <c r="L40" s="13" t="s">
        <v>260</v>
      </c>
      <c r="M40" s="15" t="s">
        <v>261</v>
      </c>
      <c r="N40" s="13" t="s">
        <v>128</v>
      </c>
      <c r="O40" s="15" t="s">
        <v>262</v>
      </c>
      <c r="P40" s="15" t="s">
        <v>263</v>
      </c>
      <c r="Q40" s="15" t="s">
        <v>273</v>
      </c>
      <c r="R40" s="13" t="s">
        <v>274</v>
      </c>
      <c r="S40" s="13" t="s">
        <v>133</v>
      </c>
      <c r="T40" s="13" t="s">
        <v>134</v>
      </c>
      <c r="U40" s="14">
        <v>40725</v>
      </c>
      <c r="V40" s="14"/>
      <c r="W40" s="15"/>
      <c r="X40" s="13"/>
      <c r="Y40" s="13"/>
    </row>
    <row r="41" spans="1:25" ht="225" x14ac:dyDescent="0.25">
      <c r="A41" s="13" t="s">
        <v>116</v>
      </c>
      <c r="B41" s="13" t="s">
        <v>117</v>
      </c>
      <c r="C41" s="14">
        <v>43152.5</v>
      </c>
      <c r="D41" s="13" t="s">
        <v>118</v>
      </c>
      <c r="E41" s="15" t="s">
        <v>119</v>
      </c>
      <c r="F41" s="13" t="s">
        <v>120</v>
      </c>
      <c r="G41" s="15" t="s">
        <v>121</v>
      </c>
      <c r="H41" s="13" t="s">
        <v>122</v>
      </c>
      <c r="I41" s="15" t="s">
        <v>123</v>
      </c>
      <c r="J41" s="15" t="s">
        <v>124</v>
      </c>
      <c r="K41" s="15" t="s">
        <v>125</v>
      </c>
      <c r="L41" s="13" t="s">
        <v>264</v>
      </c>
      <c r="M41" s="15" t="s">
        <v>123</v>
      </c>
      <c r="N41" s="13" t="s">
        <v>128</v>
      </c>
      <c r="O41" s="15" t="s">
        <v>265</v>
      </c>
      <c r="P41" s="15" t="s">
        <v>266</v>
      </c>
      <c r="Q41" s="15" t="s">
        <v>273</v>
      </c>
      <c r="R41" s="13" t="s">
        <v>274</v>
      </c>
      <c r="S41" s="13" t="s">
        <v>133</v>
      </c>
      <c r="T41" s="13" t="s">
        <v>134</v>
      </c>
      <c r="U41" s="14">
        <v>40725</v>
      </c>
      <c r="V41" s="14"/>
      <c r="W41" s="15"/>
      <c r="X41" s="13"/>
      <c r="Y41" s="13"/>
    </row>
    <row r="42" spans="1:25" ht="225" x14ac:dyDescent="0.25">
      <c r="A42" s="13" t="s">
        <v>116</v>
      </c>
      <c r="B42" s="13" t="s">
        <v>117</v>
      </c>
      <c r="C42" s="14">
        <v>43161.660416666666</v>
      </c>
      <c r="D42" s="13" t="s">
        <v>118</v>
      </c>
      <c r="E42" s="15" t="s">
        <v>119</v>
      </c>
      <c r="F42" s="13" t="s">
        <v>120</v>
      </c>
      <c r="G42" s="15" t="s">
        <v>121</v>
      </c>
      <c r="H42" s="13" t="s">
        <v>122</v>
      </c>
      <c r="I42" s="15" t="s">
        <v>123</v>
      </c>
      <c r="J42" s="15" t="s">
        <v>124</v>
      </c>
      <c r="K42" s="15" t="s">
        <v>125</v>
      </c>
      <c r="L42" s="13" t="s">
        <v>269</v>
      </c>
      <c r="M42" s="15" t="s">
        <v>270</v>
      </c>
      <c r="N42" s="13" t="s">
        <v>128</v>
      </c>
      <c r="O42" s="15" t="s">
        <v>271</v>
      </c>
      <c r="P42" s="15" t="s">
        <v>272</v>
      </c>
      <c r="Q42" s="15" t="s">
        <v>273</v>
      </c>
      <c r="R42" s="13" t="s">
        <v>274</v>
      </c>
      <c r="S42" s="13" t="s">
        <v>133</v>
      </c>
      <c r="T42" s="13" t="s">
        <v>243</v>
      </c>
      <c r="U42" s="14">
        <v>40725</v>
      </c>
      <c r="V42" s="14"/>
      <c r="W42" s="15"/>
      <c r="X42" s="13"/>
      <c r="Y42" s="13"/>
    </row>
    <row r="43" spans="1:25" ht="225" x14ac:dyDescent="0.25">
      <c r="A43" s="13" t="s">
        <v>304</v>
      </c>
      <c r="B43" s="13" t="s">
        <v>305</v>
      </c>
      <c r="C43" s="14">
        <v>43411.628472222219</v>
      </c>
      <c r="D43" s="13" t="s">
        <v>118</v>
      </c>
      <c r="E43" s="15" t="s">
        <v>119</v>
      </c>
      <c r="F43" s="13" t="s">
        <v>120</v>
      </c>
      <c r="G43" s="15" t="s">
        <v>121</v>
      </c>
      <c r="H43" s="13" t="s">
        <v>122</v>
      </c>
      <c r="I43" s="15" t="s">
        <v>123</v>
      </c>
      <c r="J43" s="15" t="s">
        <v>124</v>
      </c>
      <c r="K43" s="15" t="s">
        <v>125</v>
      </c>
      <c r="L43" s="13" t="s">
        <v>126</v>
      </c>
      <c r="M43" s="15" t="s">
        <v>127</v>
      </c>
      <c r="N43" s="13" t="s">
        <v>128</v>
      </c>
      <c r="O43" s="15" t="s">
        <v>129</v>
      </c>
      <c r="P43" s="15" t="s">
        <v>130</v>
      </c>
      <c r="Q43" s="15" t="s">
        <v>306</v>
      </c>
      <c r="R43" s="13" t="s">
        <v>307</v>
      </c>
      <c r="S43" s="13" t="s">
        <v>133</v>
      </c>
      <c r="T43" s="13" t="s">
        <v>134</v>
      </c>
      <c r="U43" s="14">
        <v>40725</v>
      </c>
      <c r="V43" s="14"/>
      <c r="W43" s="15"/>
      <c r="X43" s="13"/>
      <c r="Y43" s="13"/>
    </row>
    <row r="44" spans="1:25" ht="225" x14ac:dyDescent="0.25">
      <c r="A44" s="13" t="s">
        <v>304</v>
      </c>
      <c r="B44" s="13" t="s">
        <v>305</v>
      </c>
      <c r="C44" s="14">
        <v>43411.629861111112</v>
      </c>
      <c r="D44" s="13" t="s">
        <v>118</v>
      </c>
      <c r="E44" s="15" t="s">
        <v>119</v>
      </c>
      <c r="F44" s="13" t="s">
        <v>120</v>
      </c>
      <c r="G44" s="15" t="s">
        <v>121</v>
      </c>
      <c r="H44" s="13" t="s">
        <v>122</v>
      </c>
      <c r="I44" s="15" t="s">
        <v>123</v>
      </c>
      <c r="J44" s="15" t="s">
        <v>124</v>
      </c>
      <c r="K44" s="15" t="s">
        <v>125</v>
      </c>
      <c r="L44" s="13" t="s">
        <v>192</v>
      </c>
      <c r="M44" s="15" t="s">
        <v>193</v>
      </c>
      <c r="N44" s="13" t="s">
        <v>128</v>
      </c>
      <c r="O44" s="15" t="s">
        <v>194</v>
      </c>
      <c r="P44" s="15" t="s">
        <v>195</v>
      </c>
      <c r="Q44" s="15" t="s">
        <v>306</v>
      </c>
      <c r="R44" s="13" t="s">
        <v>307</v>
      </c>
      <c r="S44" s="13" t="s">
        <v>133</v>
      </c>
      <c r="T44" s="13" t="s">
        <v>134</v>
      </c>
      <c r="U44" s="14">
        <v>40725</v>
      </c>
      <c r="V44" s="14"/>
      <c r="W44" s="15"/>
      <c r="X44" s="13"/>
      <c r="Y44" s="13"/>
    </row>
    <row r="45" spans="1:25" ht="225" x14ac:dyDescent="0.25">
      <c r="A45" s="13" t="s">
        <v>304</v>
      </c>
      <c r="B45" s="13" t="s">
        <v>305</v>
      </c>
      <c r="C45" s="14">
        <v>43411.631249999999</v>
      </c>
      <c r="D45" s="13" t="s">
        <v>118</v>
      </c>
      <c r="E45" s="15" t="s">
        <v>119</v>
      </c>
      <c r="F45" s="13" t="s">
        <v>120</v>
      </c>
      <c r="G45" s="15" t="s">
        <v>121</v>
      </c>
      <c r="H45" s="13" t="s">
        <v>122</v>
      </c>
      <c r="I45" s="15" t="s">
        <v>123</v>
      </c>
      <c r="J45" s="15" t="s">
        <v>124</v>
      </c>
      <c r="K45" s="15" t="s">
        <v>125</v>
      </c>
      <c r="L45" s="13" t="s">
        <v>196</v>
      </c>
      <c r="M45" s="15" t="s">
        <v>197</v>
      </c>
      <c r="N45" s="13" t="s">
        <v>128</v>
      </c>
      <c r="O45" s="15" t="s">
        <v>198</v>
      </c>
      <c r="P45" s="15" t="s">
        <v>199</v>
      </c>
      <c r="Q45" s="15" t="s">
        <v>306</v>
      </c>
      <c r="R45" s="13" t="s">
        <v>307</v>
      </c>
      <c r="S45" s="13" t="s">
        <v>133</v>
      </c>
      <c r="T45" s="13" t="s">
        <v>134</v>
      </c>
      <c r="U45" s="14">
        <v>40725</v>
      </c>
      <c r="V45" s="14"/>
      <c r="W45" s="15"/>
      <c r="X45" s="13"/>
      <c r="Y45" s="13"/>
    </row>
    <row r="46" spans="1:25" ht="225" x14ac:dyDescent="0.25">
      <c r="A46" s="13" t="s">
        <v>304</v>
      </c>
      <c r="B46" s="13" t="s">
        <v>305</v>
      </c>
      <c r="C46" s="14">
        <v>43411.632638888892</v>
      </c>
      <c r="D46" s="13" t="s">
        <v>118</v>
      </c>
      <c r="E46" s="15" t="s">
        <v>119</v>
      </c>
      <c r="F46" s="13" t="s">
        <v>120</v>
      </c>
      <c r="G46" s="15" t="s">
        <v>121</v>
      </c>
      <c r="H46" s="13" t="s">
        <v>122</v>
      </c>
      <c r="I46" s="15" t="s">
        <v>123</v>
      </c>
      <c r="J46" s="15" t="s">
        <v>124</v>
      </c>
      <c r="K46" s="15" t="s">
        <v>125</v>
      </c>
      <c r="L46" s="13" t="s">
        <v>200</v>
      </c>
      <c r="M46" s="15" t="s">
        <v>201</v>
      </c>
      <c r="N46" s="13" t="s">
        <v>128</v>
      </c>
      <c r="O46" s="15" t="s">
        <v>202</v>
      </c>
      <c r="P46" s="15" t="s">
        <v>203</v>
      </c>
      <c r="Q46" s="15" t="s">
        <v>306</v>
      </c>
      <c r="R46" s="13" t="s">
        <v>307</v>
      </c>
      <c r="S46" s="13" t="s">
        <v>133</v>
      </c>
      <c r="T46" s="13" t="s">
        <v>134</v>
      </c>
      <c r="U46" s="14">
        <v>40725</v>
      </c>
      <c r="V46" s="14"/>
      <c r="W46" s="15"/>
      <c r="X46" s="13"/>
      <c r="Y46" s="13"/>
    </row>
    <row r="47" spans="1:25" ht="225" x14ac:dyDescent="0.25">
      <c r="A47" s="13" t="s">
        <v>116</v>
      </c>
      <c r="B47" s="13" t="s">
        <v>117</v>
      </c>
      <c r="C47" s="14">
        <v>43152.5</v>
      </c>
      <c r="D47" s="13" t="s">
        <v>118</v>
      </c>
      <c r="E47" s="15" t="s">
        <v>119</v>
      </c>
      <c r="F47" s="13" t="s">
        <v>120</v>
      </c>
      <c r="G47" s="15" t="s">
        <v>121</v>
      </c>
      <c r="H47" s="13" t="s">
        <v>122</v>
      </c>
      <c r="I47" s="15" t="s">
        <v>123</v>
      </c>
      <c r="J47" s="15" t="s">
        <v>124</v>
      </c>
      <c r="K47" s="15" t="s">
        <v>125</v>
      </c>
      <c r="L47" s="13" t="s">
        <v>207</v>
      </c>
      <c r="M47" s="15" t="s">
        <v>208</v>
      </c>
      <c r="N47" s="13" t="s">
        <v>128</v>
      </c>
      <c r="O47" s="15" t="s">
        <v>209</v>
      </c>
      <c r="P47" s="15" t="s">
        <v>210</v>
      </c>
      <c r="Q47" s="15" t="s">
        <v>306</v>
      </c>
      <c r="R47" s="13" t="s">
        <v>307</v>
      </c>
      <c r="S47" s="13" t="s">
        <v>133</v>
      </c>
      <c r="T47" s="13" t="s">
        <v>134</v>
      </c>
      <c r="U47" s="14">
        <v>40725</v>
      </c>
      <c r="V47" s="14"/>
      <c r="W47" s="15"/>
      <c r="X47" s="13"/>
      <c r="Y47" s="13"/>
    </row>
    <row r="48" spans="1:25" ht="225" x14ac:dyDescent="0.25">
      <c r="A48" s="13" t="s">
        <v>304</v>
      </c>
      <c r="B48" s="13" t="s">
        <v>305</v>
      </c>
      <c r="C48" s="14">
        <v>43411.634027777778</v>
      </c>
      <c r="D48" s="13" t="s">
        <v>118</v>
      </c>
      <c r="E48" s="15" t="s">
        <v>119</v>
      </c>
      <c r="F48" s="13" t="s">
        <v>120</v>
      </c>
      <c r="G48" s="15" t="s">
        <v>121</v>
      </c>
      <c r="H48" s="13" t="s">
        <v>122</v>
      </c>
      <c r="I48" s="15" t="s">
        <v>123</v>
      </c>
      <c r="J48" s="15" t="s">
        <v>124</v>
      </c>
      <c r="K48" s="15" t="s">
        <v>125</v>
      </c>
      <c r="L48" s="13" t="s">
        <v>211</v>
      </c>
      <c r="M48" s="15" t="s">
        <v>212</v>
      </c>
      <c r="N48" s="13" t="s">
        <v>128</v>
      </c>
      <c r="O48" s="15" t="s">
        <v>213</v>
      </c>
      <c r="P48" s="15" t="s">
        <v>214</v>
      </c>
      <c r="Q48" s="15" t="s">
        <v>306</v>
      </c>
      <c r="R48" s="13" t="s">
        <v>307</v>
      </c>
      <c r="S48" s="13" t="s">
        <v>133</v>
      </c>
      <c r="T48" s="13" t="s">
        <v>134</v>
      </c>
      <c r="U48" s="14">
        <v>40725</v>
      </c>
      <c r="V48" s="14"/>
      <c r="W48" s="15"/>
      <c r="X48" s="13"/>
      <c r="Y48" s="13"/>
    </row>
    <row r="49" spans="1:25" ht="225" x14ac:dyDescent="0.25">
      <c r="A49" s="13" t="s">
        <v>304</v>
      </c>
      <c r="B49" s="13" t="s">
        <v>305</v>
      </c>
      <c r="C49" s="14">
        <v>43411.636805555558</v>
      </c>
      <c r="D49" s="13" t="s">
        <v>118</v>
      </c>
      <c r="E49" s="15" t="s">
        <v>119</v>
      </c>
      <c r="F49" s="13" t="s">
        <v>120</v>
      </c>
      <c r="G49" s="15" t="s">
        <v>121</v>
      </c>
      <c r="H49" s="13" t="s">
        <v>122</v>
      </c>
      <c r="I49" s="15" t="s">
        <v>123</v>
      </c>
      <c r="J49" s="15" t="s">
        <v>124</v>
      </c>
      <c r="K49" s="15" t="s">
        <v>125</v>
      </c>
      <c r="L49" s="13" t="s">
        <v>215</v>
      </c>
      <c r="M49" s="15" t="s">
        <v>216</v>
      </c>
      <c r="N49" s="13" t="s">
        <v>128</v>
      </c>
      <c r="O49" s="15" t="s">
        <v>217</v>
      </c>
      <c r="P49" s="15" t="s">
        <v>218</v>
      </c>
      <c r="Q49" s="15" t="s">
        <v>306</v>
      </c>
      <c r="R49" s="13" t="s">
        <v>307</v>
      </c>
      <c r="S49" s="13" t="s">
        <v>133</v>
      </c>
      <c r="T49" s="13" t="s">
        <v>134</v>
      </c>
      <c r="U49" s="14">
        <v>40725</v>
      </c>
      <c r="V49" s="14"/>
      <c r="W49" s="15"/>
      <c r="X49" s="13"/>
      <c r="Y49" s="13"/>
    </row>
    <row r="50" spans="1:25" ht="225" x14ac:dyDescent="0.25">
      <c r="A50" s="13" t="s">
        <v>304</v>
      </c>
      <c r="B50" s="13" t="s">
        <v>305</v>
      </c>
      <c r="C50" s="14">
        <v>43411.638194444444</v>
      </c>
      <c r="D50" s="13" t="s">
        <v>118</v>
      </c>
      <c r="E50" s="15" t="s">
        <v>119</v>
      </c>
      <c r="F50" s="13" t="s">
        <v>120</v>
      </c>
      <c r="G50" s="15" t="s">
        <v>121</v>
      </c>
      <c r="H50" s="13" t="s">
        <v>122</v>
      </c>
      <c r="I50" s="15" t="s">
        <v>123</v>
      </c>
      <c r="J50" s="15" t="s">
        <v>124</v>
      </c>
      <c r="K50" s="15" t="s">
        <v>125</v>
      </c>
      <c r="L50" s="13" t="s">
        <v>219</v>
      </c>
      <c r="M50" s="15" t="s">
        <v>220</v>
      </c>
      <c r="N50" s="13" t="s">
        <v>128</v>
      </c>
      <c r="O50" s="15" t="s">
        <v>221</v>
      </c>
      <c r="P50" s="15" t="s">
        <v>222</v>
      </c>
      <c r="Q50" s="15" t="s">
        <v>306</v>
      </c>
      <c r="R50" s="13" t="s">
        <v>307</v>
      </c>
      <c r="S50" s="13" t="s">
        <v>133</v>
      </c>
      <c r="T50" s="13" t="s">
        <v>134</v>
      </c>
      <c r="U50" s="14">
        <v>40725</v>
      </c>
      <c r="V50" s="14"/>
      <c r="W50" s="15"/>
      <c r="X50" s="13"/>
      <c r="Y50" s="13"/>
    </row>
    <row r="51" spans="1:25" ht="225" x14ac:dyDescent="0.25">
      <c r="A51" s="13" t="s">
        <v>304</v>
      </c>
      <c r="B51" s="13" t="s">
        <v>305</v>
      </c>
      <c r="C51" s="14">
        <v>43411.638888888891</v>
      </c>
      <c r="D51" s="13" t="s">
        <v>118</v>
      </c>
      <c r="E51" s="15" t="s">
        <v>119</v>
      </c>
      <c r="F51" s="13" t="s">
        <v>120</v>
      </c>
      <c r="G51" s="15" t="s">
        <v>121</v>
      </c>
      <c r="H51" s="13" t="s">
        <v>122</v>
      </c>
      <c r="I51" s="15" t="s">
        <v>123</v>
      </c>
      <c r="J51" s="15" t="s">
        <v>124</v>
      </c>
      <c r="K51" s="15" t="s">
        <v>125</v>
      </c>
      <c r="L51" s="13" t="s">
        <v>223</v>
      </c>
      <c r="M51" s="15" t="s">
        <v>224</v>
      </c>
      <c r="N51" s="13" t="s">
        <v>128</v>
      </c>
      <c r="O51" s="15" t="s">
        <v>225</v>
      </c>
      <c r="P51" s="15" t="s">
        <v>226</v>
      </c>
      <c r="Q51" s="15" t="s">
        <v>306</v>
      </c>
      <c r="R51" s="13" t="s">
        <v>307</v>
      </c>
      <c r="S51" s="13" t="s">
        <v>133</v>
      </c>
      <c r="T51" s="13" t="s">
        <v>134</v>
      </c>
      <c r="U51" s="14">
        <v>40725</v>
      </c>
      <c r="V51" s="14"/>
      <c r="W51" s="15"/>
      <c r="X51" s="13"/>
      <c r="Y51" s="13"/>
    </row>
    <row r="52" spans="1:25" ht="225" x14ac:dyDescent="0.25">
      <c r="A52" s="13" t="s">
        <v>304</v>
      </c>
      <c r="B52" s="13" t="s">
        <v>305</v>
      </c>
      <c r="C52" s="14">
        <v>43411.640277777777</v>
      </c>
      <c r="D52" s="13" t="s">
        <v>118</v>
      </c>
      <c r="E52" s="15" t="s">
        <v>119</v>
      </c>
      <c r="F52" s="13" t="s">
        <v>120</v>
      </c>
      <c r="G52" s="15" t="s">
        <v>121</v>
      </c>
      <c r="H52" s="13" t="s">
        <v>122</v>
      </c>
      <c r="I52" s="15" t="s">
        <v>123</v>
      </c>
      <c r="J52" s="15" t="s">
        <v>124</v>
      </c>
      <c r="K52" s="15" t="s">
        <v>125</v>
      </c>
      <c r="L52" s="13" t="s">
        <v>227</v>
      </c>
      <c r="M52" s="15" t="s">
        <v>228</v>
      </c>
      <c r="N52" s="13" t="s">
        <v>128</v>
      </c>
      <c r="O52" s="15" t="s">
        <v>229</v>
      </c>
      <c r="P52" s="15" t="s">
        <v>230</v>
      </c>
      <c r="Q52" s="15" t="s">
        <v>306</v>
      </c>
      <c r="R52" s="13" t="s">
        <v>307</v>
      </c>
      <c r="S52" s="13" t="s">
        <v>133</v>
      </c>
      <c r="T52" s="13" t="s">
        <v>134</v>
      </c>
      <c r="U52" s="14">
        <v>40725</v>
      </c>
      <c r="V52" s="14"/>
      <c r="W52" s="15"/>
      <c r="X52" s="13"/>
      <c r="Y52" s="13"/>
    </row>
    <row r="53" spans="1:25" ht="225" x14ac:dyDescent="0.25">
      <c r="A53" s="13" t="s">
        <v>304</v>
      </c>
      <c r="B53" s="13" t="s">
        <v>305</v>
      </c>
      <c r="C53" s="14">
        <v>43411.640972222223</v>
      </c>
      <c r="D53" s="13" t="s">
        <v>118</v>
      </c>
      <c r="E53" s="15" t="s">
        <v>119</v>
      </c>
      <c r="F53" s="13" t="s">
        <v>120</v>
      </c>
      <c r="G53" s="15" t="s">
        <v>121</v>
      </c>
      <c r="H53" s="13" t="s">
        <v>122</v>
      </c>
      <c r="I53" s="15" t="s">
        <v>123</v>
      </c>
      <c r="J53" s="15" t="s">
        <v>124</v>
      </c>
      <c r="K53" s="15" t="s">
        <v>125</v>
      </c>
      <c r="L53" s="13" t="s">
        <v>231</v>
      </c>
      <c r="M53" s="15" t="s">
        <v>232</v>
      </c>
      <c r="N53" s="13" t="s">
        <v>128</v>
      </c>
      <c r="O53" s="15" t="s">
        <v>233</v>
      </c>
      <c r="P53" s="15" t="s">
        <v>234</v>
      </c>
      <c r="Q53" s="15" t="s">
        <v>306</v>
      </c>
      <c r="R53" s="13" t="s">
        <v>307</v>
      </c>
      <c r="S53" s="13" t="s">
        <v>133</v>
      </c>
      <c r="T53" s="13" t="s">
        <v>134</v>
      </c>
      <c r="U53" s="14">
        <v>40725</v>
      </c>
      <c r="V53" s="14"/>
      <c r="W53" s="15"/>
      <c r="X53" s="13"/>
      <c r="Y53" s="13"/>
    </row>
    <row r="54" spans="1:25" ht="225" x14ac:dyDescent="0.25">
      <c r="A54" s="13" t="s">
        <v>116</v>
      </c>
      <c r="B54" s="13" t="s">
        <v>117</v>
      </c>
      <c r="C54" s="14">
        <v>43152.5</v>
      </c>
      <c r="D54" s="13" t="s">
        <v>118</v>
      </c>
      <c r="E54" s="15" t="s">
        <v>119</v>
      </c>
      <c r="F54" s="13" t="s">
        <v>120</v>
      </c>
      <c r="G54" s="15" t="s">
        <v>121</v>
      </c>
      <c r="H54" s="13" t="s">
        <v>122</v>
      </c>
      <c r="I54" s="15" t="s">
        <v>123</v>
      </c>
      <c r="J54" s="15" t="s">
        <v>124</v>
      </c>
      <c r="K54" s="15" t="s">
        <v>125</v>
      </c>
      <c r="L54" s="13" t="s">
        <v>235</v>
      </c>
      <c r="M54" s="15" t="s">
        <v>236</v>
      </c>
      <c r="N54" s="13" t="s">
        <v>128</v>
      </c>
      <c r="O54" s="15" t="s">
        <v>237</v>
      </c>
      <c r="P54" s="15" t="s">
        <v>238</v>
      </c>
      <c r="Q54" s="15" t="s">
        <v>306</v>
      </c>
      <c r="R54" s="13" t="s">
        <v>307</v>
      </c>
      <c r="S54" s="13" t="s">
        <v>133</v>
      </c>
      <c r="T54" s="13" t="s">
        <v>134</v>
      </c>
      <c r="U54" s="14">
        <v>40725</v>
      </c>
      <c r="V54" s="14"/>
      <c r="W54" s="15"/>
      <c r="X54" s="13"/>
      <c r="Y54" s="13"/>
    </row>
    <row r="55" spans="1:25" ht="225" x14ac:dyDescent="0.25">
      <c r="A55" s="13" t="s">
        <v>304</v>
      </c>
      <c r="B55" s="13" t="s">
        <v>305</v>
      </c>
      <c r="C55" s="14">
        <v>43411.64166666667</v>
      </c>
      <c r="D55" s="13" t="s">
        <v>118</v>
      </c>
      <c r="E55" s="15" t="s">
        <v>119</v>
      </c>
      <c r="F55" s="13" t="s">
        <v>120</v>
      </c>
      <c r="G55" s="15" t="s">
        <v>121</v>
      </c>
      <c r="H55" s="13" t="s">
        <v>122</v>
      </c>
      <c r="I55" s="15" t="s">
        <v>123</v>
      </c>
      <c r="J55" s="15" t="s">
        <v>124</v>
      </c>
      <c r="K55" s="15" t="s">
        <v>125</v>
      </c>
      <c r="L55" s="13" t="s">
        <v>239</v>
      </c>
      <c r="M55" s="15" t="s">
        <v>240</v>
      </c>
      <c r="N55" s="13" t="s">
        <v>128</v>
      </c>
      <c r="O55" s="15" t="s">
        <v>241</v>
      </c>
      <c r="P55" s="15" t="s">
        <v>242</v>
      </c>
      <c r="Q55" s="15" t="s">
        <v>306</v>
      </c>
      <c r="R55" s="13" t="s">
        <v>307</v>
      </c>
      <c r="S55" s="13" t="s">
        <v>133</v>
      </c>
      <c r="T55" s="13" t="s">
        <v>134</v>
      </c>
      <c r="U55" s="14">
        <v>40725</v>
      </c>
      <c r="V55" s="14"/>
      <c r="W55" s="15"/>
      <c r="X55" s="13"/>
      <c r="Y55" s="13"/>
    </row>
    <row r="56" spans="1:25" ht="225" x14ac:dyDescent="0.25">
      <c r="A56" s="13" t="s">
        <v>304</v>
      </c>
      <c r="B56" s="13" t="s">
        <v>305</v>
      </c>
      <c r="C56" s="14">
        <v>43411.642361111109</v>
      </c>
      <c r="D56" s="13" t="s">
        <v>118</v>
      </c>
      <c r="E56" s="15" t="s">
        <v>119</v>
      </c>
      <c r="F56" s="13" t="s">
        <v>120</v>
      </c>
      <c r="G56" s="15" t="s">
        <v>121</v>
      </c>
      <c r="H56" s="13" t="s">
        <v>122</v>
      </c>
      <c r="I56" s="15" t="s">
        <v>123</v>
      </c>
      <c r="J56" s="15" t="s">
        <v>124</v>
      </c>
      <c r="K56" s="15" t="s">
        <v>125</v>
      </c>
      <c r="L56" s="13" t="s">
        <v>244</v>
      </c>
      <c r="M56" s="15" t="s">
        <v>245</v>
      </c>
      <c r="N56" s="13" t="s">
        <v>128</v>
      </c>
      <c r="O56" s="15" t="s">
        <v>246</v>
      </c>
      <c r="P56" s="15" t="s">
        <v>247</v>
      </c>
      <c r="Q56" s="15" t="s">
        <v>306</v>
      </c>
      <c r="R56" s="13" t="s">
        <v>307</v>
      </c>
      <c r="S56" s="13" t="s">
        <v>133</v>
      </c>
      <c r="T56" s="13" t="s">
        <v>134</v>
      </c>
      <c r="U56" s="14">
        <v>40725</v>
      </c>
      <c r="V56" s="14"/>
      <c r="W56" s="15"/>
      <c r="X56" s="13"/>
      <c r="Y56" s="13"/>
    </row>
    <row r="57" spans="1:25" ht="225" x14ac:dyDescent="0.25">
      <c r="A57" s="13" t="s">
        <v>304</v>
      </c>
      <c r="B57" s="13" t="s">
        <v>305</v>
      </c>
      <c r="C57" s="14">
        <v>43411.643750000003</v>
      </c>
      <c r="D57" s="13" t="s">
        <v>118</v>
      </c>
      <c r="E57" s="15" t="s">
        <v>119</v>
      </c>
      <c r="F57" s="13" t="s">
        <v>120</v>
      </c>
      <c r="G57" s="15" t="s">
        <v>121</v>
      </c>
      <c r="H57" s="13" t="s">
        <v>122</v>
      </c>
      <c r="I57" s="15" t="s">
        <v>123</v>
      </c>
      <c r="J57" s="15" t="s">
        <v>124</v>
      </c>
      <c r="K57" s="15" t="s">
        <v>125</v>
      </c>
      <c r="L57" s="13" t="s">
        <v>248</v>
      </c>
      <c r="M57" s="15" t="s">
        <v>249</v>
      </c>
      <c r="N57" s="13" t="s">
        <v>128</v>
      </c>
      <c r="O57" s="15" t="s">
        <v>250</v>
      </c>
      <c r="P57" s="15" t="s">
        <v>251</v>
      </c>
      <c r="Q57" s="15" t="s">
        <v>306</v>
      </c>
      <c r="R57" s="13" t="s">
        <v>307</v>
      </c>
      <c r="S57" s="13" t="s">
        <v>133</v>
      </c>
      <c r="T57" s="13" t="s">
        <v>134</v>
      </c>
      <c r="U57" s="14">
        <v>40725</v>
      </c>
      <c r="V57" s="14"/>
      <c r="W57" s="15"/>
      <c r="X57" s="13"/>
      <c r="Y57" s="13"/>
    </row>
    <row r="58" spans="1:25" ht="225" x14ac:dyDescent="0.25">
      <c r="A58" s="13" t="s">
        <v>304</v>
      </c>
      <c r="B58" s="13" t="s">
        <v>305</v>
      </c>
      <c r="C58" s="14">
        <v>43411.644444444442</v>
      </c>
      <c r="D58" s="13" t="s">
        <v>118</v>
      </c>
      <c r="E58" s="15" t="s">
        <v>119</v>
      </c>
      <c r="F58" s="13" t="s">
        <v>120</v>
      </c>
      <c r="G58" s="15" t="s">
        <v>121</v>
      </c>
      <c r="H58" s="13" t="s">
        <v>122</v>
      </c>
      <c r="I58" s="15" t="s">
        <v>123</v>
      </c>
      <c r="J58" s="15" t="s">
        <v>124</v>
      </c>
      <c r="K58" s="15" t="s">
        <v>125</v>
      </c>
      <c r="L58" s="13" t="s">
        <v>252</v>
      </c>
      <c r="M58" s="15" t="s">
        <v>253</v>
      </c>
      <c r="N58" s="13" t="s">
        <v>128</v>
      </c>
      <c r="O58" s="15" t="s">
        <v>254</v>
      </c>
      <c r="P58" s="15" t="s">
        <v>255</v>
      </c>
      <c r="Q58" s="15" t="s">
        <v>306</v>
      </c>
      <c r="R58" s="13" t="s">
        <v>307</v>
      </c>
      <c r="S58" s="13" t="s">
        <v>133</v>
      </c>
      <c r="T58" s="13" t="s">
        <v>134</v>
      </c>
      <c r="U58" s="14">
        <v>40725</v>
      </c>
      <c r="V58" s="14"/>
      <c r="W58" s="15"/>
      <c r="X58" s="13"/>
      <c r="Y58" s="13"/>
    </row>
    <row r="59" spans="1:25" ht="225" x14ac:dyDescent="0.25">
      <c r="A59" s="13" t="s">
        <v>304</v>
      </c>
      <c r="B59" s="13" t="s">
        <v>305</v>
      </c>
      <c r="C59" s="14">
        <v>43411.645138888889</v>
      </c>
      <c r="D59" s="13" t="s">
        <v>118</v>
      </c>
      <c r="E59" s="15" t="s">
        <v>119</v>
      </c>
      <c r="F59" s="13" t="s">
        <v>120</v>
      </c>
      <c r="G59" s="15" t="s">
        <v>121</v>
      </c>
      <c r="H59" s="13" t="s">
        <v>122</v>
      </c>
      <c r="I59" s="15" t="s">
        <v>123</v>
      </c>
      <c r="J59" s="15" t="s">
        <v>124</v>
      </c>
      <c r="K59" s="15" t="s">
        <v>125</v>
      </c>
      <c r="L59" s="13" t="s">
        <v>256</v>
      </c>
      <c r="M59" s="15" t="s">
        <v>257</v>
      </c>
      <c r="N59" s="13" t="s">
        <v>128</v>
      </c>
      <c r="O59" s="15" t="s">
        <v>258</v>
      </c>
      <c r="P59" s="15" t="s">
        <v>259</v>
      </c>
      <c r="Q59" s="15" t="s">
        <v>306</v>
      </c>
      <c r="R59" s="13" t="s">
        <v>307</v>
      </c>
      <c r="S59" s="13" t="s">
        <v>133</v>
      </c>
      <c r="T59" s="13" t="s">
        <v>134</v>
      </c>
      <c r="U59" s="14">
        <v>40725</v>
      </c>
      <c r="V59" s="14"/>
      <c r="W59" s="15"/>
      <c r="X59" s="13"/>
      <c r="Y59" s="13"/>
    </row>
    <row r="60" spans="1:25" ht="225" x14ac:dyDescent="0.25">
      <c r="A60" s="13" t="s">
        <v>116</v>
      </c>
      <c r="B60" s="13" t="s">
        <v>117</v>
      </c>
      <c r="C60" s="14">
        <v>43152.5</v>
      </c>
      <c r="D60" s="13" t="s">
        <v>118</v>
      </c>
      <c r="E60" s="15" t="s">
        <v>119</v>
      </c>
      <c r="F60" s="13" t="s">
        <v>120</v>
      </c>
      <c r="G60" s="15" t="s">
        <v>121</v>
      </c>
      <c r="H60" s="13" t="s">
        <v>122</v>
      </c>
      <c r="I60" s="15" t="s">
        <v>123</v>
      </c>
      <c r="J60" s="15" t="s">
        <v>124</v>
      </c>
      <c r="K60" s="15" t="s">
        <v>125</v>
      </c>
      <c r="L60" s="13" t="s">
        <v>260</v>
      </c>
      <c r="M60" s="15" t="s">
        <v>261</v>
      </c>
      <c r="N60" s="13" t="s">
        <v>128</v>
      </c>
      <c r="O60" s="15" t="s">
        <v>262</v>
      </c>
      <c r="P60" s="15" t="s">
        <v>263</v>
      </c>
      <c r="Q60" s="15" t="s">
        <v>306</v>
      </c>
      <c r="R60" s="13" t="s">
        <v>307</v>
      </c>
      <c r="S60" s="13" t="s">
        <v>133</v>
      </c>
      <c r="T60" s="13" t="s">
        <v>134</v>
      </c>
      <c r="U60" s="14">
        <v>40725</v>
      </c>
      <c r="V60" s="14"/>
      <c r="W60" s="15"/>
      <c r="X60" s="13"/>
      <c r="Y60" s="13"/>
    </row>
    <row r="61" spans="1:25" ht="225" x14ac:dyDescent="0.25">
      <c r="A61" s="13" t="s">
        <v>116</v>
      </c>
      <c r="B61" s="13" t="s">
        <v>117</v>
      </c>
      <c r="C61" s="14">
        <v>43152.5</v>
      </c>
      <c r="D61" s="13" t="s">
        <v>118</v>
      </c>
      <c r="E61" s="15" t="s">
        <v>119</v>
      </c>
      <c r="F61" s="13" t="s">
        <v>120</v>
      </c>
      <c r="G61" s="15" t="s">
        <v>121</v>
      </c>
      <c r="H61" s="13" t="s">
        <v>122</v>
      </c>
      <c r="I61" s="15" t="s">
        <v>123</v>
      </c>
      <c r="J61" s="15" t="s">
        <v>124</v>
      </c>
      <c r="K61" s="15" t="s">
        <v>125</v>
      </c>
      <c r="L61" s="13" t="s">
        <v>264</v>
      </c>
      <c r="M61" s="15" t="s">
        <v>123</v>
      </c>
      <c r="N61" s="13" t="s">
        <v>128</v>
      </c>
      <c r="O61" s="15" t="s">
        <v>265</v>
      </c>
      <c r="P61" s="15" t="s">
        <v>266</v>
      </c>
      <c r="Q61" s="15" t="s">
        <v>306</v>
      </c>
      <c r="R61" s="13" t="s">
        <v>307</v>
      </c>
      <c r="S61" s="13" t="s">
        <v>133</v>
      </c>
      <c r="T61" s="13" t="s">
        <v>134</v>
      </c>
      <c r="U61" s="14">
        <v>40725</v>
      </c>
      <c r="V61" s="14"/>
      <c r="W61" s="15"/>
      <c r="X61" s="13"/>
      <c r="Y61" s="13"/>
    </row>
    <row r="62" spans="1:25" ht="225" x14ac:dyDescent="0.25">
      <c r="A62" s="13" t="s">
        <v>310</v>
      </c>
      <c r="B62" s="13" t="s">
        <v>305</v>
      </c>
      <c r="C62" s="14">
        <v>43161.661111111112</v>
      </c>
      <c r="D62" s="13" t="s">
        <v>118</v>
      </c>
      <c r="E62" s="15" t="s">
        <v>119</v>
      </c>
      <c r="F62" s="13" t="s">
        <v>120</v>
      </c>
      <c r="G62" s="15" t="s">
        <v>121</v>
      </c>
      <c r="H62" s="13" t="s">
        <v>122</v>
      </c>
      <c r="I62" s="15" t="s">
        <v>123</v>
      </c>
      <c r="J62" s="15" t="s">
        <v>124</v>
      </c>
      <c r="K62" s="15" t="s">
        <v>125</v>
      </c>
      <c r="L62" s="13" t="s">
        <v>269</v>
      </c>
      <c r="M62" s="15" t="s">
        <v>270</v>
      </c>
      <c r="N62" s="13" t="s">
        <v>128</v>
      </c>
      <c r="O62" s="15" t="s">
        <v>271</v>
      </c>
      <c r="P62" s="15" t="s">
        <v>272</v>
      </c>
      <c r="Q62" s="15" t="s">
        <v>306</v>
      </c>
      <c r="R62" s="13" t="s">
        <v>307</v>
      </c>
      <c r="S62" s="13" t="s">
        <v>133</v>
      </c>
      <c r="T62" s="13" t="s">
        <v>243</v>
      </c>
      <c r="U62" s="14">
        <v>40725</v>
      </c>
      <c r="V62" s="14"/>
      <c r="W62" s="15"/>
      <c r="X62" s="13"/>
      <c r="Y62" s="13"/>
    </row>
    <row r="63" spans="1:25" ht="225" x14ac:dyDescent="0.25">
      <c r="A63" s="13" t="s">
        <v>116</v>
      </c>
      <c r="B63" s="13" t="s">
        <v>117</v>
      </c>
      <c r="C63" s="14">
        <v>43189.5</v>
      </c>
      <c r="D63" s="13" t="s">
        <v>118</v>
      </c>
      <c r="E63" s="15" t="s">
        <v>119</v>
      </c>
      <c r="F63" s="13" t="s">
        <v>120</v>
      </c>
      <c r="G63" s="15" t="s">
        <v>121</v>
      </c>
      <c r="H63" s="13" t="s">
        <v>122</v>
      </c>
      <c r="I63" s="15" t="s">
        <v>123</v>
      </c>
      <c r="J63" s="15" t="s">
        <v>124</v>
      </c>
      <c r="K63" s="15" t="s">
        <v>125</v>
      </c>
      <c r="L63" s="13" t="s">
        <v>126</v>
      </c>
      <c r="M63" s="15" t="s">
        <v>127</v>
      </c>
      <c r="N63" s="13" t="s">
        <v>128</v>
      </c>
      <c r="O63" s="15" t="s">
        <v>129</v>
      </c>
      <c r="P63" s="15" t="s">
        <v>130</v>
      </c>
      <c r="Q63" s="15" t="s">
        <v>311</v>
      </c>
      <c r="R63" s="13" t="s">
        <v>312</v>
      </c>
      <c r="S63" s="13" t="s">
        <v>133</v>
      </c>
      <c r="T63" s="13" t="s">
        <v>243</v>
      </c>
      <c r="U63" s="14">
        <v>40725</v>
      </c>
      <c r="V63" s="14"/>
      <c r="W63" s="15"/>
      <c r="X63" s="13"/>
      <c r="Y63" s="13"/>
    </row>
    <row r="64" spans="1:25" ht="225" x14ac:dyDescent="0.25">
      <c r="A64" s="13" t="s">
        <v>116</v>
      </c>
      <c r="B64" s="13" t="s">
        <v>117</v>
      </c>
      <c r="C64" s="14">
        <v>43189.5</v>
      </c>
      <c r="D64" s="13" t="s">
        <v>118</v>
      </c>
      <c r="E64" s="15" t="s">
        <v>119</v>
      </c>
      <c r="F64" s="13" t="s">
        <v>120</v>
      </c>
      <c r="G64" s="15" t="s">
        <v>121</v>
      </c>
      <c r="H64" s="13" t="s">
        <v>122</v>
      </c>
      <c r="I64" s="15" t="s">
        <v>123</v>
      </c>
      <c r="J64" s="15" t="s">
        <v>124</v>
      </c>
      <c r="K64" s="15" t="s">
        <v>125</v>
      </c>
      <c r="L64" s="13" t="s">
        <v>192</v>
      </c>
      <c r="M64" s="15" t="s">
        <v>193</v>
      </c>
      <c r="N64" s="13" t="s">
        <v>128</v>
      </c>
      <c r="O64" s="15" t="s">
        <v>194</v>
      </c>
      <c r="P64" s="15" t="s">
        <v>195</v>
      </c>
      <c r="Q64" s="15" t="s">
        <v>311</v>
      </c>
      <c r="R64" s="13" t="s">
        <v>312</v>
      </c>
      <c r="S64" s="13" t="s">
        <v>133</v>
      </c>
      <c r="T64" s="13" t="s">
        <v>243</v>
      </c>
      <c r="U64" s="14">
        <v>40725</v>
      </c>
      <c r="V64" s="14"/>
      <c r="W64" s="15"/>
      <c r="X64" s="13"/>
      <c r="Y64" s="13"/>
    </row>
    <row r="65" spans="1:25" ht="225" x14ac:dyDescent="0.25">
      <c r="A65" s="13" t="s">
        <v>116</v>
      </c>
      <c r="B65" s="13" t="s">
        <v>117</v>
      </c>
      <c r="C65" s="14">
        <v>43189.5</v>
      </c>
      <c r="D65" s="13" t="s">
        <v>118</v>
      </c>
      <c r="E65" s="15" t="s">
        <v>119</v>
      </c>
      <c r="F65" s="13" t="s">
        <v>120</v>
      </c>
      <c r="G65" s="15" t="s">
        <v>121</v>
      </c>
      <c r="H65" s="13" t="s">
        <v>122</v>
      </c>
      <c r="I65" s="15" t="s">
        <v>123</v>
      </c>
      <c r="J65" s="15" t="s">
        <v>124</v>
      </c>
      <c r="K65" s="15" t="s">
        <v>125</v>
      </c>
      <c r="L65" s="13" t="s">
        <v>196</v>
      </c>
      <c r="M65" s="15" t="s">
        <v>197</v>
      </c>
      <c r="N65" s="13" t="s">
        <v>128</v>
      </c>
      <c r="O65" s="15" t="s">
        <v>198</v>
      </c>
      <c r="P65" s="15" t="s">
        <v>199</v>
      </c>
      <c r="Q65" s="15" t="s">
        <v>311</v>
      </c>
      <c r="R65" s="13" t="s">
        <v>312</v>
      </c>
      <c r="S65" s="13" t="s">
        <v>133</v>
      </c>
      <c r="T65" s="13" t="s">
        <v>243</v>
      </c>
      <c r="U65" s="14">
        <v>40725</v>
      </c>
      <c r="V65" s="14"/>
      <c r="W65" s="15"/>
      <c r="X65" s="13"/>
      <c r="Y65" s="13"/>
    </row>
    <row r="66" spans="1:25" ht="225" x14ac:dyDescent="0.25">
      <c r="A66" s="13" t="s">
        <v>116</v>
      </c>
      <c r="B66" s="13" t="s">
        <v>117</v>
      </c>
      <c r="C66" s="14">
        <v>43189.5</v>
      </c>
      <c r="D66" s="13" t="s">
        <v>118</v>
      </c>
      <c r="E66" s="15" t="s">
        <v>119</v>
      </c>
      <c r="F66" s="13" t="s">
        <v>120</v>
      </c>
      <c r="G66" s="15" t="s">
        <v>121</v>
      </c>
      <c r="H66" s="13" t="s">
        <v>122</v>
      </c>
      <c r="I66" s="15" t="s">
        <v>123</v>
      </c>
      <c r="J66" s="15" t="s">
        <v>124</v>
      </c>
      <c r="K66" s="15" t="s">
        <v>125</v>
      </c>
      <c r="L66" s="13" t="s">
        <v>200</v>
      </c>
      <c r="M66" s="15" t="s">
        <v>201</v>
      </c>
      <c r="N66" s="13" t="s">
        <v>128</v>
      </c>
      <c r="O66" s="15" t="s">
        <v>202</v>
      </c>
      <c r="P66" s="15" t="s">
        <v>203</v>
      </c>
      <c r="Q66" s="15" t="s">
        <v>311</v>
      </c>
      <c r="R66" s="13" t="s">
        <v>312</v>
      </c>
      <c r="S66" s="13" t="s">
        <v>133</v>
      </c>
      <c r="T66" s="13" t="s">
        <v>243</v>
      </c>
      <c r="U66" s="14">
        <v>40725</v>
      </c>
      <c r="V66" s="14"/>
      <c r="W66" s="15"/>
      <c r="X66" s="13"/>
      <c r="Y66" s="13"/>
    </row>
    <row r="67" spans="1:25" ht="225" x14ac:dyDescent="0.25">
      <c r="A67" s="13" t="s">
        <v>116</v>
      </c>
      <c r="B67" s="13" t="s">
        <v>117</v>
      </c>
      <c r="C67" s="14">
        <v>43189.5</v>
      </c>
      <c r="D67" s="13" t="s">
        <v>118</v>
      </c>
      <c r="E67" s="15" t="s">
        <v>119</v>
      </c>
      <c r="F67" s="13" t="s">
        <v>120</v>
      </c>
      <c r="G67" s="15" t="s">
        <v>121</v>
      </c>
      <c r="H67" s="13" t="s">
        <v>122</v>
      </c>
      <c r="I67" s="15" t="s">
        <v>123</v>
      </c>
      <c r="J67" s="15" t="s">
        <v>124</v>
      </c>
      <c r="K67" s="15" t="s">
        <v>125</v>
      </c>
      <c r="L67" s="13" t="s">
        <v>207</v>
      </c>
      <c r="M67" s="15" t="s">
        <v>208</v>
      </c>
      <c r="N67" s="13" t="s">
        <v>128</v>
      </c>
      <c r="O67" s="15" t="s">
        <v>209</v>
      </c>
      <c r="P67" s="15" t="s">
        <v>210</v>
      </c>
      <c r="Q67" s="15" t="s">
        <v>311</v>
      </c>
      <c r="R67" s="13" t="s">
        <v>312</v>
      </c>
      <c r="S67" s="13" t="s">
        <v>133</v>
      </c>
      <c r="T67" s="13" t="s">
        <v>243</v>
      </c>
      <c r="U67" s="14">
        <v>40725</v>
      </c>
      <c r="V67" s="14"/>
      <c r="W67" s="15"/>
      <c r="X67" s="13"/>
      <c r="Y67" s="13"/>
    </row>
    <row r="68" spans="1:25" ht="225" x14ac:dyDescent="0.25">
      <c r="A68" s="13" t="s">
        <v>116</v>
      </c>
      <c r="B68" s="13" t="s">
        <v>117</v>
      </c>
      <c r="C68" s="14">
        <v>43189.5</v>
      </c>
      <c r="D68" s="13" t="s">
        <v>118</v>
      </c>
      <c r="E68" s="15" t="s">
        <v>119</v>
      </c>
      <c r="F68" s="13" t="s">
        <v>120</v>
      </c>
      <c r="G68" s="15" t="s">
        <v>121</v>
      </c>
      <c r="H68" s="13" t="s">
        <v>122</v>
      </c>
      <c r="I68" s="15" t="s">
        <v>123</v>
      </c>
      <c r="J68" s="15" t="s">
        <v>124</v>
      </c>
      <c r="K68" s="15" t="s">
        <v>125</v>
      </c>
      <c r="L68" s="13" t="s">
        <v>211</v>
      </c>
      <c r="M68" s="15" t="s">
        <v>212</v>
      </c>
      <c r="N68" s="13" t="s">
        <v>128</v>
      </c>
      <c r="O68" s="15" t="s">
        <v>213</v>
      </c>
      <c r="P68" s="15" t="s">
        <v>214</v>
      </c>
      <c r="Q68" s="15" t="s">
        <v>311</v>
      </c>
      <c r="R68" s="13" t="s">
        <v>312</v>
      </c>
      <c r="S68" s="13" t="s">
        <v>133</v>
      </c>
      <c r="T68" s="13" t="s">
        <v>243</v>
      </c>
      <c r="U68" s="14">
        <v>40725</v>
      </c>
      <c r="V68" s="14"/>
      <c r="W68" s="15"/>
      <c r="X68" s="13"/>
      <c r="Y68" s="13"/>
    </row>
    <row r="69" spans="1:25" ht="225" x14ac:dyDescent="0.25">
      <c r="A69" s="13" t="s">
        <v>116</v>
      </c>
      <c r="B69" s="13" t="s">
        <v>117</v>
      </c>
      <c r="C69" s="14">
        <v>43189.5</v>
      </c>
      <c r="D69" s="13" t="s">
        <v>118</v>
      </c>
      <c r="E69" s="15" t="s">
        <v>119</v>
      </c>
      <c r="F69" s="13" t="s">
        <v>120</v>
      </c>
      <c r="G69" s="15" t="s">
        <v>121</v>
      </c>
      <c r="H69" s="13" t="s">
        <v>122</v>
      </c>
      <c r="I69" s="15" t="s">
        <v>123</v>
      </c>
      <c r="J69" s="15" t="s">
        <v>124</v>
      </c>
      <c r="K69" s="15" t="s">
        <v>125</v>
      </c>
      <c r="L69" s="13" t="s">
        <v>300</v>
      </c>
      <c r="M69" s="15" t="s">
        <v>301</v>
      </c>
      <c r="N69" s="13" t="s">
        <v>128</v>
      </c>
      <c r="O69" s="15" t="s">
        <v>302</v>
      </c>
      <c r="P69" s="15" t="s">
        <v>303</v>
      </c>
      <c r="Q69" s="15" t="s">
        <v>311</v>
      </c>
      <c r="R69" s="13" t="s">
        <v>312</v>
      </c>
      <c r="S69" s="13" t="s">
        <v>133</v>
      </c>
      <c r="T69" s="13" t="s">
        <v>243</v>
      </c>
      <c r="U69" s="14">
        <v>40725</v>
      </c>
      <c r="V69" s="14"/>
      <c r="W69" s="15"/>
      <c r="X69" s="13"/>
      <c r="Y69" s="13"/>
    </row>
    <row r="70" spans="1:25" ht="225" x14ac:dyDescent="0.25">
      <c r="A70" s="13" t="s">
        <v>116</v>
      </c>
      <c r="B70" s="13" t="s">
        <v>117</v>
      </c>
      <c r="C70" s="14">
        <v>43189.5</v>
      </c>
      <c r="D70" s="13" t="s">
        <v>118</v>
      </c>
      <c r="E70" s="15" t="s">
        <v>119</v>
      </c>
      <c r="F70" s="13" t="s">
        <v>120</v>
      </c>
      <c r="G70" s="15" t="s">
        <v>121</v>
      </c>
      <c r="H70" s="13" t="s">
        <v>122</v>
      </c>
      <c r="I70" s="15" t="s">
        <v>123</v>
      </c>
      <c r="J70" s="15" t="s">
        <v>124</v>
      </c>
      <c r="K70" s="15" t="s">
        <v>125</v>
      </c>
      <c r="L70" s="13" t="s">
        <v>215</v>
      </c>
      <c r="M70" s="15" t="s">
        <v>216</v>
      </c>
      <c r="N70" s="13" t="s">
        <v>128</v>
      </c>
      <c r="O70" s="15" t="s">
        <v>217</v>
      </c>
      <c r="P70" s="15" t="s">
        <v>218</v>
      </c>
      <c r="Q70" s="15" t="s">
        <v>311</v>
      </c>
      <c r="R70" s="13" t="s">
        <v>312</v>
      </c>
      <c r="S70" s="13" t="s">
        <v>133</v>
      </c>
      <c r="T70" s="13" t="s">
        <v>243</v>
      </c>
      <c r="U70" s="14">
        <v>40725</v>
      </c>
      <c r="V70" s="14"/>
      <c r="W70" s="15"/>
      <c r="X70" s="13"/>
      <c r="Y70" s="13"/>
    </row>
    <row r="71" spans="1:25" ht="225" x14ac:dyDescent="0.25">
      <c r="A71" s="13" t="s">
        <v>116</v>
      </c>
      <c r="B71" s="13" t="s">
        <v>117</v>
      </c>
      <c r="C71" s="14">
        <v>43189.5</v>
      </c>
      <c r="D71" s="13" t="s">
        <v>118</v>
      </c>
      <c r="E71" s="15" t="s">
        <v>119</v>
      </c>
      <c r="F71" s="13" t="s">
        <v>120</v>
      </c>
      <c r="G71" s="15" t="s">
        <v>121</v>
      </c>
      <c r="H71" s="13" t="s">
        <v>122</v>
      </c>
      <c r="I71" s="15" t="s">
        <v>123</v>
      </c>
      <c r="J71" s="15" t="s">
        <v>124</v>
      </c>
      <c r="K71" s="15" t="s">
        <v>125</v>
      </c>
      <c r="L71" s="13" t="s">
        <v>219</v>
      </c>
      <c r="M71" s="15" t="s">
        <v>220</v>
      </c>
      <c r="N71" s="13" t="s">
        <v>128</v>
      </c>
      <c r="O71" s="15" t="s">
        <v>221</v>
      </c>
      <c r="P71" s="15" t="s">
        <v>222</v>
      </c>
      <c r="Q71" s="15" t="s">
        <v>311</v>
      </c>
      <c r="R71" s="13" t="s">
        <v>312</v>
      </c>
      <c r="S71" s="13" t="s">
        <v>133</v>
      </c>
      <c r="T71" s="13" t="s">
        <v>243</v>
      </c>
      <c r="U71" s="14">
        <v>40725</v>
      </c>
      <c r="V71" s="14"/>
      <c r="W71" s="15"/>
      <c r="X71" s="13"/>
      <c r="Y71" s="13"/>
    </row>
    <row r="72" spans="1:25" ht="225" x14ac:dyDescent="0.25">
      <c r="A72" s="13" t="s">
        <v>116</v>
      </c>
      <c r="B72" s="13" t="s">
        <v>117</v>
      </c>
      <c r="C72" s="14">
        <v>43189.5</v>
      </c>
      <c r="D72" s="13" t="s">
        <v>118</v>
      </c>
      <c r="E72" s="15" t="s">
        <v>119</v>
      </c>
      <c r="F72" s="13" t="s">
        <v>120</v>
      </c>
      <c r="G72" s="15" t="s">
        <v>121</v>
      </c>
      <c r="H72" s="13" t="s">
        <v>122</v>
      </c>
      <c r="I72" s="15" t="s">
        <v>123</v>
      </c>
      <c r="J72" s="15" t="s">
        <v>124</v>
      </c>
      <c r="K72" s="15" t="s">
        <v>125</v>
      </c>
      <c r="L72" s="13" t="s">
        <v>223</v>
      </c>
      <c r="M72" s="15" t="s">
        <v>224</v>
      </c>
      <c r="N72" s="13" t="s">
        <v>128</v>
      </c>
      <c r="O72" s="15" t="s">
        <v>225</v>
      </c>
      <c r="P72" s="15" t="s">
        <v>226</v>
      </c>
      <c r="Q72" s="15" t="s">
        <v>311</v>
      </c>
      <c r="R72" s="13" t="s">
        <v>312</v>
      </c>
      <c r="S72" s="13" t="s">
        <v>133</v>
      </c>
      <c r="T72" s="13" t="s">
        <v>243</v>
      </c>
      <c r="U72" s="14">
        <v>40725</v>
      </c>
      <c r="V72" s="14"/>
      <c r="W72" s="15"/>
      <c r="X72" s="13"/>
      <c r="Y72" s="13"/>
    </row>
    <row r="73" spans="1:25" ht="225" x14ac:dyDescent="0.25">
      <c r="A73" s="13" t="s">
        <v>116</v>
      </c>
      <c r="B73" s="13" t="s">
        <v>117</v>
      </c>
      <c r="C73" s="14">
        <v>43189.5</v>
      </c>
      <c r="D73" s="13" t="s">
        <v>118</v>
      </c>
      <c r="E73" s="15" t="s">
        <v>119</v>
      </c>
      <c r="F73" s="13" t="s">
        <v>120</v>
      </c>
      <c r="G73" s="15" t="s">
        <v>121</v>
      </c>
      <c r="H73" s="13" t="s">
        <v>122</v>
      </c>
      <c r="I73" s="15" t="s">
        <v>123</v>
      </c>
      <c r="J73" s="15" t="s">
        <v>124</v>
      </c>
      <c r="K73" s="15" t="s">
        <v>125</v>
      </c>
      <c r="L73" s="13" t="s">
        <v>227</v>
      </c>
      <c r="M73" s="15" t="s">
        <v>228</v>
      </c>
      <c r="N73" s="13" t="s">
        <v>128</v>
      </c>
      <c r="O73" s="15" t="s">
        <v>229</v>
      </c>
      <c r="P73" s="15" t="s">
        <v>230</v>
      </c>
      <c r="Q73" s="15" t="s">
        <v>311</v>
      </c>
      <c r="R73" s="13" t="s">
        <v>312</v>
      </c>
      <c r="S73" s="13" t="s">
        <v>133</v>
      </c>
      <c r="T73" s="13" t="s">
        <v>243</v>
      </c>
      <c r="U73" s="14">
        <v>40725</v>
      </c>
      <c r="V73" s="14"/>
      <c r="W73" s="15"/>
      <c r="X73" s="13"/>
      <c r="Y73" s="13"/>
    </row>
    <row r="74" spans="1:25" ht="225" x14ac:dyDescent="0.25">
      <c r="A74" s="13" t="s">
        <v>116</v>
      </c>
      <c r="B74" s="13" t="s">
        <v>117</v>
      </c>
      <c r="C74" s="14">
        <v>43189.5</v>
      </c>
      <c r="D74" s="13" t="s">
        <v>118</v>
      </c>
      <c r="E74" s="15" t="s">
        <v>119</v>
      </c>
      <c r="F74" s="13" t="s">
        <v>120</v>
      </c>
      <c r="G74" s="15" t="s">
        <v>121</v>
      </c>
      <c r="H74" s="13" t="s">
        <v>122</v>
      </c>
      <c r="I74" s="15" t="s">
        <v>123</v>
      </c>
      <c r="J74" s="15" t="s">
        <v>124</v>
      </c>
      <c r="K74" s="15" t="s">
        <v>125</v>
      </c>
      <c r="L74" s="13" t="s">
        <v>231</v>
      </c>
      <c r="M74" s="15" t="s">
        <v>232</v>
      </c>
      <c r="N74" s="13" t="s">
        <v>128</v>
      </c>
      <c r="O74" s="15" t="s">
        <v>233</v>
      </c>
      <c r="P74" s="15" t="s">
        <v>234</v>
      </c>
      <c r="Q74" s="15" t="s">
        <v>311</v>
      </c>
      <c r="R74" s="13" t="s">
        <v>312</v>
      </c>
      <c r="S74" s="13" t="s">
        <v>133</v>
      </c>
      <c r="T74" s="13" t="s">
        <v>243</v>
      </c>
      <c r="U74" s="14">
        <v>40725</v>
      </c>
      <c r="V74" s="14"/>
      <c r="W74" s="15"/>
      <c r="X74" s="13"/>
      <c r="Y74" s="13"/>
    </row>
    <row r="75" spans="1:25" ht="225" x14ac:dyDescent="0.25">
      <c r="A75" s="13" t="s">
        <v>116</v>
      </c>
      <c r="B75" s="13" t="s">
        <v>117</v>
      </c>
      <c r="C75" s="14">
        <v>43189.5</v>
      </c>
      <c r="D75" s="13" t="s">
        <v>118</v>
      </c>
      <c r="E75" s="15" t="s">
        <v>119</v>
      </c>
      <c r="F75" s="13" t="s">
        <v>120</v>
      </c>
      <c r="G75" s="15" t="s">
        <v>121</v>
      </c>
      <c r="H75" s="13" t="s">
        <v>122</v>
      </c>
      <c r="I75" s="15" t="s">
        <v>123</v>
      </c>
      <c r="J75" s="15" t="s">
        <v>124</v>
      </c>
      <c r="K75" s="15" t="s">
        <v>125</v>
      </c>
      <c r="L75" s="13" t="s">
        <v>235</v>
      </c>
      <c r="M75" s="15" t="s">
        <v>236</v>
      </c>
      <c r="N75" s="13" t="s">
        <v>128</v>
      </c>
      <c r="O75" s="15" t="s">
        <v>237</v>
      </c>
      <c r="P75" s="15" t="s">
        <v>238</v>
      </c>
      <c r="Q75" s="15" t="s">
        <v>311</v>
      </c>
      <c r="R75" s="13" t="s">
        <v>312</v>
      </c>
      <c r="S75" s="13" t="s">
        <v>133</v>
      </c>
      <c r="T75" s="13" t="s">
        <v>243</v>
      </c>
      <c r="U75" s="14">
        <v>40725</v>
      </c>
      <c r="V75" s="14"/>
      <c r="W75" s="15"/>
      <c r="X75" s="13"/>
      <c r="Y75" s="13"/>
    </row>
    <row r="76" spans="1:25" ht="225" x14ac:dyDescent="0.25">
      <c r="A76" s="13" t="s">
        <v>116</v>
      </c>
      <c r="B76" s="13" t="s">
        <v>117</v>
      </c>
      <c r="C76" s="14">
        <v>43189.5</v>
      </c>
      <c r="D76" s="13" t="s">
        <v>118</v>
      </c>
      <c r="E76" s="15" t="s">
        <v>119</v>
      </c>
      <c r="F76" s="13" t="s">
        <v>120</v>
      </c>
      <c r="G76" s="15" t="s">
        <v>121</v>
      </c>
      <c r="H76" s="13" t="s">
        <v>122</v>
      </c>
      <c r="I76" s="15" t="s">
        <v>123</v>
      </c>
      <c r="J76" s="15" t="s">
        <v>124</v>
      </c>
      <c r="K76" s="15" t="s">
        <v>125</v>
      </c>
      <c r="L76" s="13" t="s">
        <v>239</v>
      </c>
      <c r="M76" s="15" t="s">
        <v>240</v>
      </c>
      <c r="N76" s="13" t="s">
        <v>128</v>
      </c>
      <c r="O76" s="15" t="s">
        <v>241</v>
      </c>
      <c r="P76" s="15" t="s">
        <v>242</v>
      </c>
      <c r="Q76" s="15" t="s">
        <v>311</v>
      </c>
      <c r="R76" s="13" t="s">
        <v>312</v>
      </c>
      <c r="S76" s="13" t="s">
        <v>133</v>
      </c>
      <c r="T76" s="13" t="s">
        <v>243</v>
      </c>
      <c r="U76" s="14">
        <v>40725</v>
      </c>
      <c r="V76" s="14"/>
      <c r="W76" s="15"/>
      <c r="X76" s="13"/>
      <c r="Y76" s="13"/>
    </row>
    <row r="77" spans="1:25" ht="225" x14ac:dyDescent="0.25">
      <c r="A77" s="13" t="s">
        <v>116</v>
      </c>
      <c r="B77" s="13" t="s">
        <v>117</v>
      </c>
      <c r="C77" s="14">
        <v>43189.5</v>
      </c>
      <c r="D77" s="13" t="s">
        <v>118</v>
      </c>
      <c r="E77" s="15" t="s">
        <v>119</v>
      </c>
      <c r="F77" s="13" t="s">
        <v>120</v>
      </c>
      <c r="G77" s="15" t="s">
        <v>121</v>
      </c>
      <c r="H77" s="13" t="s">
        <v>122</v>
      </c>
      <c r="I77" s="15" t="s">
        <v>123</v>
      </c>
      <c r="J77" s="15" t="s">
        <v>124</v>
      </c>
      <c r="K77" s="15" t="s">
        <v>125</v>
      </c>
      <c r="L77" s="13" t="s">
        <v>244</v>
      </c>
      <c r="M77" s="15" t="s">
        <v>245</v>
      </c>
      <c r="N77" s="13" t="s">
        <v>128</v>
      </c>
      <c r="O77" s="15" t="s">
        <v>246</v>
      </c>
      <c r="P77" s="15" t="s">
        <v>247</v>
      </c>
      <c r="Q77" s="15" t="s">
        <v>311</v>
      </c>
      <c r="R77" s="13" t="s">
        <v>312</v>
      </c>
      <c r="S77" s="13" t="s">
        <v>133</v>
      </c>
      <c r="T77" s="13" t="s">
        <v>243</v>
      </c>
      <c r="U77" s="14">
        <v>40725</v>
      </c>
      <c r="V77" s="14"/>
      <c r="W77" s="15"/>
      <c r="X77" s="13"/>
      <c r="Y77" s="13"/>
    </row>
    <row r="78" spans="1:25" ht="225" x14ac:dyDescent="0.25">
      <c r="A78" s="13" t="s">
        <v>116</v>
      </c>
      <c r="B78" s="13" t="s">
        <v>117</v>
      </c>
      <c r="C78" s="14">
        <v>43189.5</v>
      </c>
      <c r="D78" s="13" t="s">
        <v>118</v>
      </c>
      <c r="E78" s="15" t="s">
        <v>119</v>
      </c>
      <c r="F78" s="13" t="s">
        <v>120</v>
      </c>
      <c r="G78" s="15" t="s">
        <v>121</v>
      </c>
      <c r="H78" s="13" t="s">
        <v>122</v>
      </c>
      <c r="I78" s="15" t="s">
        <v>123</v>
      </c>
      <c r="J78" s="15" t="s">
        <v>124</v>
      </c>
      <c r="K78" s="15" t="s">
        <v>125</v>
      </c>
      <c r="L78" s="13" t="s">
        <v>248</v>
      </c>
      <c r="M78" s="15" t="s">
        <v>249</v>
      </c>
      <c r="N78" s="13" t="s">
        <v>128</v>
      </c>
      <c r="O78" s="15" t="s">
        <v>250</v>
      </c>
      <c r="P78" s="15" t="s">
        <v>251</v>
      </c>
      <c r="Q78" s="15" t="s">
        <v>311</v>
      </c>
      <c r="R78" s="13" t="s">
        <v>312</v>
      </c>
      <c r="S78" s="13" t="s">
        <v>133</v>
      </c>
      <c r="T78" s="13" t="s">
        <v>243</v>
      </c>
      <c r="U78" s="14">
        <v>40725</v>
      </c>
      <c r="V78" s="14"/>
      <c r="W78" s="15"/>
      <c r="X78" s="13"/>
      <c r="Y78" s="13"/>
    </row>
    <row r="79" spans="1:25" ht="225" x14ac:dyDescent="0.25">
      <c r="A79" s="13" t="s">
        <v>116</v>
      </c>
      <c r="B79" s="13" t="s">
        <v>117</v>
      </c>
      <c r="C79" s="14">
        <v>43189.5</v>
      </c>
      <c r="D79" s="13" t="s">
        <v>118</v>
      </c>
      <c r="E79" s="15" t="s">
        <v>119</v>
      </c>
      <c r="F79" s="13" t="s">
        <v>120</v>
      </c>
      <c r="G79" s="15" t="s">
        <v>121</v>
      </c>
      <c r="H79" s="13" t="s">
        <v>122</v>
      </c>
      <c r="I79" s="15" t="s">
        <v>123</v>
      </c>
      <c r="J79" s="15" t="s">
        <v>124</v>
      </c>
      <c r="K79" s="15" t="s">
        <v>125</v>
      </c>
      <c r="L79" s="13" t="s">
        <v>252</v>
      </c>
      <c r="M79" s="15" t="s">
        <v>253</v>
      </c>
      <c r="N79" s="13" t="s">
        <v>128</v>
      </c>
      <c r="O79" s="15" t="s">
        <v>254</v>
      </c>
      <c r="P79" s="15" t="s">
        <v>255</v>
      </c>
      <c r="Q79" s="15" t="s">
        <v>311</v>
      </c>
      <c r="R79" s="13" t="s">
        <v>312</v>
      </c>
      <c r="S79" s="13" t="s">
        <v>133</v>
      </c>
      <c r="T79" s="13" t="s">
        <v>243</v>
      </c>
      <c r="U79" s="14">
        <v>40725</v>
      </c>
      <c r="V79" s="14"/>
      <c r="W79" s="15"/>
      <c r="X79" s="13"/>
      <c r="Y79" s="13"/>
    </row>
    <row r="80" spans="1:25" ht="225" x14ac:dyDescent="0.25">
      <c r="A80" s="13" t="s">
        <v>116</v>
      </c>
      <c r="B80" s="13" t="s">
        <v>117</v>
      </c>
      <c r="C80" s="14">
        <v>43189.5</v>
      </c>
      <c r="D80" s="13" t="s">
        <v>118</v>
      </c>
      <c r="E80" s="15" t="s">
        <v>119</v>
      </c>
      <c r="F80" s="13" t="s">
        <v>120</v>
      </c>
      <c r="G80" s="15" t="s">
        <v>121</v>
      </c>
      <c r="H80" s="13" t="s">
        <v>122</v>
      </c>
      <c r="I80" s="15" t="s">
        <v>123</v>
      </c>
      <c r="J80" s="15" t="s">
        <v>124</v>
      </c>
      <c r="K80" s="15" t="s">
        <v>125</v>
      </c>
      <c r="L80" s="13" t="s">
        <v>256</v>
      </c>
      <c r="M80" s="15" t="s">
        <v>257</v>
      </c>
      <c r="N80" s="13" t="s">
        <v>128</v>
      </c>
      <c r="O80" s="15" t="s">
        <v>258</v>
      </c>
      <c r="P80" s="15" t="s">
        <v>259</v>
      </c>
      <c r="Q80" s="15" t="s">
        <v>311</v>
      </c>
      <c r="R80" s="13" t="s">
        <v>312</v>
      </c>
      <c r="S80" s="13" t="s">
        <v>133</v>
      </c>
      <c r="T80" s="13" t="s">
        <v>243</v>
      </c>
      <c r="U80" s="14">
        <v>40725</v>
      </c>
      <c r="V80" s="14"/>
      <c r="W80" s="15"/>
      <c r="X80" s="13"/>
      <c r="Y80" s="13"/>
    </row>
    <row r="81" spans="1:25" ht="225" x14ac:dyDescent="0.25">
      <c r="A81" s="13" t="s">
        <v>116</v>
      </c>
      <c r="B81" s="13" t="s">
        <v>117</v>
      </c>
      <c r="C81" s="14">
        <v>43189.5</v>
      </c>
      <c r="D81" s="13" t="s">
        <v>118</v>
      </c>
      <c r="E81" s="15" t="s">
        <v>119</v>
      </c>
      <c r="F81" s="13" t="s">
        <v>120</v>
      </c>
      <c r="G81" s="15" t="s">
        <v>121</v>
      </c>
      <c r="H81" s="13" t="s">
        <v>122</v>
      </c>
      <c r="I81" s="15" t="s">
        <v>123</v>
      </c>
      <c r="J81" s="15" t="s">
        <v>124</v>
      </c>
      <c r="K81" s="15" t="s">
        <v>125</v>
      </c>
      <c r="L81" s="13" t="s">
        <v>260</v>
      </c>
      <c r="M81" s="15" t="s">
        <v>261</v>
      </c>
      <c r="N81" s="13" t="s">
        <v>128</v>
      </c>
      <c r="O81" s="15" t="s">
        <v>262</v>
      </c>
      <c r="P81" s="15" t="s">
        <v>263</v>
      </c>
      <c r="Q81" s="15" t="s">
        <v>311</v>
      </c>
      <c r="R81" s="13" t="s">
        <v>312</v>
      </c>
      <c r="S81" s="13" t="s">
        <v>133</v>
      </c>
      <c r="T81" s="13" t="s">
        <v>243</v>
      </c>
      <c r="U81" s="14">
        <v>40725</v>
      </c>
      <c r="V81" s="14"/>
      <c r="W81" s="15"/>
      <c r="X81" s="13"/>
      <c r="Y81" s="13"/>
    </row>
    <row r="82" spans="1:25" ht="225" x14ac:dyDescent="0.25">
      <c r="A82" s="13" t="s">
        <v>116</v>
      </c>
      <c r="B82" s="13" t="s">
        <v>117</v>
      </c>
      <c r="C82" s="14">
        <v>43189.5</v>
      </c>
      <c r="D82" s="13" t="s">
        <v>118</v>
      </c>
      <c r="E82" s="15" t="s">
        <v>119</v>
      </c>
      <c r="F82" s="13" t="s">
        <v>120</v>
      </c>
      <c r="G82" s="15" t="s">
        <v>121</v>
      </c>
      <c r="H82" s="13" t="s">
        <v>122</v>
      </c>
      <c r="I82" s="15" t="s">
        <v>123</v>
      </c>
      <c r="J82" s="15" t="s">
        <v>124</v>
      </c>
      <c r="K82" s="15" t="s">
        <v>125</v>
      </c>
      <c r="L82" s="13" t="s">
        <v>264</v>
      </c>
      <c r="M82" s="15" t="s">
        <v>123</v>
      </c>
      <c r="N82" s="13" t="s">
        <v>128</v>
      </c>
      <c r="O82" s="15" t="s">
        <v>265</v>
      </c>
      <c r="P82" s="15" t="s">
        <v>266</v>
      </c>
      <c r="Q82" s="15" t="s">
        <v>311</v>
      </c>
      <c r="R82" s="13" t="s">
        <v>312</v>
      </c>
      <c r="S82" s="13" t="s">
        <v>133</v>
      </c>
      <c r="T82" s="13" t="s">
        <v>243</v>
      </c>
      <c r="U82" s="14">
        <v>40725</v>
      </c>
      <c r="V82" s="14"/>
      <c r="W82" s="15"/>
      <c r="X82" s="13"/>
      <c r="Y82" s="13"/>
    </row>
    <row r="83" spans="1:25" ht="225" x14ac:dyDescent="0.25">
      <c r="A83" s="13" t="s">
        <v>116</v>
      </c>
      <c r="B83" s="13" t="s">
        <v>117</v>
      </c>
      <c r="C83" s="14">
        <v>43189.5</v>
      </c>
      <c r="D83" s="13" t="s">
        <v>118</v>
      </c>
      <c r="E83" s="15" t="s">
        <v>119</v>
      </c>
      <c r="F83" s="13" t="s">
        <v>120</v>
      </c>
      <c r="G83" s="15" t="s">
        <v>121</v>
      </c>
      <c r="H83" s="13" t="s">
        <v>122</v>
      </c>
      <c r="I83" s="15" t="s">
        <v>123</v>
      </c>
      <c r="J83" s="15" t="s">
        <v>124</v>
      </c>
      <c r="K83" s="15" t="s">
        <v>125</v>
      </c>
      <c r="L83" s="13" t="s">
        <v>269</v>
      </c>
      <c r="M83" s="15" t="s">
        <v>270</v>
      </c>
      <c r="N83" s="13" t="s">
        <v>128</v>
      </c>
      <c r="O83" s="15" t="s">
        <v>271</v>
      </c>
      <c r="P83" s="15" t="s">
        <v>272</v>
      </c>
      <c r="Q83" s="15" t="s">
        <v>311</v>
      </c>
      <c r="R83" s="13" t="s">
        <v>312</v>
      </c>
      <c r="S83" s="13" t="s">
        <v>133</v>
      </c>
      <c r="T83" s="13" t="s">
        <v>243</v>
      </c>
      <c r="U83" s="14">
        <v>40725</v>
      </c>
      <c r="V83" s="14"/>
      <c r="W83" s="15"/>
      <c r="X83" s="13"/>
      <c r="Y83" s="13"/>
    </row>
    <row r="84" spans="1:25" ht="225" x14ac:dyDescent="0.25">
      <c r="A84" s="13" t="s">
        <v>116</v>
      </c>
      <c r="B84" s="13" t="s">
        <v>117</v>
      </c>
      <c r="C84" s="14">
        <v>43152.5</v>
      </c>
      <c r="D84" s="13" t="s">
        <v>118</v>
      </c>
      <c r="E84" s="15" t="s">
        <v>119</v>
      </c>
      <c r="F84" s="13" t="s">
        <v>120</v>
      </c>
      <c r="G84" s="15" t="s">
        <v>121</v>
      </c>
      <c r="H84" s="13" t="s">
        <v>122</v>
      </c>
      <c r="I84" s="15" t="s">
        <v>123</v>
      </c>
      <c r="J84" s="15" t="s">
        <v>124</v>
      </c>
      <c r="K84" s="15" t="s">
        <v>125</v>
      </c>
      <c r="L84" s="13" t="s">
        <v>126</v>
      </c>
      <c r="M84" s="15" t="s">
        <v>127</v>
      </c>
      <c r="N84" s="13" t="s">
        <v>128</v>
      </c>
      <c r="O84" s="15" t="s">
        <v>129</v>
      </c>
      <c r="P84" s="15" t="s">
        <v>130</v>
      </c>
      <c r="Q84" s="15" t="s">
        <v>313</v>
      </c>
      <c r="R84" s="13" t="s">
        <v>314</v>
      </c>
      <c r="S84" s="13" t="s">
        <v>315</v>
      </c>
      <c r="T84" s="13" t="s">
        <v>134</v>
      </c>
      <c r="U84" s="14">
        <v>40725</v>
      </c>
      <c r="V84" s="14"/>
      <c r="W84" s="15"/>
      <c r="X84" s="13"/>
      <c r="Y84" s="13"/>
    </row>
    <row r="85" spans="1:25" ht="225" x14ac:dyDescent="0.25">
      <c r="A85" s="13" t="s">
        <v>116</v>
      </c>
      <c r="B85" s="13" t="s">
        <v>117</v>
      </c>
      <c r="C85" s="14">
        <v>43152.5</v>
      </c>
      <c r="D85" s="13" t="s">
        <v>118</v>
      </c>
      <c r="E85" s="15" t="s">
        <v>119</v>
      </c>
      <c r="F85" s="13" t="s">
        <v>120</v>
      </c>
      <c r="G85" s="15" t="s">
        <v>121</v>
      </c>
      <c r="H85" s="13" t="s">
        <v>122</v>
      </c>
      <c r="I85" s="15" t="s">
        <v>123</v>
      </c>
      <c r="J85" s="15" t="s">
        <v>124</v>
      </c>
      <c r="K85" s="15" t="s">
        <v>125</v>
      </c>
      <c r="L85" s="13" t="s">
        <v>207</v>
      </c>
      <c r="M85" s="15" t="s">
        <v>208</v>
      </c>
      <c r="N85" s="13" t="s">
        <v>128</v>
      </c>
      <c r="O85" s="15" t="s">
        <v>209</v>
      </c>
      <c r="P85" s="15" t="s">
        <v>210</v>
      </c>
      <c r="Q85" s="15" t="s">
        <v>313</v>
      </c>
      <c r="R85" s="13" t="s">
        <v>314</v>
      </c>
      <c r="S85" s="13" t="s">
        <v>315</v>
      </c>
      <c r="T85" s="13" t="s">
        <v>134</v>
      </c>
      <c r="U85" s="14">
        <v>40725</v>
      </c>
      <c r="V85" s="14"/>
      <c r="W85" s="15"/>
      <c r="X85" s="13"/>
      <c r="Y85" s="13"/>
    </row>
    <row r="86" spans="1:25" ht="225" x14ac:dyDescent="0.25">
      <c r="A86" s="13" t="s">
        <v>116</v>
      </c>
      <c r="B86" s="13" t="s">
        <v>117</v>
      </c>
      <c r="C86" s="14">
        <v>43152.5</v>
      </c>
      <c r="D86" s="13" t="s">
        <v>118</v>
      </c>
      <c r="E86" s="15" t="s">
        <v>119</v>
      </c>
      <c r="F86" s="13" t="s">
        <v>120</v>
      </c>
      <c r="G86" s="15" t="s">
        <v>121</v>
      </c>
      <c r="H86" s="13" t="s">
        <v>122</v>
      </c>
      <c r="I86" s="15" t="s">
        <v>123</v>
      </c>
      <c r="J86" s="15" t="s">
        <v>124</v>
      </c>
      <c r="K86" s="15" t="s">
        <v>125</v>
      </c>
      <c r="L86" s="13" t="s">
        <v>211</v>
      </c>
      <c r="M86" s="15" t="s">
        <v>212</v>
      </c>
      <c r="N86" s="13" t="s">
        <v>128</v>
      </c>
      <c r="O86" s="15" t="s">
        <v>213</v>
      </c>
      <c r="P86" s="15" t="s">
        <v>214</v>
      </c>
      <c r="Q86" s="15" t="s">
        <v>313</v>
      </c>
      <c r="R86" s="13" t="s">
        <v>314</v>
      </c>
      <c r="S86" s="13" t="s">
        <v>315</v>
      </c>
      <c r="T86" s="13" t="s">
        <v>134</v>
      </c>
      <c r="U86" s="14">
        <v>40725</v>
      </c>
      <c r="V86" s="14"/>
      <c r="W86" s="15"/>
      <c r="X86" s="13"/>
      <c r="Y86" s="13"/>
    </row>
    <row r="87" spans="1:25" ht="225" x14ac:dyDescent="0.25">
      <c r="A87" s="13" t="s">
        <v>116</v>
      </c>
      <c r="B87" s="13" t="s">
        <v>117</v>
      </c>
      <c r="C87" s="14">
        <v>43152.5</v>
      </c>
      <c r="D87" s="13" t="s">
        <v>118</v>
      </c>
      <c r="E87" s="15" t="s">
        <v>119</v>
      </c>
      <c r="F87" s="13" t="s">
        <v>120</v>
      </c>
      <c r="G87" s="15" t="s">
        <v>121</v>
      </c>
      <c r="H87" s="13" t="s">
        <v>122</v>
      </c>
      <c r="I87" s="15" t="s">
        <v>123</v>
      </c>
      <c r="J87" s="15" t="s">
        <v>124</v>
      </c>
      <c r="K87" s="15" t="s">
        <v>125</v>
      </c>
      <c r="L87" s="13" t="s">
        <v>215</v>
      </c>
      <c r="M87" s="15" t="s">
        <v>216</v>
      </c>
      <c r="N87" s="13" t="s">
        <v>128</v>
      </c>
      <c r="O87" s="15" t="s">
        <v>217</v>
      </c>
      <c r="P87" s="15" t="s">
        <v>218</v>
      </c>
      <c r="Q87" s="15" t="s">
        <v>313</v>
      </c>
      <c r="R87" s="13" t="s">
        <v>314</v>
      </c>
      <c r="S87" s="13" t="s">
        <v>315</v>
      </c>
      <c r="T87" s="13" t="s">
        <v>134</v>
      </c>
      <c r="U87" s="14">
        <v>40725</v>
      </c>
      <c r="V87" s="14"/>
      <c r="W87" s="15"/>
      <c r="X87" s="13"/>
      <c r="Y87" s="13"/>
    </row>
    <row r="88" spans="1:25" ht="225" x14ac:dyDescent="0.25">
      <c r="A88" s="13" t="s">
        <v>116</v>
      </c>
      <c r="B88" s="13" t="s">
        <v>117</v>
      </c>
      <c r="C88" s="14">
        <v>43152.5</v>
      </c>
      <c r="D88" s="13" t="s">
        <v>118</v>
      </c>
      <c r="E88" s="15" t="s">
        <v>119</v>
      </c>
      <c r="F88" s="13" t="s">
        <v>120</v>
      </c>
      <c r="G88" s="15" t="s">
        <v>121</v>
      </c>
      <c r="H88" s="13" t="s">
        <v>122</v>
      </c>
      <c r="I88" s="15" t="s">
        <v>123</v>
      </c>
      <c r="J88" s="15" t="s">
        <v>124</v>
      </c>
      <c r="K88" s="15" t="s">
        <v>125</v>
      </c>
      <c r="L88" s="13" t="s">
        <v>219</v>
      </c>
      <c r="M88" s="15" t="s">
        <v>220</v>
      </c>
      <c r="N88" s="13" t="s">
        <v>128</v>
      </c>
      <c r="O88" s="15" t="s">
        <v>221</v>
      </c>
      <c r="P88" s="15" t="s">
        <v>222</v>
      </c>
      <c r="Q88" s="15" t="s">
        <v>313</v>
      </c>
      <c r="R88" s="13" t="s">
        <v>314</v>
      </c>
      <c r="S88" s="13" t="s">
        <v>315</v>
      </c>
      <c r="T88" s="13" t="s">
        <v>134</v>
      </c>
      <c r="U88" s="14">
        <v>40725</v>
      </c>
      <c r="V88" s="14"/>
      <c r="W88" s="15"/>
      <c r="X88" s="13"/>
      <c r="Y88" s="13"/>
    </row>
    <row r="89" spans="1:25" ht="225" x14ac:dyDescent="0.25">
      <c r="A89" s="13" t="s">
        <v>116</v>
      </c>
      <c r="B89" s="13" t="s">
        <v>117</v>
      </c>
      <c r="C89" s="14">
        <v>43152.5</v>
      </c>
      <c r="D89" s="13" t="s">
        <v>118</v>
      </c>
      <c r="E89" s="15" t="s">
        <v>119</v>
      </c>
      <c r="F89" s="13" t="s">
        <v>120</v>
      </c>
      <c r="G89" s="15" t="s">
        <v>121</v>
      </c>
      <c r="H89" s="13" t="s">
        <v>122</v>
      </c>
      <c r="I89" s="15" t="s">
        <v>123</v>
      </c>
      <c r="J89" s="15" t="s">
        <v>124</v>
      </c>
      <c r="K89" s="15" t="s">
        <v>125</v>
      </c>
      <c r="L89" s="13" t="s">
        <v>223</v>
      </c>
      <c r="M89" s="15" t="s">
        <v>224</v>
      </c>
      <c r="N89" s="13" t="s">
        <v>128</v>
      </c>
      <c r="O89" s="15" t="s">
        <v>225</v>
      </c>
      <c r="P89" s="15" t="s">
        <v>226</v>
      </c>
      <c r="Q89" s="15" t="s">
        <v>313</v>
      </c>
      <c r="R89" s="13" t="s">
        <v>314</v>
      </c>
      <c r="S89" s="13" t="s">
        <v>315</v>
      </c>
      <c r="T89" s="13" t="s">
        <v>134</v>
      </c>
      <c r="U89" s="14">
        <v>40725</v>
      </c>
      <c r="V89" s="14"/>
      <c r="W89" s="15"/>
      <c r="X89" s="13"/>
      <c r="Y89" s="13"/>
    </row>
    <row r="90" spans="1:25" ht="225" x14ac:dyDescent="0.25">
      <c r="A90" s="13" t="s">
        <v>116</v>
      </c>
      <c r="B90" s="13" t="s">
        <v>117</v>
      </c>
      <c r="C90" s="14">
        <v>43152.5</v>
      </c>
      <c r="D90" s="13" t="s">
        <v>118</v>
      </c>
      <c r="E90" s="15" t="s">
        <v>119</v>
      </c>
      <c r="F90" s="13" t="s">
        <v>120</v>
      </c>
      <c r="G90" s="15" t="s">
        <v>121</v>
      </c>
      <c r="H90" s="13" t="s">
        <v>122</v>
      </c>
      <c r="I90" s="15" t="s">
        <v>123</v>
      </c>
      <c r="J90" s="15" t="s">
        <v>124</v>
      </c>
      <c r="K90" s="15" t="s">
        <v>125</v>
      </c>
      <c r="L90" s="13" t="s">
        <v>227</v>
      </c>
      <c r="M90" s="15" t="s">
        <v>228</v>
      </c>
      <c r="N90" s="13" t="s">
        <v>128</v>
      </c>
      <c r="O90" s="15" t="s">
        <v>229</v>
      </c>
      <c r="P90" s="15" t="s">
        <v>230</v>
      </c>
      <c r="Q90" s="15" t="s">
        <v>313</v>
      </c>
      <c r="R90" s="13" t="s">
        <v>314</v>
      </c>
      <c r="S90" s="13" t="s">
        <v>315</v>
      </c>
      <c r="T90" s="13" t="s">
        <v>134</v>
      </c>
      <c r="U90" s="14">
        <v>40725</v>
      </c>
      <c r="V90" s="14"/>
      <c r="W90" s="15"/>
      <c r="X90" s="13"/>
      <c r="Y90" s="13"/>
    </row>
    <row r="91" spans="1:25" ht="225" x14ac:dyDescent="0.25">
      <c r="A91" s="13" t="s">
        <v>116</v>
      </c>
      <c r="B91" s="13" t="s">
        <v>117</v>
      </c>
      <c r="C91" s="14">
        <v>43152.5</v>
      </c>
      <c r="D91" s="13" t="s">
        <v>118</v>
      </c>
      <c r="E91" s="15" t="s">
        <v>119</v>
      </c>
      <c r="F91" s="13" t="s">
        <v>120</v>
      </c>
      <c r="G91" s="15" t="s">
        <v>121</v>
      </c>
      <c r="H91" s="13" t="s">
        <v>122</v>
      </c>
      <c r="I91" s="15" t="s">
        <v>123</v>
      </c>
      <c r="J91" s="15" t="s">
        <v>124</v>
      </c>
      <c r="K91" s="15" t="s">
        <v>125</v>
      </c>
      <c r="L91" s="13" t="s">
        <v>235</v>
      </c>
      <c r="M91" s="15" t="s">
        <v>236</v>
      </c>
      <c r="N91" s="13" t="s">
        <v>128</v>
      </c>
      <c r="O91" s="15" t="s">
        <v>237</v>
      </c>
      <c r="P91" s="15" t="s">
        <v>238</v>
      </c>
      <c r="Q91" s="15" t="s">
        <v>313</v>
      </c>
      <c r="R91" s="13" t="s">
        <v>314</v>
      </c>
      <c r="S91" s="13" t="s">
        <v>315</v>
      </c>
      <c r="T91" s="13" t="s">
        <v>134</v>
      </c>
      <c r="U91" s="14">
        <v>40725</v>
      </c>
      <c r="V91" s="14"/>
      <c r="W91" s="15"/>
      <c r="X91" s="13"/>
      <c r="Y91" s="13"/>
    </row>
    <row r="92" spans="1:25" ht="225" x14ac:dyDescent="0.25">
      <c r="A92" s="13" t="s">
        <v>116</v>
      </c>
      <c r="B92" s="13" t="s">
        <v>117</v>
      </c>
      <c r="C92" s="14">
        <v>43152.5</v>
      </c>
      <c r="D92" s="13" t="s">
        <v>118</v>
      </c>
      <c r="E92" s="15" t="s">
        <v>119</v>
      </c>
      <c r="F92" s="13" t="s">
        <v>120</v>
      </c>
      <c r="G92" s="15" t="s">
        <v>121</v>
      </c>
      <c r="H92" s="13" t="s">
        <v>122</v>
      </c>
      <c r="I92" s="15" t="s">
        <v>123</v>
      </c>
      <c r="J92" s="15" t="s">
        <v>124</v>
      </c>
      <c r="K92" s="15" t="s">
        <v>125</v>
      </c>
      <c r="L92" s="13" t="s">
        <v>248</v>
      </c>
      <c r="M92" s="15" t="s">
        <v>249</v>
      </c>
      <c r="N92" s="13" t="s">
        <v>128</v>
      </c>
      <c r="O92" s="15" t="s">
        <v>250</v>
      </c>
      <c r="P92" s="15" t="s">
        <v>251</v>
      </c>
      <c r="Q92" s="15" t="s">
        <v>313</v>
      </c>
      <c r="R92" s="13" t="s">
        <v>314</v>
      </c>
      <c r="S92" s="13" t="s">
        <v>315</v>
      </c>
      <c r="T92" s="13" t="s">
        <v>134</v>
      </c>
      <c r="U92" s="14">
        <v>40725</v>
      </c>
      <c r="V92" s="14"/>
      <c r="W92" s="15"/>
      <c r="X92" s="13"/>
      <c r="Y92" s="13"/>
    </row>
    <row r="93" spans="1:25" ht="225" x14ac:dyDescent="0.25">
      <c r="A93" s="13" t="s">
        <v>116</v>
      </c>
      <c r="B93" s="13" t="s">
        <v>117</v>
      </c>
      <c r="C93" s="14">
        <v>43152.5</v>
      </c>
      <c r="D93" s="13" t="s">
        <v>118</v>
      </c>
      <c r="E93" s="15" t="s">
        <v>119</v>
      </c>
      <c r="F93" s="13" t="s">
        <v>120</v>
      </c>
      <c r="G93" s="15" t="s">
        <v>121</v>
      </c>
      <c r="H93" s="13" t="s">
        <v>122</v>
      </c>
      <c r="I93" s="15" t="s">
        <v>123</v>
      </c>
      <c r="J93" s="15" t="s">
        <v>124</v>
      </c>
      <c r="K93" s="15" t="s">
        <v>125</v>
      </c>
      <c r="L93" s="13" t="s">
        <v>252</v>
      </c>
      <c r="M93" s="15" t="s">
        <v>253</v>
      </c>
      <c r="N93" s="13" t="s">
        <v>128</v>
      </c>
      <c r="O93" s="15" t="s">
        <v>254</v>
      </c>
      <c r="P93" s="15" t="s">
        <v>255</v>
      </c>
      <c r="Q93" s="15" t="s">
        <v>313</v>
      </c>
      <c r="R93" s="13" t="s">
        <v>314</v>
      </c>
      <c r="S93" s="13" t="s">
        <v>315</v>
      </c>
      <c r="T93" s="13" t="s">
        <v>134</v>
      </c>
      <c r="U93" s="14">
        <v>40725</v>
      </c>
      <c r="V93" s="14"/>
      <c r="W93" s="15"/>
      <c r="X93" s="13"/>
      <c r="Y93" s="13"/>
    </row>
    <row r="94" spans="1:25" ht="225" x14ac:dyDescent="0.25">
      <c r="A94" s="13" t="s">
        <v>116</v>
      </c>
      <c r="B94" s="13" t="s">
        <v>117</v>
      </c>
      <c r="C94" s="14">
        <v>43152.5</v>
      </c>
      <c r="D94" s="13" t="s">
        <v>118</v>
      </c>
      <c r="E94" s="15" t="s">
        <v>119</v>
      </c>
      <c r="F94" s="13" t="s">
        <v>120</v>
      </c>
      <c r="G94" s="15" t="s">
        <v>121</v>
      </c>
      <c r="H94" s="13" t="s">
        <v>122</v>
      </c>
      <c r="I94" s="15" t="s">
        <v>123</v>
      </c>
      <c r="J94" s="15" t="s">
        <v>124</v>
      </c>
      <c r="K94" s="15" t="s">
        <v>125</v>
      </c>
      <c r="L94" s="13" t="s">
        <v>256</v>
      </c>
      <c r="M94" s="15" t="s">
        <v>257</v>
      </c>
      <c r="N94" s="13" t="s">
        <v>128</v>
      </c>
      <c r="O94" s="15" t="s">
        <v>258</v>
      </c>
      <c r="P94" s="15" t="s">
        <v>259</v>
      </c>
      <c r="Q94" s="15" t="s">
        <v>313</v>
      </c>
      <c r="R94" s="13" t="s">
        <v>314</v>
      </c>
      <c r="S94" s="13" t="s">
        <v>315</v>
      </c>
      <c r="T94" s="13" t="s">
        <v>134</v>
      </c>
      <c r="U94" s="14">
        <v>40725</v>
      </c>
      <c r="V94" s="14"/>
      <c r="W94" s="15"/>
      <c r="X94" s="13"/>
      <c r="Y94" s="13"/>
    </row>
    <row r="95" spans="1:25" ht="225" x14ac:dyDescent="0.25">
      <c r="A95" s="13" t="s">
        <v>116</v>
      </c>
      <c r="B95" s="13" t="s">
        <v>117</v>
      </c>
      <c r="C95" s="14">
        <v>43152.5</v>
      </c>
      <c r="D95" s="13" t="s">
        <v>118</v>
      </c>
      <c r="E95" s="15" t="s">
        <v>119</v>
      </c>
      <c r="F95" s="13" t="s">
        <v>120</v>
      </c>
      <c r="G95" s="15" t="s">
        <v>121</v>
      </c>
      <c r="H95" s="13" t="s">
        <v>122</v>
      </c>
      <c r="I95" s="15" t="s">
        <v>123</v>
      </c>
      <c r="J95" s="15" t="s">
        <v>124</v>
      </c>
      <c r="K95" s="15" t="s">
        <v>125</v>
      </c>
      <c r="L95" s="13" t="s">
        <v>260</v>
      </c>
      <c r="M95" s="15" t="s">
        <v>261</v>
      </c>
      <c r="N95" s="13" t="s">
        <v>128</v>
      </c>
      <c r="O95" s="15" t="s">
        <v>262</v>
      </c>
      <c r="P95" s="15" t="s">
        <v>263</v>
      </c>
      <c r="Q95" s="15" t="s">
        <v>313</v>
      </c>
      <c r="R95" s="13" t="s">
        <v>314</v>
      </c>
      <c r="S95" s="13" t="s">
        <v>315</v>
      </c>
      <c r="T95" s="13" t="s">
        <v>134</v>
      </c>
      <c r="U95" s="14">
        <v>40725</v>
      </c>
      <c r="V95" s="14"/>
      <c r="W95" s="15"/>
      <c r="X95" s="13"/>
      <c r="Y95" s="13"/>
    </row>
    <row r="96" spans="1:25" ht="225" x14ac:dyDescent="0.25">
      <c r="A96" s="13" t="s">
        <v>116</v>
      </c>
      <c r="B96" s="13" t="s">
        <v>117</v>
      </c>
      <c r="C96" s="14">
        <v>43152.5</v>
      </c>
      <c r="D96" s="13" t="s">
        <v>118</v>
      </c>
      <c r="E96" s="15" t="s">
        <v>119</v>
      </c>
      <c r="F96" s="13" t="s">
        <v>120</v>
      </c>
      <c r="G96" s="15" t="s">
        <v>121</v>
      </c>
      <c r="H96" s="13" t="s">
        <v>122</v>
      </c>
      <c r="I96" s="15" t="s">
        <v>123</v>
      </c>
      <c r="J96" s="15" t="s">
        <v>124</v>
      </c>
      <c r="K96" s="15" t="s">
        <v>125</v>
      </c>
      <c r="L96" s="13" t="s">
        <v>207</v>
      </c>
      <c r="M96" s="15" t="s">
        <v>208</v>
      </c>
      <c r="N96" s="13" t="s">
        <v>128</v>
      </c>
      <c r="O96" s="15" t="s">
        <v>209</v>
      </c>
      <c r="P96" s="15" t="s">
        <v>210</v>
      </c>
      <c r="Q96" s="15" t="s">
        <v>318</v>
      </c>
      <c r="R96" s="13" t="s">
        <v>319</v>
      </c>
      <c r="S96" s="13" t="s">
        <v>315</v>
      </c>
      <c r="T96" s="13" t="s">
        <v>134</v>
      </c>
      <c r="U96" s="14">
        <v>40725</v>
      </c>
      <c r="V96" s="14"/>
      <c r="W96" s="15"/>
      <c r="X96" s="13"/>
      <c r="Y96" s="13"/>
    </row>
    <row r="97" spans="1:25" ht="225" x14ac:dyDescent="0.25">
      <c r="A97" s="13" t="s">
        <v>116</v>
      </c>
      <c r="B97" s="13" t="s">
        <v>117</v>
      </c>
      <c r="C97" s="14">
        <v>43152.5</v>
      </c>
      <c r="D97" s="13" t="s">
        <v>118</v>
      </c>
      <c r="E97" s="15" t="s">
        <v>119</v>
      </c>
      <c r="F97" s="13" t="s">
        <v>120</v>
      </c>
      <c r="G97" s="15" t="s">
        <v>121</v>
      </c>
      <c r="H97" s="13" t="s">
        <v>122</v>
      </c>
      <c r="I97" s="15" t="s">
        <v>123</v>
      </c>
      <c r="J97" s="15" t="s">
        <v>124</v>
      </c>
      <c r="K97" s="15" t="s">
        <v>125</v>
      </c>
      <c r="L97" s="13" t="s">
        <v>126</v>
      </c>
      <c r="M97" s="15" t="s">
        <v>127</v>
      </c>
      <c r="N97" s="13" t="s">
        <v>128</v>
      </c>
      <c r="O97" s="15" t="s">
        <v>129</v>
      </c>
      <c r="P97" s="15" t="s">
        <v>130</v>
      </c>
      <c r="Q97" s="15" t="s">
        <v>321</v>
      </c>
      <c r="R97" s="13" t="s">
        <v>322</v>
      </c>
      <c r="S97" s="13" t="s">
        <v>315</v>
      </c>
      <c r="T97" s="13" t="s">
        <v>243</v>
      </c>
      <c r="U97" s="14">
        <v>40725</v>
      </c>
      <c r="V97" s="14"/>
      <c r="W97" s="15"/>
      <c r="X97" s="13"/>
      <c r="Y97" s="13"/>
    </row>
    <row r="98" spans="1:25" ht="225" x14ac:dyDescent="0.25">
      <c r="A98" s="13" t="s">
        <v>116</v>
      </c>
      <c r="B98" s="13" t="s">
        <v>117</v>
      </c>
      <c r="C98" s="14">
        <v>43152.5</v>
      </c>
      <c r="D98" s="13" t="s">
        <v>118</v>
      </c>
      <c r="E98" s="15" t="s">
        <v>119</v>
      </c>
      <c r="F98" s="13" t="s">
        <v>120</v>
      </c>
      <c r="G98" s="15" t="s">
        <v>121</v>
      </c>
      <c r="H98" s="13" t="s">
        <v>122</v>
      </c>
      <c r="I98" s="15" t="s">
        <v>123</v>
      </c>
      <c r="J98" s="15" t="s">
        <v>124</v>
      </c>
      <c r="K98" s="15" t="s">
        <v>125</v>
      </c>
      <c r="L98" s="13" t="s">
        <v>207</v>
      </c>
      <c r="M98" s="15" t="s">
        <v>208</v>
      </c>
      <c r="N98" s="13" t="s">
        <v>128</v>
      </c>
      <c r="O98" s="15" t="s">
        <v>209</v>
      </c>
      <c r="P98" s="15" t="s">
        <v>210</v>
      </c>
      <c r="Q98" s="15" t="s">
        <v>321</v>
      </c>
      <c r="R98" s="13" t="s">
        <v>322</v>
      </c>
      <c r="S98" s="13" t="s">
        <v>315</v>
      </c>
      <c r="T98" s="13" t="s">
        <v>243</v>
      </c>
      <c r="U98" s="14">
        <v>40725</v>
      </c>
      <c r="V98" s="14"/>
      <c r="W98" s="15"/>
      <c r="X98" s="13"/>
      <c r="Y98" s="13"/>
    </row>
    <row r="99" spans="1:25" ht="225" x14ac:dyDescent="0.25">
      <c r="A99" s="13" t="s">
        <v>116</v>
      </c>
      <c r="B99" s="13" t="s">
        <v>117</v>
      </c>
      <c r="C99" s="14">
        <v>43152.5</v>
      </c>
      <c r="D99" s="13" t="s">
        <v>118</v>
      </c>
      <c r="E99" s="15" t="s">
        <v>119</v>
      </c>
      <c r="F99" s="13" t="s">
        <v>120</v>
      </c>
      <c r="G99" s="15" t="s">
        <v>121</v>
      </c>
      <c r="H99" s="13" t="s">
        <v>122</v>
      </c>
      <c r="I99" s="15" t="s">
        <v>123</v>
      </c>
      <c r="J99" s="15" t="s">
        <v>124</v>
      </c>
      <c r="K99" s="15" t="s">
        <v>125</v>
      </c>
      <c r="L99" s="13" t="s">
        <v>211</v>
      </c>
      <c r="M99" s="15" t="s">
        <v>212</v>
      </c>
      <c r="N99" s="13" t="s">
        <v>128</v>
      </c>
      <c r="O99" s="15" t="s">
        <v>213</v>
      </c>
      <c r="P99" s="15" t="s">
        <v>214</v>
      </c>
      <c r="Q99" s="15" t="s">
        <v>321</v>
      </c>
      <c r="R99" s="13" t="s">
        <v>322</v>
      </c>
      <c r="S99" s="13" t="s">
        <v>315</v>
      </c>
      <c r="T99" s="13" t="s">
        <v>243</v>
      </c>
      <c r="U99" s="14">
        <v>40725</v>
      </c>
      <c r="V99" s="14"/>
      <c r="W99" s="15"/>
      <c r="X99" s="13"/>
      <c r="Y99" s="13"/>
    </row>
    <row r="100" spans="1:25" ht="225" x14ac:dyDescent="0.25">
      <c r="A100" s="13" t="s">
        <v>116</v>
      </c>
      <c r="B100" s="13" t="s">
        <v>117</v>
      </c>
      <c r="C100" s="14">
        <v>43152.5</v>
      </c>
      <c r="D100" s="13" t="s">
        <v>118</v>
      </c>
      <c r="E100" s="15" t="s">
        <v>119</v>
      </c>
      <c r="F100" s="13" t="s">
        <v>120</v>
      </c>
      <c r="G100" s="15" t="s">
        <v>121</v>
      </c>
      <c r="H100" s="13" t="s">
        <v>122</v>
      </c>
      <c r="I100" s="15" t="s">
        <v>123</v>
      </c>
      <c r="J100" s="15" t="s">
        <v>124</v>
      </c>
      <c r="K100" s="15" t="s">
        <v>125</v>
      </c>
      <c r="L100" s="13" t="s">
        <v>300</v>
      </c>
      <c r="M100" s="15" t="s">
        <v>301</v>
      </c>
      <c r="N100" s="13" t="s">
        <v>128</v>
      </c>
      <c r="O100" s="15" t="s">
        <v>302</v>
      </c>
      <c r="P100" s="15" t="s">
        <v>303</v>
      </c>
      <c r="Q100" s="15" t="s">
        <v>321</v>
      </c>
      <c r="R100" s="13" t="s">
        <v>322</v>
      </c>
      <c r="S100" s="13" t="s">
        <v>315</v>
      </c>
      <c r="T100" s="13" t="s">
        <v>243</v>
      </c>
      <c r="U100" s="14">
        <v>40725</v>
      </c>
      <c r="V100" s="14"/>
      <c r="W100" s="15"/>
      <c r="X100" s="13"/>
      <c r="Y100" s="13"/>
    </row>
    <row r="101" spans="1:25" ht="225" x14ac:dyDescent="0.25">
      <c r="A101" s="13" t="s">
        <v>116</v>
      </c>
      <c r="B101" s="13" t="s">
        <v>117</v>
      </c>
      <c r="C101" s="14">
        <v>43152.5</v>
      </c>
      <c r="D101" s="13" t="s">
        <v>118</v>
      </c>
      <c r="E101" s="15" t="s">
        <v>119</v>
      </c>
      <c r="F101" s="13" t="s">
        <v>120</v>
      </c>
      <c r="G101" s="15" t="s">
        <v>121</v>
      </c>
      <c r="H101" s="13" t="s">
        <v>122</v>
      </c>
      <c r="I101" s="15" t="s">
        <v>123</v>
      </c>
      <c r="J101" s="15" t="s">
        <v>124</v>
      </c>
      <c r="K101" s="15" t="s">
        <v>125</v>
      </c>
      <c r="L101" s="13" t="s">
        <v>215</v>
      </c>
      <c r="M101" s="15" t="s">
        <v>216</v>
      </c>
      <c r="N101" s="13" t="s">
        <v>128</v>
      </c>
      <c r="O101" s="15" t="s">
        <v>217</v>
      </c>
      <c r="P101" s="15" t="s">
        <v>218</v>
      </c>
      <c r="Q101" s="15" t="s">
        <v>321</v>
      </c>
      <c r="R101" s="13" t="s">
        <v>322</v>
      </c>
      <c r="S101" s="13" t="s">
        <v>315</v>
      </c>
      <c r="T101" s="13" t="s">
        <v>243</v>
      </c>
      <c r="U101" s="14">
        <v>40725</v>
      </c>
      <c r="V101" s="14"/>
      <c r="W101" s="15"/>
      <c r="X101" s="13"/>
      <c r="Y101" s="13"/>
    </row>
    <row r="102" spans="1:25" ht="225" x14ac:dyDescent="0.25">
      <c r="A102" s="13" t="s">
        <v>116</v>
      </c>
      <c r="B102" s="13" t="s">
        <v>117</v>
      </c>
      <c r="C102" s="14">
        <v>43152.5</v>
      </c>
      <c r="D102" s="13" t="s">
        <v>118</v>
      </c>
      <c r="E102" s="15" t="s">
        <v>119</v>
      </c>
      <c r="F102" s="13" t="s">
        <v>120</v>
      </c>
      <c r="G102" s="15" t="s">
        <v>121</v>
      </c>
      <c r="H102" s="13" t="s">
        <v>122</v>
      </c>
      <c r="I102" s="15" t="s">
        <v>123</v>
      </c>
      <c r="J102" s="15" t="s">
        <v>124</v>
      </c>
      <c r="K102" s="15" t="s">
        <v>125</v>
      </c>
      <c r="L102" s="13" t="s">
        <v>256</v>
      </c>
      <c r="M102" s="15" t="s">
        <v>257</v>
      </c>
      <c r="N102" s="13" t="s">
        <v>128</v>
      </c>
      <c r="O102" s="15" t="s">
        <v>258</v>
      </c>
      <c r="P102" s="15" t="s">
        <v>259</v>
      </c>
      <c r="Q102" s="15" t="s">
        <v>321</v>
      </c>
      <c r="R102" s="13" t="s">
        <v>322</v>
      </c>
      <c r="S102" s="13" t="s">
        <v>315</v>
      </c>
      <c r="T102" s="13" t="s">
        <v>243</v>
      </c>
      <c r="U102" s="14">
        <v>40725</v>
      </c>
      <c r="V102" s="14"/>
      <c r="W102" s="15"/>
      <c r="X102" s="13"/>
      <c r="Y102" s="13"/>
    </row>
    <row r="103" spans="1:25" ht="225" x14ac:dyDescent="0.25">
      <c r="A103" s="13" t="s">
        <v>116</v>
      </c>
      <c r="B103" s="13" t="s">
        <v>117</v>
      </c>
      <c r="C103" s="14">
        <v>43152.5</v>
      </c>
      <c r="D103" s="13" t="s">
        <v>118</v>
      </c>
      <c r="E103" s="15" t="s">
        <v>119</v>
      </c>
      <c r="F103" s="13" t="s">
        <v>120</v>
      </c>
      <c r="G103" s="15" t="s">
        <v>121</v>
      </c>
      <c r="H103" s="13" t="s">
        <v>122</v>
      </c>
      <c r="I103" s="15" t="s">
        <v>123</v>
      </c>
      <c r="J103" s="15" t="s">
        <v>124</v>
      </c>
      <c r="K103" s="15" t="s">
        <v>125</v>
      </c>
      <c r="L103" s="13" t="s">
        <v>260</v>
      </c>
      <c r="M103" s="15" t="s">
        <v>261</v>
      </c>
      <c r="N103" s="13" t="s">
        <v>128</v>
      </c>
      <c r="O103" s="15" t="s">
        <v>262</v>
      </c>
      <c r="P103" s="15" t="s">
        <v>263</v>
      </c>
      <c r="Q103" s="15" t="s">
        <v>321</v>
      </c>
      <c r="R103" s="13" t="s">
        <v>322</v>
      </c>
      <c r="S103" s="13" t="s">
        <v>315</v>
      </c>
      <c r="T103" s="13" t="s">
        <v>243</v>
      </c>
      <c r="U103" s="14">
        <v>40725</v>
      </c>
      <c r="V103" s="14"/>
      <c r="W103" s="15"/>
      <c r="X103" s="13"/>
      <c r="Y103" s="13"/>
    </row>
    <row r="104" spans="1:25" ht="225" x14ac:dyDescent="0.25">
      <c r="A104" s="13" t="s">
        <v>116</v>
      </c>
      <c r="B104" s="13" t="s">
        <v>117</v>
      </c>
      <c r="C104" s="14">
        <v>43189.5</v>
      </c>
      <c r="D104" s="13" t="s">
        <v>118</v>
      </c>
      <c r="E104" s="15" t="s">
        <v>119</v>
      </c>
      <c r="F104" s="13" t="s">
        <v>120</v>
      </c>
      <c r="G104" s="15" t="s">
        <v>121</v>
      </c>
      <c r="H104" s="13" t="s">
        <v>122</v>
      </c>
      <c r="I104" s="15" t="s">
        <v>123</v>
      </c>
      <c r="J104" s="15" t="s">
        <v>124</v>
      </c>
      <c r="K104" s="15" t="s">
        <v>125</v>
      </c>
      <c r="L104" s="13" t="s">
        <v>207</v>
      </c>
      <c r="M104" s="15" t="s">
        <v>208</v>
      </c>
      <c r="N104" s="13" t="s">
        <v>128</v>
      </c>
      <c r="O104" s="15" t="s">
        <v>209</v>
      </c>
      <c r="P104" s="15" t="s">
        <v>210</v>
      </c>
      <c r="Q104" s="15" t="s">
        <v>323</v>
      </c>
      <c r="R104" s="13" t="s">
        <v>324</v>
      </c>
      <c r="S104" s="13" t="s">
        <v>315</v>
      </c>
      <c r="T104" s="13" t="s">
        <v>134</v>
      </c>
      <c r="U104" s="14">
        <v>40725</v>
      </c>
      <c r="V104" s="14"/>
      <c r="W104" s="15"/>
      <c r="X104" s="13"/>
      <c r="Y104" s="13"/>
    </row>
    <row r="105" spans="1:25" ht="225" x14ac:dyDescent="0.25">
      <c r="A105" s="13" t="s">
        <v>116</v>
      </c>
      <c r="B105" s="13" t="s">
        <v>117</v>
      </c>
      <c r="C105" s="14">
        <v>43189.5</v>
      </c>
      <c r="D105" s="13" t="s">
        <v>118</v>
      </c>
      <c r="E105" s="15" t="s">
        <v>119</v>
      </c>
      <c r="F105" s="13" t="s">
        <v>120</v>
      </c>
      <c r="G105" s="15" t="s">
        <v>121</v>
      </c>
      <c r="H105" s="13" t="s">
        <v>122</v>
      </c>
      <c r="I105" s="15" t="s">
        <v>123</v>
      </c>
      <c r="J105" s="15" t="s">
        <v>124</v>
      </c>
      <c r="K105" s="15" t="s">
        <v>125</v>
      </c>
      <c r="L105" s="13" t="s">
        <v>215</v>
      </c>
      <c r="M105" s="15" t="s">
        <v>216</v>
      </c>
      <c r="N105" s="13" t="s">
        <v>128</v>
      </c>
      <c r="O105" s="15" t="s">
        <v>217</v>
      </c>
      <c r="P105" s="15" t="s">
        <v>218</v>
      </c>
      <c r="Q105" s="15" t="s">
        <v>323</v>
      </c>
      <c r="R105" s="13" t="s">
        <v>324</v>
      </c>
      <c r="S105" s="13" t="s">
        <v>315</v>
      </c>
      <c r="T105" s="13" t="s">
        <v>134</v>
      </c>
      <c r="U105" s="14">
        <v>40725</v>
      </c>
      <c r="V105" s="14"/>
      <c r="W105" s="15"/>
      <c r="X105" s="13"/>
      <c r="Y105" s="13"/>
    </row>
    <row r="106" spans="1:25" ht="225" x14ac:dyDescent="0.25">
      <c r="A106" s="13" t="s">
        <v>116</v>
      </c>
      <c r="B106" s="13" t="s">
        <v>117</v>
      </c>
      <c r="C106" s="14">
        <v>43189.5</v>
      </c>
      <c r="D106" s="13" t="s">
        <v>118</v>
      </c>
      <c r="E106" s="15" t="s">
        <v>119</v>
      </c>
      <c r="F106" s="13" t="s">
        <v>120</v>
      </c>
      <c r="G106" s="15" t="s">
        <v>121</v>
      </c>
      <c r="H106" s="13" t="s">
        <v>122</v>
      </c>
      <c r="I106" s="15" t="s">
        <v>123</v>
      </c>
      <c r="J106" s="15" t="s">
        <v>124</v>
      </c>
      <c r="K106" s="15" t="s">
        <v>125</v>
      </c>
      <c r="L106" s="13" t="s">
        <v>264</v>
      </c>
      <c r="M106" s="15" t="s">
        <v>123</v>
      </c>
      <c r="N106" s="13" t="s">
        <v>128</v>
      </c>
      <c r="O106" s="15" t="s">
        <v>265</v>
      </c>
      <c r="P106" s="15" t="s">
        <v>266</v>
      </c>
      <c r="Q106" s="15" t="s">
        <v>323</v>
      </c>
      <c r="R106" s="13" t="s">
        <v>324</v>
      </c>
      <c r="S106" s="13" t="s">
        <v>315</v>
      </c>
      <c r="T106" s="13" t="s">
        <v>134</v>
      </c>
      <c r="U106" s="14">
        <v>40725</v>
      </c>
      <c r="V106" s="14"/>
      <c r="W106" s="15"/>
      <c r="X106" s="13"/>
      <c r="Y106" s="13"/>
    </row>
    <row r="107" spans="1:25" ht="225" x14ac:dyDescent="0.25">
      <c r="A107" s="13" t="s">
        <v>116</v>
      </c>
      <c r="B107" s="13" t="s">
        <v>117</v>
      </c>
      <c r="C107" s="14">
        <v>43189.5</v>
      </c>
      <c r="D107" s="13" t="s">
        <v>118</v>
      </c>
      <c r="E107" s="15" t="s">
        <v>119</v>
      </c>
      <c r="F107" s="13" t="s">
        <v>120</v>
      </c>
      <c r="G107" s="15" t="s">
        <v>121</v>
      </c>
      <c r="H107" s="13" t="s">
        <v>122</v>
      </c>
      <c r="I107" s="15" t="s">
        <v>123</v>
      </c>
      <c r="J107" s="15" t="s">
        <v>124</v>
      </c>
      <c r="K107" s="15" t="s">
        <v>125</v>
      </c>
      <c r="L107" s="13" t="s">
        <v>207</v>
      </c>
      <c r="M107" s="15" t="s">
        <v>208</v>
      </c>
      <c r="N107" s="13" t="s">
        <v>128</v>
      </c>
      <c r="O107" s="15" t="s">
        <v>209</v>
      </c>
      <c r="P107" s="15" t="s">
        <v>210</v>
      </c>
      <c r="Q107" s="15" t="s">
        <v>326</v>
      </c>
      <c r="R107" s="13" t="s">
        <v>327</v>
      </c>
      <c r="S107" s="13" t="s">
        <v>315</v>
      </c>
      <c r="T107" s="13" t="s">
        <v>134</v>
      </c>
      <c r="U107" s="14">
        <v>40725</v>
      </c>
      <c r="V107" s="14"/>
      <c r="W107" s="15"/>
      <c r="X107" s="13"/>
      <c r="Y107" s="13"/>
    </row>
    <row r="108" spans="1:25" ht="225" x14ac:dyDescent="0.25">
      <c r="A108" s="13" t="s">
        <v>116</v>
      </c>
      <c r="B108" s="13" t="s">
        <v>117</v>
      </c>
      <c r="C108" s="14">
        <v>43189.5</v>
      </c>
      <c r="D108" s="13" t="s">
        <v>118</v>
      </c>
      <c r="E108" s="15" t="s">
        <v>119</v>
      </c>
      <c r="F108" s="13" t="s">
        <v>120</v>
      </c>
      <c r="G108" s="15" t="s">
        <v>121</v>
      </c>
      <c r="H108" s="13" t="s">
        <v>122</v>
      </c>
      <c r="I108" s="15" t="s">
        <v>123</v>
      </c>
      <c r="J108" s="15" t="s">
        <v>124</v>
      </c>
      <c r="K108" s="15" t="s">
        <v>125</v>
      </c>
      <c r="L108" s="13" t="s">
        <v>215</v>
      </c>
      <c r="M108" s="15" t="s">
        <v>216</v>
      </c>
      <c r="N108" s="13" t="s">
        <v>128</v>
      </c>
      <c r="O108" s="15" t="s">
        <v>217</v>
      </c>
      <c r="P108" s="15" t="s">
        <v>218</v>
      </c>
      <c r="Q108" s="15" t="s">
        <v>326</v>
      </c>
      <c r="R108" s="13" t="s">
        <v>327</v>
      </c>
      <c r="S108" s="13" t="s">
        <v>315</v>
      </c>
      <c r="T108" s="13" t="s">
        <v>134</v>
      </c>
      <c r="U108" s="14">
        <v>40725</v>
      </c>
      <c r="V108" s="14"/>
      <c r="W108" s="15"/>
      <c r="X108" s="13"/>
      <c r="Y108" s="13"/>
    </row>
    <row r="109" spans="1:25" ht="225" x14ac:dyDescent="0.25">
      <c r="A109" s="13" t="s">
        <v>116</v>
      </c>
      <c r="B109" s="13" t="s">
        <v>117</v>
      </c>
      <c r="C109" s="14">
        <v>43189.5</v>
      </c>
      <c r="D109" s="13" t="s">
        <v>118</v>
      </c>
      <c r="E109" s="15" t="s">
        <v>119</v>
      </c>
      <c r="F109" s="13" t="s">
        <v>120</v>
      </c>
      <c r="G109" s="15" t="s">
        <v>121</v>
      </c>
      <c r="H109" s="13" t="s">
        <v>122</v>
      </c>
      <c r="I109" s="15" t="s">
        <v>123</v>
      </c>
      <c r="J109" s="15" t="s">
        <v>124</v>
      </c>
      <c r="K109" s="15" t="s">
        <v>125</v>
      </c>
      <c r="L109" s="13" t="s">
        <v>239</v>
      </c>
      <c r="M109" s="15" t="s">
        <v>240</v>
      </c>
      <c r="N109" s="13" t="s">
        <v>128</v>
      </c>
      <c r="O109" s="15" t="s">
        <v>241</v>
      </c>
      <c r="P109" s="15" t="s">
        <v>242</v>
      </c>
      <c r="Q109" s="15" t="s">
        <v>326</v>
      </c>
      <c r="R109" s="13" t="s">
        <v>327</v>
      </c>
      <c r="S109" s="13" t="s">
        <v>315</v>
      </c>
      <c r="T109" s="13" t="s">
        <v>134</v>
      </c>
      <c r="U109" s="14">
        <v>40725</v>
      </c>
      <c r="V109" s="14"/>
      <c r="W109" s="15"/>
      <c r="X109" s="13"/>
      <c r="Y109" s="13"/>
    </row>
    <row r="110" spans="1:25" ht="225" x14ac:dyDescent="0.25">
      <c r="A110" s="13" t="s">
        <v>116</v>
      </c>
      <c r="B110" s="13" t="s">
        <v>117</v>
      </c>
      <c r="C110" s="14">
        <v>43189.5</v>
      </c>
      <c r="D110" s="13" t="s">
        <v>118</v>
      </c>
      <c r="E110" s="15" t="s">
        <v>119</v>
      </c>
      <c r="F110" s="13" t="s">
        <v>120</v>
      </c>
      <c r="G110" s="15" t="s">
        <v>121</v>
      </c>
      <c r="H110" s="13" t="s">
        <v>122</v>
      </c>
      <c r="I110" s="15" t="s">
        <v>123</v>
      </c>
      <c r="J110" s="15" t="s">
        <v>124</v>
      </c>
      <c r="K110" s="15" t="s">
        <v>125</v>
      </c>
      <c r="L110" s="13" t="s">
        <v>264</v>
      </c>
      <c r="M110" s="15" t="s">
        <v>123</v>
      </c>
      <c r="N110" s="13" t="s">
        <v>128</v>
      </c>
      <c r="O110" s="15" t="s">
        <v>265</v>
      </c>
      <c r="P110" s="15" t="s">
        <v>266</v>
      </c>
      <c r="Q110" s="15" t="s">
        <v>326</v>
      </c>
      <c r="R110" s="13" t="s">
        <v>327</v>
      </c>
      <c r="S110" s="13" t="s">
        <v>315</v>
      </c>
      <c r="T110" s="13" t="s">
        <v>134</v>
      </c>
      <c r="U110" s="14">
        <v>40725</v>
      </c>
      <c r="V110" s="14"/>
      <c r="W110" s="15"/>
      <c r="X110" s="13"/>
      <c r="Y110" s="13"/>
    </row>
    <row r="111" spans="1:25" ht="225" x14ac:dyDescent="0.25">
      <c r="A111" s="13" t="s">
        <v>116</v>
      </c>
      <c r="B111" s="13" t="s">
        <v>117</v>
      </c>
      <c r="C111" s="14">
        <v>43152.5</v>
      </c>
      <c r="D111" s="13" t="s">
        <v>118</v>
      </c>
      <c r="E111" s="15" t="s">
        <v>119</v>
      </c>
      <c r="F111" s="13" t="s">
        <v>120</v>
      </c>
      <c r="G111" s="15" t="s">
        <v>121</v>
      </c>
      <c r="H111" s="13" t="s">
        <v>122</v>
      </c>
      <c r="I111" s="15" t="s">
        <v>123</v>
      </c>
      <c r="J111" s="15" t="s">
        <v>124</v>
      </c>
      <c r="K111" s="15" t="s">
        <v>125</v>
      </c>
      <c r="L111" s="13" t="s">
        <v>126</v>
      </c>
      <c r="M111" s="15" t="s">
        <v>127</v>
      </c>
      <c r="N111" s="13" t="s">
        <v>128</v>
      </c>
      <c r="O111" s="15" t="s">
        <v>129</v>
      </c>
      <c r="P111" s="15" t="s">
        <v>130</v>
      </c>
      <c r="Q111" s="15" t="s">
        <v>329</v>
      </c>
      <c r="R111" s="13" t="s">
        <v>330</v>
      </c>
      <c r="S111" s="13" t="s">
        <v>315</v>
      </c>
      <c r="T111" s="13" t="s">
        <v>243</v>
      </c>
      <c r="U111" s="14">
        <v>40725</v>
      </c>
      <c r="V111" s="14"/>
      <c r="W111" s="15"/>
      <c r="X111" s="13"/>
      <c r="Y111" s="13"/>
    </row>
    <row r="112" spans="1:25" ht="225" x14ac:dyDescent="0.25">
      <c r="A112" s="13" t="s">
        <v>116</v>
      </c>
      <c r="B112" s="13" t="s">
        <v>117</v>
      </c>
      <c r="C112" s="14">
        <v>43152.5</v>
      </c>
      <c r="D112" s="13" t="s">
        <v>118</v>
      </c>
      <c r="E112" s="15" t="s">
        <v>119</v>
      </c>
      <c r="F112" s="13" t="s">
        <v>120</v>
      </c>
      <c r="G112" s="15" t="s">
        <v>121</v>
      </c>
      <c r="H112" s="13" t="s">
        <v>122</v>
      </c>
      <c r="I112" s="15" t="s">
        <v>123</v>
      </c>
      <c r="J112" s="15" t="s">
        <v>124</v>
      </c>
      <c r="K112" s="15" t="s">
        <v>125</v>
      </c>
      <c r="L112" s="13" t="s">
        <v>211</v>
      </c>
      <c r="M112" s="15" t="s">
        <v>212</v>
      </c>
      <c r="N112" s="13" t="s">
        <v>128</v>
      </c>
      <c r="O112" s="15" t="s">
        <v>213</v>
      </c>
      <c r="P112" s="15" t="s">
        <v>214</v>
      </c>
      <c r="Q112" s="15" t="s">
        <v>329</v>
      </c>
      <c r="R112" s="13" t="s">
        <v>330</v>
      </c>
      <c r="S112" s="13" t="s">
        <v>315</v>
      </c>
      <c r="T112" s="13" t="s">
        <v>243</v>
      </c>
      <c r="U112" s="14">
        <v>40725</v>
      </c>
      <c r="V112" s="14"/>
      <c r="W112" s="15"/>
      <c r="X112" s="13"/>
      <c r="Y112" s="13"/>
    </row>
    <row r="113" spans="1:25" ht="225" x14ac:dyDescent="0.25">
      <c r="A113" s="13" t="s">
        <v>116</v>
      </c>
      <c r="B113" s="13" t="s">
        <v>117</v>
      </c>
      <c r="C113" s="14">
        <v>43152.5</v>
      </c>
      <c r="D113" s="13" t="s">
        <v>118</v>
      </c>
      <c r="E113" s="15" t="s">
        <v>119</v>
      </c>
      <c r="F113" s="13" t="s">
        <v>120</v>
      </c>
      <c r="G113" s="15" t="s">
        <v>121</v>
      </c>
      <c r="H113" s="13" t="s">
        <v>122</v>
      </c>
      <c r="I113" s="15" t="s">
        <v>123</v>
      </c>
      <c r="J113" s="15" t="s">
        <v>124</v>
      </c>
      <c r="K113" s="15" t="s">
        <v>125</v>
      </c>
      <c r="L113" s="13" t="s">
        <v>219</v>
      </c>
      <c r="M113" s="15" t="s">
        <v>220</v>
      </c>
      <c r="N113" s="13" t="s">
        <v>128</v>
      </c>
      <c r="O113" s="15" t="s">
        <v>221</v>
      </c>
      <c r="P113" s="15" t="s">
        <v>222</v>
      </c>
      <c r="Q113" s="15" t="s">
        <v>329</v>
      </c>
      <c r="R113" s="13" t="s">
        <v>330</v>
      </c>
      <c r="S113" s="13" t="s">
        <v>315</v>
      </c>
      <c r="T113" s="13" t="s">
        <v>134</v>
      </c>
      <c r="U113" s="14">
        <v>40725</v>
      </c>
      <c r="V113" s="14"/>
      <c r="W113" s="15"/>
      <c r="X113" s="13"/>
      <c r="Y113" s="13"/>
    </row>
    <row r="114" spans="1:25" ht="225" x14ac:dyDescent="0.25">
      <c r="A114" s="13" t="s">
        <v>116</v>
      </c>
      <c r="B114" s="13" t="s">
        <v>117</v>
      </c>
      <c r="C114" s="14">
        <v>43152.5</v>
      </c>
      <c r="D114" s="13" t="s">
        <v>118</v>
      </c>
      <c r="E114" s="15" t="s">
        <v>119</v>
      </c>
      <c r="F114" s="13" t="s">
        <v>120</v>
      </c>
      <c r="G114" s="15" t="s">
        <v>121</v>
      </c>
      <c r="H114" s="13" t="s">
        <v>122</v>
      </c>
      <c r="I114" s="15" t="s">
        <v>123</v>
      </c>
      <c r="J114" s="15" t="s">
        <v>124</v>
      </c>
      <c r="K114" s="15" t="s">
        <v>125</v>
      </c>
      <c r="L114" s="13" t="s">
        <v>223</v>
      </c>
      <c r="M114" s="15" t="s">
        <v>224</v>
      </c>
      <c r="N114" s="13" t="s">
        <v>128</v>
      </c>
      <c r="O114" s="15" t="s">
        <v>225</v>
      </c>
      <c r="P114" s="15" t="s">
        <v>226</v>
      </c>
      <c r="Q114" s="15" t="s">
        <v>329</v>
      </c>
      <c r="R114" s="13" t="s">
        <v>330</v>
      </c>
      <c r="S114" s="13" t="s">
        <v>315</v>
      </c>
      <c r="T114" s="13" t="s">
        <v>134</v>
      </c>
      <c r="U114" s="14">
        <v>40725</v>
      </c>
      <c r="V114" s="14"/>
      <c r="W114" s="15"/>
      <c r="X114" s="13"/>
      <c r="Y114" s="13"/>
    </row>
    <row r="115" spans="1:25" ht="225" x14ac:dyDescent="0.25">
      <c r="A115" s="13" t="s">
        <v>116</v>
      </c>
      <c r="B115" s="13" t="s">
        <v>117</v>
      </c>
      <c r="C115" s="14">
        <v>43189.5</v>
      </c>
      <c r="D115" s="13" t="s">
        <v>118</v>
      </c>
      <c r="E115" s="15" t="s">
        <v>119</v>
      </c>
      <c r="F115" s="13" t="s">
        <v>120</v>
      </c>
      <c r="G115" s="15" t="s">
        <v>121</v>
      </c>
      <c r="H115" s="13" t="s">
        <v>122</v>
      </c>
      <c r="I115" s="15" t="s">
        <v>123</v>
      </c>
      <c r="J115" s="15" t="s">
        <v>124</v>
      </c>
      <c r="K115" s="15" t="s">
        <v>125</v>
      </c>
      <c r="L115" s="13" t="s">
        <v>207</v>
      </c>
      <c r="M115" s="15" t="s">
        <v>208</v>
      </c>
      <c r="N115" s="13" t="s">
        <v>128</v>
      </c>
      <c r="O115" s="15" t="s">
        <v>209</v>
      </c>
      <c r="P115" s="15" t="s">
        <v>210</v>
      </c>
      <c r="Q115" s="15" t="s">
        <v>332</v>
      </c>
      <c r="R115" s="13" t="s">
        <v>333</v>
      </c>
      <c r="S115" s="13" t="s">
        <v>315</v>
      </c>
      <c r="T115" s="13" t="s">
        <v>134</v>
      </c>
      <c r="U115" s="14">
        <v>40725</v>
      </c>
      <c r="V115" s="14"/>
      <c r="W115" s="15"/>
      <c r="X115" s="13"/>
      <c r="Y115" s="13"/>
    </row>
    <row r="116" spans="1:25" ht="225" x14ac:dyDescent="0.25">
      <c r="A116" s="13" t="s">
        <v>116</v>
      </c>
      <c r="B116" s="13" t="s">
        <v>117</v>
      </c>
      <c r="C116" s="14">
        <v>43189.5</v>
      </c>
      <c r="D116" s="13" t="s">
        <v>118</v>
      </c>
      <c r="E116" s="15" t="s">
        <v>119</v>
      </c>
      <c r="F116" s="13" t="s">
        <v>120</v>
      </c>
      <c r="G116" s="15" t="s">
        <v>121</v>
      </c>
      <c r="H116" s="13" t="s">
        <v>122</v>
      </c>
      <c r="I116" s="15" t="s">
        <v>123</v>
      </c>
      <c r="J116" s="15" t="s">
        <v>124</v>
      </c>
      <c r="K116" s="15" t="s">
        <v>125</v>
      </c>
      <c r="L116" s="13" t="s">
        <v>300</v>
      </c>
      <c r="M116" s="15" t="s">
        <v>301</v>
      </c>
      <c r="N116" s="13" t="s">
        <v>128</v>
      </c>
      <c r="O116" s="15" t="s">
        <v>302</v>
      </c>
      <c r="P116" s="15" t="s">
        <v>303</v>
      </c>
      <c r="Q116" s="15" t="s">
        <v>332</v>
      </c>
      <c r="R116" s="13" t="s">
        <v>333</v>
      </c>
      <c r="S116" s="13" t="s">
        <v>315</v>
      </c>
      <c r="T116" s="13" t="s">
        <v>134</v>
      </c>
      <c r="U116" s="14">
        <v>40725</v>
      </c>
      <c r="V116" s="14"/>
      <c r="W116" s="15"/>
      <c r="X116" s="13"/>
      <c r="Y116" s="13"/>
    </row>
    <row r="117" spans="1:25" ht="225" x14ac:dyDescent="0.25">
      <c r="A117" s="13" t="s">
        <v>116</v>
      </c>
      <c r="B117" s="13" t="s">
        <v>117</v>
      </c>
      <c r="C117" s="14">
        <v>43189.5</v>
      </c>
      <c r="D117" s="13" t="s">
        <v>118</v>
      </c>
      <c r="E117" s="15" t="s">
        <v>119</v>
      </c>
      <c r="F117" s="13" t="s">
        <v>120</v>
      </c>
      <c r="G117" s="15" t="s">
        <v>121</v>
      </c>
      <c r="H117" s="13" t="s">
        <v>122</v>
      </c>
      <c r="I117" s="15" t="s">
        <v>123</v>
      </c>
      <c r="J117" s="15" t="s">
        <v>124</v>
      </c>
      <c r="K117" s="15" t="s">
        <v>125</v>
      </c>
      <c r="L117" s="13" t="s">
        <v>215</v>
      </c>
      <c r="M117" s="15" t="s">
        <v>216</v>
      </c>
      <c r="N117" s="13" t="s">
        <v>128</v>
      </c>
      <c r="O117" s="15" t="s">
        <v>217</v>
      </c>
      <c r="P117" s="15" t="s">
        <v>218</v>
      </c>
      <c r="Q117" s="15" t="s">
        <v>332</v>
      </c>
      <c r="R117" s="13" t="s">
        <v>333</v>
      </c>
      <c r="S117" s="13" t="s">
        <v>315</v>
      </c>
      <c r="T117" s="13" t="s">
        <v>134</v>
      </c>
      <c r="U117" s="14">
        <v>40725</v>
      </c>
      <c r="V117" s="14"/>
      <c r="W117" s="15"/>
      <c r="X117" s="13"/>
      <c r="Y117" s="13"/>
    </row>
    <row r="118" spans="1:25" ht="225" x14ac:dyDescent="0.25">
      <c r="A118" s="13" t="s">
        <v>116</v>
      </c>
      <c r="B118" s="13" t="s">
        <v>117</v>
      </c>
      <c r="C118" s="14">
        <v>43189.5</v>
      </c>
      <c r="D118" s="13" t="s">
        <v>118</v>
      </c>
      <c r="E118" s="15" t="s">
        <v>119</v>
      </c>
      <c r="F118" s="13" t="s">
        <v>120</v>
      </c>
      <c r="G118" s="15" t="s">
        <v>121</v>
      </c>
      <c r="H118" s="13" t="s">
        <v>122</v>
      </c>
      <c r="I118" s="15" t="s">
        <v>123</v>
      </c>
      <c r="J118" s="15" t="s">
        <v>124</v>
      </c>
      <c r="K118" s="15" t="s">
        <v>125</v>
      </c>
      <c r="L118" s="13" t="s">
        <v>239</v>
      </c>
      <c r="M118" s="15" t="s">
        <v>240</v>
      </c>
      <c r="N118" s="13" t="s">
        <v>128</v>
      </c>
      <c r="O118" s="15" t="s">
        <v>241</v>
      </c>
      <c r="P118" s="15" t="s">
        <v>242</v>
      </c>
      <c r="Q118" s="15" t="s">
        <v>332</v>
      </c>
      <c r="R118" s="13" t="s">
        <v>333</v>
      </c>
      <c r="S118" s="13" t="s">
        <v>315</v>
      </c>
      <c r="T118" s="13" t="s">
        <v>134</v>
      </c>
      <c r="U118" s="14">
        <v>40725</v>
      </c>
      <c r="V118" s="14"/>
      <c r="W118" s="15"/>
      <c r="X118" s="13"/>
      <c r="Y118" s="13"/>
    </row>
    <row r="119" spans="1:25" ht="225" x14ac:dyDescent="0.25">
      <c r="A119" s="13" t="s">
        <v>116</v>
      </c>
      <c r="B119" s="13" t="s">
        <v>117</v>
      </c>
      <c r="C119" s="14">
        <v>43189.5</v>
      </c>
      <c r="D119" s="13" t="s">
        <v>118</v>
      </c>
      <c r="E119" s="15" t="s">
        <v>119</v>
      </c>
      <c r="F119" s="13" t="s">
        <v>120</v>
      </c>
      <c r="G119" s="15" t="s">
        <v>121</v>
      </c>
      <c r="H119" s="13" t="s">
        <v>122</v>
      </c>
      <c r="I119" s="15" t="s">
        <v>123</v>
      </c>
      <c r="J119" s="15" t="s">
        <v>124</v>
      </c>
      <c r="K119" s="15" t="s">
        <v>125</v>
      </c>
      <c r="L119" s="13" t="s">
        <v>244</v>
      </c>
      <c r="M119" s="15" t="s">
        <v>245</v>
      </c>
      <c r="N119" s="13" t="s">
        <v>128</v>
      </c>
      <c r="O119" s="15" t="s">
        <v>246</v>
      </c>
      <c r="P119" s="15" t="s">
        <v>247</v>
      </c>
      <c r="Q119" s="15" t="s">
        <v>332</v>
      </c>
      <c r="R119" s="13" t="s">
        <v>333</v>
      </c>
      <c r="S119" s="13" t="s">
        <v>315</v>
      </c>
      <c r="T119" s="13" t="s">
        <v>134</v>
      </c>
      <c r="U119" s="14">
        <v>40725</v>
      </c>
      <c r="V119" s="14"/>
      <c r="W119" s="15"/>
      <c r="X119" s="13"/>
      <c r="Y119" s="13"/>
    </row>
    <row r="120" spans="1:25" ht="225" x14ac:dyDescent="0.25">
      <c r="A120" s="13" t="s">
        <v>116</v>
      </c>
      <c r="B120" s="13" t="s">
        <v>117</v>
      </c>
      <c r="C120" s="14">
        <v>43189.5</v>
      </c>
      <c r="D120" s="13" t="s">
        <v>118</v>
      </c>
      <c r="E120" s="15" t="s">
        <v>119</v>
      </c>
      <c r="F120" s="13" t="s">
        <v>120</v>
      </c>
      <c r="G120" s="15" t="s">
        <v>121</v>
      </c>
      <c r="H120" s="13" t="s">
        <v>122</v>
      </c>
      <c r="I120" s="15" t="s">
        <v>123</v>
      </c>
      <c r="J120" s="15" t="s">
        <v>124</v>
      </c>
      <c r="K120" s="15" t="s">
        <v>125</v>
      </c>
      <c r="L120" s="13" t="s">
        <v>264</v>
      </c>
      <c r="M120" s="15" t="s">
        <v>123</v>
      </c>
      <c r="N120" s="13" t="s">
        <v>128</v>
      </c>
      <c r="O120" s="15" t="s">
        <v>265</v>
      </c>
      <c r="P120" s="15" t="s">
        <v>266</v>
      </c>
      <c r="Q120" s="15" t="s">
        <v>332</v>
      </c>
      <c r="R120" s="13" t="s">
        <v>333</v>
      </c>
      <c r="S120" s="13" t="s">
        <v>315</v>
      </c>
      <c r="T120" s="13" t="s">
        <v>134</v>
      </c>
      <c r="U120" s="14">
        <v>40725</v>
      </c>
      <c r="V120" s="14"/>
      <c r="W120" s="15"/>
      <c r="X120" s="13"/>
      <c r="Y120" s="13"/>
    </row>
    <row r="121" spans="1:25" ht="225" x14ac:dyDescent="0.25">
      <c r="A121" s="13" t="s">
        <v>116</v>
      </c>
      <c r="B121" s="13" t="s">
        <v>117</v>
      </c>
      <c r="C121" s="14">
        <v>43189.5</v>
      </c>
      <c r="D121" s="13" t="s">
        <v>118</v>
      </c>
      <c r="E121" s="15" t="s">
        <v>119</v>
      </c>
      <c r="F121" s="13" t="s">
        <v>120</v>
      </c>
      <c r="G121" s="15" t="s">
        <v>121</v>
      </c>
      <c r="H121" s="13" t="s">
        <v>122</v>
      </c>
      <c r="I121" s="15" t="s">
        <v>123</v>
      </c>
      <c r="J121" s="15" t="s">
        <v>124</v>
      </c>
      <c r="K121" s="15" t="s">
        <v>125</v>
      </c>
      <c r="L121" s="13" t="s">
        <v>269</v>
      </c>
      <c r="M121" s="15" t="s">
        <v>270</v>
      </c>
      <c r="N121" s="13" t="s">
        <v>128</v>
      </c>
      <c r="O121" s="15" t="s">
        <v>271</v>
      </c>
      <c r="P121" s="15" t="s">
        <v>272</v>
      </c>
      <c r="Q121" s="15" t="s">
        <v>332</v>
      </c>
      <c r="R121" s="13" t="s">
        <v>333</v>
      </c>
      <c r="S121" s="13" t="s">
        <v>315</v>
      </c>
      <c r="T121" s="13" t="s">
        <v>134</v>
      </c>
      <c r="U121" s="14">
        <v>40725</v>
      </c>
      <c r="V121" s="14"/>
      <c r="W121" s="15"/>
      <c r="X121" s="13"/>
      <c r="Y121" s="13"/>
    </row>
    <row r="122" spans="1:25" ht="45" x14ac:dyDescent="0.25">
      <c r="A122" s="13" t="s">
        <v>116</v>
      </c>
      <c r="B122" s="13" t="s">
        <v>117</v>
      </c>
      <c r="C122" s="14">
        <v>43152.5</v>
      </c>
      <c r="D122" s="13" t="s">
        <v>118</v>
      </c>
      <c r="E122" s="15" t="s">
        <v>119</v>
      </c>
      <c r="F122" s="13" t="s">
        <v>120</v>
      </c>
      <c r="G122" s="15" t="s">
        <v>121</v>
      </c>
      <c r="H122" s="13" t="s">
        <v>334</v>
      </c>
      <c r="I122" s="15" t="s">
        <v>335</v>
      </c>
      <c r="J122" s="15" t="s">
        <v>336</v>
      </c>
      <c r="K122" s="15" t="s">
        <v>337</v>
      </c>
      <c r="L122" s="13" t="s">
        <v>338</v>
      </c>
      <c r="M122" s="15" t="s">
        <v>335</v>
      </c>
      <c r="N122" s="13" t="s">
        <v>128</v>
      </c>
      <c r="O122" s="15"/>
      <c r="P122" s="15"/>
      <c r="Q122" s="15" t="s">
        <v>131</v>
      </c>
      <c r="R122" s="13" t="s">
        <v>132</v>
      </c>
      <c r="S122" s="13" t="s">
        <v>133</v>
      </c>
      <c r="T122" s="13" t="s">
        <v>134</v>
      </c>
      <c r="U122" s="14">
        <v>40725</v>
      </c>
      <c r="V122" s="14"/>
      <c r="W122" s="15"/>
      <c r="X122" s="13"/>
      <c r="Y122" s="13"/>
    </row>
    <row r="123" spans="1:25" ht="45" x14ac:dyDescent="0.25">
      <c r="A123" s="13" t="s">
        <v>116</v>
      </c>
      <c r="B123" s="13" t="s">
        <v>117</v>
      </c>
      <c r="C123" s="14">
        <v>43152.5</v>
      </c>
      <c r="D123" s="13" t="s">
        <v>118</v>
      </c>
      <c r="E123" s="15" t="s">
        <v>119</v>
      </c>
      <c r="F123" s="13" t="s">
        <v>120</v>
      </c>
      <c r="G123" s="15" t="s">
        <v>121</v>
      </c>
      <c r="H123" s="13" t="s">
        <v>334</v>
      </c>
      <c r="I123" s="15" t="s">
        <v>335</v>
      </c>
      <c r="J123" s="15" t="s">
        <v>336</v>
      </c>
      <c r="K123" s="15" t="s">
        <v>337</v>
      </c>
      <c r="L123" s="13" t="s">
        <v>338</v>
      </c>
      <c r="M123" s="15" t="s">
        <v>335</v>
      </c>
      <c r="N123" s="13" t="s">
        <v>128</v>
      </c>
      <c r="O123" s="15"/>
      <c r="P123" s="15"/>
      <c r="Q123" s="15" t="s">
        <v>273</v>
      </c>
      <c r="R123" s="13" t="s">
        <v>274</v>
      </c>
      <c r="S123" s="13" t="s">
        <v>133</v>
      </c>
      <c r="T123" s="13" t="s">
        <v>134</v>
      </c>
      <c r="U123" s="14">
        <v>40725</v>
      </c>
      <c r="V123" s="14"/>
      <c r="W123" s="15"/>
      <c r="X123" s="13"/>
      <c r="Y123" s="13"/>
    </row>
    <row r="124" spans="1:25" ht="45" x14ac:dyDescent="0.25">
      <c r="A124" s="13" t="s">
        <v>116</v>
      </c>
      <c r="B124" s="13" t="s">
        <v>117</v>
      </c>
      <c r="C124" s="14">
        <v>43152.5</v>
      </c>
      <c r="D124" s="13" t="s">
        <v>118</v>
      </c>
      <c r="E124" s="15" t="s">
        <v>119</v>
      </c>
      <c r="F124" s="13" t="s">
        <v>120</v>
      </c>
      <c r="G124" s="15" t="s">
        <v>121</v>
      </c>
      <c r="H124" s="13" t="s">
        <v>334</v>
      </c>
      <c r="I124" s="15" t="s">
        <v>335</v>
      </c>
      <c r="J124" s="15" t="s">
        <v>336</v>
      </c>
      <c r="K124" s="15" t="s">
        <v>337</v>
      </c>
      <c r="L124" s="13" t="s">
        <v>338</v>
      </c>
      <c r="M124" s="15" t="s">
        <v>335</v>
      </c>
      <c r="N124" s="13" t="s">
        <v>128</v>
      </c>
      <c r="O124" s="15"/>
      <c r="P124" s="15"/>
      <c r="Q124" s="15" t="s">
        <v>306</v>
      </c>
      <c r="R124" s="13" t="s">
        <v>307</v>
      </c>
      <c r="S124" s="13" t="s">
        <v>133</v>
      </c>
      <c r="T124" s="13" t="s">
        <v>134</v>
      </c>
      <c r="U124" s="14">
        <v>40725</v>
      </c>
      <c r="V124" s="14"/>
      <c r="W124" s="15"/>
      <c r="X124" s="13"/>
      <c r="Y124" s="13"/>
    </row>
    <row r="125" spans="1:25" ht="45" x14ac:dyDescent="0.25">
      <c r="A125" s="13" t="s">
        <v>116</v>
      </c>
      <c r="B125" s="13" t="s">
        <v>117</v>
      </c>
      <c r="C125" s="14">
        <v>43189.5</v>
      </c>
      <c r="D125" s="13" t="s">
        <v>118</v>
      </c>
      <c r="E125" s="15" t="s">
        <v>119</v>
      </c>
      <c r="F125" s="13" t="s">
        <v>120</v>
      </c>
      <c r="G125" s="15" t="s">
        <v>121</v>
      </c>
      <c r="H125" s="13" t="s">
        <v>334</v>
      </c>
      <c r="I125" s="15" t="s">
        <v>335</v>
      </c>
      <c r="J125" s="15" t="s">
        <v>336</v>
      </c>
      <c r="K125" s="15" t="s">
        <v>337</v>
      </c>
      <c r="L125" s="13" t="s">
        <v>338</v>
      </c>
      <c r="M125" s="15" t="s">
        <v>335</v>
      </c>
      <c r="N125" s="13" t="s">
        <v>128</v>
      </c>
      <c r="O125" s="15"/>
      <c r="P125" s="15"/>
      <c r="Q125" s="15" t="s">
        <v>311</v>
      </c>
      <c r="R125" s="13" t="s">
        <v>312</v>
      </c>
      <c r="S125" s="13" t="s">
        <v>133</v>
      </c>
      <c r="T125" s="13" t="s">
        <v>134</v>
      </c>
      <c r="U125" s="14">
        <v>40725</v>
      </c>
      <c r="V125" s="14"/>
      <c r="W125" s="15"/>
      <c r="X125" s="13"/>
      <c r="Y125" s="13"/>
    </row>
    <row r="126" spans="1:25" ht="270" x14ac:dyDescent="0.25">
      <c r="A126" s="13" t="s">
        <v>116</v>
      </c>
      <c r="B126" s="13" t="s">
        <v>117</v>
      </c>
      <c r="C126" s="14">
        <v>43152.5</v>
      </c>
      <c r="D126" s="13" t="s">
        <v>118</v>
      </c>
      <c r="E126" s="15" t="s">
        <v>119</v>
      </c>
      <c r="F126" s="13" t="s">
        <v>120</v>
      </c>
      <c r="G126" s="15" t="s">
        <v>121</v>
      </c>
      <c r="H126" s="13" t="s">
        <v>356</v>
      </c>
      <c r="I126" s="15" t="s">
        <v>357</v>
      </c>
      <c r="J126" s="15" t="s">
        <v>358</v>
      </c>
      <c r="K126" s="15" t="s">
        <v>359</v>
      </c>
      <c r="L126" s="13" t="s">
        <v>360</v>
      </c>
      <c r="M126" s="15" t="s">
        <v>357</v>
      </c>
      <c r="N126" s="13" t="s">
        <v>128</v>
      </c>
      <c r="O126" s="15"/>
      <c r="P126" s="15"/>
      <c r="Q126" s="15" t="s">
        <v>131</v>
      </c>
      <c r="R126" s="13" t="s">
        <v>132</v>
      </c>
      <c r="S126" s="13" t="s">
        <v>133</v>
      </c>
      <c r="T126" s="13" t="s">
        <v>134</v>
      </c>
      <c r="U126" s="14">
        <v>40725</v>
      </c>
      <c r="V126" s="14"/>
      <c r="W126" s="15"/>
      <c r="X126" s="13"/>
      <c r="Y126" s="13"/>
    </row>
    <row r="127" spans="1:25" ht="270" x14ac:dyDescent="0.25">
      <c r="A127" s="13" t="s">
        <v>384</v>
      </c>
      <c r="B127" s="13" t="s">
        <v>305</v>
      </c>
      <c r="C127" s="14">
        <v>44544.375694444447</v>
      </c>
      <c r="D127" s="13" t="s">
        <v>118</v>
      </c>
      <c r="E127" s="15" t="s">
        <v>119</v>
      </c>
      <c r="F127" s="13" t="s">
        <v>120</v>
      </c>
      <c r="G127" s="15" t="s">
        <v>121</v>
      </c>
      <c r="H127" s="13" t="s">
        <v>356</v>
      </c>
      <c r="I127" s="15" t="s">
        <v>357</v>
      </c>
      <c r="J127" s="15" t="s">
        <v>358</v>
      </c>
      <c r="K127" s="15" t="s">
        <v>359</v>
      </c>
      <c r="L127" s="13" t="s">
        <v>360</v>
      </c>
      <c r="M127" s="15" t="s">
        <v>357</v>
      </c>
      <c r="N127" s="13" t="s">
        <v>128</v>
      </c>
      <c r="O127" s="15"/>
      <c r="P127" s="15"/>
      <c r="Q127" s="15" t="s">
        <v>273</v>
      </c>
      <c r="R127" s="13" t="s">
        <v>274</v>
      </c>
      <c r="S127" s="13" t="s">
        <v>133</v>
      </c>
      <c r="T127" s="13" t="s">
        <v>243</v>
      </c>
      <c r="U127" s="14">
        <v>40725</v>
      </c>
      <c r="V127" s="14">
        <v>43830</v>
      </c>
      <c r="W127" s="15"/>
      <c r="X127" s="13"/>
      <c r="Y127" s="13" t="s">
        <v>385</v>
      </c>
    </row>
    <row r="128" spans="1:25" ht="270" x14ac:dyDescent="0.25">
      <c r="A128" s="13" t="s">
        <v>384</v>
      </c>
      <c r="B128" s="13" t="s">
        <v>305</v>
      </c>
      <c r="C128" s="14">
        <v>44544.383333333331</v>
      </c>
      <c r="D128" s="13" t="s">
        <v>118</v>
      </c>
      <c r="E128" s="15" t="s">
        <v>119</v>
      </c>
      <c r="F128" s="13" t="s">
        <v>120</v>
      </c>
      <c r="G128" s="15" t="s">
        <v>121</v>
      </c>
      <c r="H128" s="13" t="s">
        <v>356</v>
      </c>
      <c r="I128" s="15" t="s">
        <v>357</v>
      </c>
      <c r="J128" s="15" t="s">
        <v>358</v>
      </c>
      <c r="K128" s="15" t="s">
        <v>359</v>
      </c>
      <c r="L128" s="13" t="s">
        <v>360</v>
      </c>
      <c r="M128" s="15" t="s">
        <v>357</v>
      </c>
      <c r="N128" s="13" t="s">
        <v>128</v>
      </c>
      <c r="O128" s="15"/>
      <c r="P128" s="15"/>
      <c r="Q128" s="15" t="s">
        <v>273</v>
      </c>
      <c r="R128" s="13" t="s">
        <v>274</v>
      </c>
      <c r="S128" s="13" t="s">
        <v>133</v>
      </c>
      <c r="T128" s="13" t="s">
        <v>134</v>
      </c>
      <c r="U128" s="14">
        <v>43831</v>
      </c>
      <c r="V128" s="14"/>
      <c r="W128" s="15"/>
      <c r="X128" s="13"/>
      <c r="Y128" s="13" t="s">
        <v>385</v>
      </c>
    </row>
    <row r="129" spans="1:25" ht="270" x14ac:dyDescent="0.25">
      <c r="A129" s="13" t="s">
        <v>304</v>
      </c>
      <c r="B129" s="13" t="s">
        <v>305</v>
      </c>
      <c r="C129" s="14">
        <v>43411.647222222222</v>
      </c>
      <c r="D129" s="13" t="s">
        <v>118</v>
      </c>
      <c r="E129" s="15" t="s">
        <v>119</v>
      </c>
      <c r="F129" s="13" t="s">
        <v>120</v>
      </c>
      <c r="G129" s="15" t="s">
        <v>121</v>
      </c>
      <c r="H129" s="13" t="s">
        <v>356</v>
      </c>
      <c r="I129" s="15" t="s">
        <v>357</v>
      </c>
      <c r="J129" s="15" t="s">
        <v>358</v>
      </c>
      <c r="K129" s="15" t="s">
        <v>359</v>
      </c>
      <c r="L129" s="13" t="s">
        <v>360</v>
      </c>
      <c r="M129" s="15" t="s">
        <v>357</v>
      </c>
      <c r="N129" s="13" t="s">
        <v>128</v>
      </c>
      <c r="O129" s="15"/>
      <c r="P129" s="15"/>
      <c r="Q129" s="15" t="s">
        <v>306</v>
      </c>
      <c r="R129" s="13" t="s">
        <v>307</v>
      </c>
      <c r="S129" s="13" t="s">
        <v>133</v>
      </c>
      <c r="T129" s="13" t="s">
        <v>134</v>
      </c>
      <c r="U129" s="14">
        <v>40725</v>
      </c>
      <c r="V129" s="14"/>
      <c r="W129" s="15"/>
      <c r="X129" s="13"/>
      <c r="Y129" s="13"/>
    </row>
    <row r="130" spans="1:25" ht="270" x14ac:dyDescent="0.25">
      <c r="A130" s="13" t="s">
        <v>116</v>
      </c>
      <c r="B130" s="13" t="s">
        <v>117</v>
      </c>
      <c r="C130" s="14">
        <v>43189.5</v>
      </c>
      <c r="D130" s="13" t="s">
        <v>118</v>
      </c>
      <c r="E130" s="15" t="s">
        <v>119</v>
      </c>
      <c r="F130" s="13" t="s">
        <v>120</v>
      </c>
      <c r="G130" s="15" t="s">
        <v>121</v>
      </c>
      <c r="H130" s="13" t="s">
        <v>356</v>
      </c>
      <c r="I130" s="15" t="s">
        <v>357</v>
      </c>
      <c r="J130" s="15" t="s">
        <v>358</v>
      </c>
      <c r="K130" s="15" t="s">
        <v>359</v>
      </c>
      <c r="L130" s="13" t="s">
        <v>360</v>
      </c>
      <c r="M130" s="15" t="s">
        <v>357</v>
      </c>
      <c r="N130" s="13" t="s">
        <v>128</v>
      </c>
      <c r="O130" s="15"/>
      <c r="P130" s="15"/>
      <c r="Q130" s="15" t="s">
        <v>311</v>
      </c>
      <c r="R130" s="13" t="s">
        <v>312</v>
      </c>
      <c r="S130" s="13" t="s">
        <v>133</v>
      </c>
      <c r="T130" s="13" t="s">
        <v>243</v>
      </c>
      <c r="U130" s="14">
        <v>40725</v>
      </c>
      <c r="V130" s="14"/>
      <c r="W130" s="15"/>
      <c r="X130" s="13"/>
      <c r="Y130" s="13"/>
    </row>
    <row r="131" spans="1:25" ht="270" x14ac:dyDescent="0.25">
      <c r="A131" s="13" t="s">
        <v>116</v>
      </c>
      <c r="B131" s="13" t="s">
        <v>117</v>
      </c>
      <c r="C131" s="14">
        <v>43152.5</v>
      </c>
      <c r="D131" s="13" t="s">
        <v>118</v>
      </c>
      <c r="E131" s="15" t="s">
        <v>119</v>
      </c>
      <c r="F131" s="13" t="s">
        <v>120</v>
      </c>
      <c r="G131" s="15" t="s">
        <v>121</v>
      </c>
      <c r="H131" s="13" t="s">
        <v>356</v>
      </c>
      <c r="I131" s="15" t="s">
        <v>357</v>
      </c>
      <c r="J131" s="15" t="s">
        <v>358</v>
      </c>
      <c r="K131" s="15" t="s">
        <v>359</v>
      </c>
      <c r="L131" s="13" t="s">
        <v>360</v>
      </c>
      <c r="M131" s="15" t="s">
        <v>357</v>
      </c>
      <c r="N131" s="13" t="s">
        <v>128</v>
      </c>
      <c r="O131" s="15"/>
      <c r="P131" s="15"/>
      <c r="Q131" s="15" t="s">
        <v>321</v>
      </c>
      <c r="R131" s="13" t="s">
        <v>322</v>
      </c>
      <c r="S131" s="13" t="s">
        <v>315</v>
      </c>
      <c r="T131" s="13" t="s">
        <v>243</v>
      </c>
      <c r="U131" s="14">
        <v>40725</v>
      </c>
      <c r="V131" s="14"/>
      <c r="W131" s="15"/>
      <c r="X131" s="13"/>
      <c r="Y131" s="13"/>
    </row>
    <row r="132" spans="1:25" ht="409.5" x14ac:dyDescent="0.25">
      <c r="A132" s="13" t="s">
        <v>116</v>
      </c>
      <c r="B132" s="13" t="s">
        <v>117</v>
      </c>
      <c r="C132" s="14">
        <v>43152.5</v>
      </c>
      <c r="D132" s="13" t="s">
        <v>118</v>
      </c>
      <c r="E132" s="15" t="s">
        <v>119</v>
      </c>
      <c r="F132" s="13" t="s">
        <v>399</v>
      </c>
      <c r="G132" s="15" t="s">
        <v>400</v>
      </c>
      <c r="H132" s="13" t="s">
        <v>401</v>
      </c>
      <c r="I132" s="15" t="s">
        <v>402</v>
      </c>
      <c r="J132" s="15" t="s">
        <v>403</v>
      </c>
      <c r="K132" s="15" t="s">
        <v>404</v>
      </c>
      <c r="L132" s="13" t="s">
        <v>405</v>
      </c>
      <c r="M132" s="15" t="s">
        <v>406</v>
      </c>
      <c r="N132" s="13" t="s">
        <v>128</v>
      </c>
      <c r="O132" s="15" t="s">
        <v>407</v>
      </c>
      <c r="P132" s="15" t="s">
        <v>408</v>
      </c>
      <c r="Q132" s="15" t="s">
        <v>131</v>
      </c>
      <c r="R132" s="13" t="s">
        <v>132</v>
      </c>
      <c r="S132" s="13" t="s">
        <v>133</v>
      </c>
      <c r="T132" s="13" t="s">
        <v>134</v>
      </c>
      <c r="U132" s="14">
        <v>40725</v>
      </c>
      <c r="V132" s="14"/>
      <c r="W132" s="15"/>
      <c r="X132" s="13"/>
      <c r="Y132" s="13"/>
    </row>
    <row r="133" spans="1:25" ht="409.5" x14ac:dyDescent="0.25">
      <c r="A133" s="13" t="s">
        <v>116</v>
      </c>
      <c r="B133" s="13" t="s">
        <v>117</v>
      </c>
      <c r="C133" s="14">
        <v>43152.5</v>
      </c>
      <c r="D133" s="13" t="s">
        <v>118</v>
      </c>
      <c r="E133" s="15" t="s">
        <v>119</v>
      </c>
      <c r="F133" s="13" t="s">
        <v>399</v>
      </c>
      <c r="G133" s="15" t="s">
        <v>400</v>
      </c>
      <c r="H133" s="13" t="s">
        <v>401</v>
      </c>
      <c r="I133" s="15" t="s">
        <v>402</v>
      </c>
      <c r="J133" s="15" t="s">
        <v>403</v>
      </c>
      <c r="K133" s="15" t="s">
        <v>404</v>
      </c>
      <c r="L133" s="13" t="s">
        <v>418</v>
      </c>
      <c r="M133" s="15" t="s">
        <v>419</v>
      </c>
      <c r="N133" s="13" t="s">
        <v>128</v>
      </c>
      <c r="O133" s="15" t="s">
        <v>420</v>
      </c>
      <c r="P133" s="15" t="s">
        <v>421</v>
      </c>
      <c r="Q133" s="15" t="s">
        <v>131</v>
      </c>
      <c r="R133" s="13" t="s">
        <v>132</v>
      </c>
      <c r="S133" s="13" t="s">
        <v>133</v>
      </c>
      <c r="T133" s="13" t="s">
        <v>134</v>
      </c>
      <c r="U133" s="14">
        <v>40725</v>
      </c>
      <c r="V133" s="14"/>
      <c r="W133" s="15"/>
      <c r="X133" s="13"/>
      <c r="Y133" s="13"/>
    </row>
    <row r="134" spans="1:25" ht="409.5" x14ac:dyDescent="0.25">
      <c r="A134" s="13" t="s">
        <v>116</v>
      </c>
      <c r="B134" s="13" t="s">
        <v>117</v>
      </c>
      <c r="C134" s="14">
        <v>43152.5</v>
      </c>
      <c r="D134" s="13" t="s">
        <v>118</v>
      </c>
      <c r="E134" s="15" t="s">
        <v>119</v>
      </c>
      <c r="F134" s="13" t="s">
        <v>399</v>
      </c>
      <c r="G134" s="15" t="s">
        <v>400</v>
      </c>
      <c r="H134" s="13" t="s">
        <v>401</v>
      </c>
      <c r="I134" s="15" t="s">
        <v>402</v>
      </c>
      <c r="J134" s="15" t="s">
        <v>403</v>
      </c>
      <c r="K134" s="15" t="s">
        <v>404</v>
      </c>
      <c r="L134" s="13" t="s">
        <v>422</v>
      </c>
      <c r="M134" s="15" t="s">
        <v>423</v>
      </c>
      <c r="N134" s="13" t="s">
        <v>128</v>
      </c>
      <c r="O134" s="15" t="s">
        <v>424</v>
      </c>
      <c r="P134" s="15" t="s">
        <v>425</v>
      </c>
      <c r="Q134" s="15" t="s">
        <v>131</v>
      </c>
      <c r="R134" s="13" t="s">
        <v>132</v>
      </c>
      <c r="S134" s="13" t="s">
        <v>133</v>
      </c>
      <c r="T134" s="13" t="s">
        <v>134</v>
      </c>
      <c r="U134" s="14">
        <v>40725</v>
      </c>
      <c r="V134" s="14"/>
      <c r="W134" s="15"/>
      <c r="X134" s="13"/>
      <c r="Y134" s="13"/>
    </row>
    <row r="135" spans="1:25" ht="409.5" x14ac:dyDescent="0.25">
      <c r="A135" s="13" t="s">
        <v>116</v>
      </c>
      <c r="B135" s="13" t="s">
        <v>117</v>
      </c>
      <c r="C135" s="14">
        <v>43152.5</v>
      </c>
      <c r="D135" s="13" t="s">
        <v>118</v>
      </c>
      <c r="E135" s="15" t="s">
        <v>119</v>
      </c>
      <c r="F135" s="13" t="s">
        <v>399</v>
      </c>
      <c r="G135" s="15" t="s">
        <v>400</v>
      </c>
      <c r="H135" s="13" t="s">
        <v>401</v>
      </c>
      <c r="I135" s="15" t="s">
        <v>402</v>
      </c>
      <c r="J135" s="15" t="s">
        <v>403</v>
      </c>
      <c r="K135" s="15" t="s">
        <v>404</v>
      </c>
      <c r="L135" s="13" t="s">
        <v>426</v>
      </c>
      <c r="M135" s="15" t="s">
        <v>427</v>
      </c>
      <c r="N135" s="13" t="s">
        <v>128</v>
      </c>
      <c r="O135" s="15" t="s">
        <v>428</v>
      </c>
      <c r="P135" s="15" t="s">
        <v>429</v>
      </c>
      <c r="Q135" s="15" t="s">
        <v>131</v>
      </c>
      <c r="R135" s="13" t="s">
        <v>132</v>
      </c>
      <c r="S135" s="13" t="s">
        <v>133</v>
      </c>
      <c r="T135" s="13" t="s">
        <v>134</v>
      </c>
      <c r="U135" s="14">
        <v>40725</v>
      </c>
      <c r="V135" s="14"/>
      <c r="W135" s="15"/>
      <c r="X135" s="13"/>
      <c r="Y135" s="13"/>
    </row>
    <row r="136" spans="1:25" ht="409.5" x14ac:dyDescent="0.25">
      <c r="A136" s="13" t="s">
        <v>116</v>
      </c>
      <c r="B136" s="13" t="s">
        <v>117</v>
      </c>
      <c r="C136" s="14">
        <v>43152.5</v>
      </c>
      <c r="D136" s="13" t="s">
        <v>118</v>
      </c>
      <c r="E136" s="15" t="s">
        <v>119</v>
      </c>
      <c r="F136" s="13" t="s">
        <v>399</v>
      </c>
      <c r="G136" s="15" t="s">
        <v>400</v>
      </c>
      <c r="H136" s="13" t="s">
        <v>401</v>
      </c>
      <c r="I136" s="15" t="s">
        <v>402</v>
      </c>
      <c r="J136" s="15" t="s">
        <v>403</v>
      </c>
      <c r="K136" s="15" t="s">
        <v>404</v>
      </c>
      <c r="L136" s="13" t="s">
        <v>430</v>
      </c>
      <c r="M136" s="15" t="s">
        <v>431</v>
      </c>
      <c r="N136" s="13" t="s">
        <v>128</v>
      </c>
      <c r="O136" s="15" t="s">
        <v>432</v>
      </c>
      <c r="P136" s="15" t="s">
        <v>433</v>
      </c>
      <c r="Q136" s="15" t="s">
        <v>131</v>
      </c>
      <c r="R136" s="13" t="s">
        <v>132</v>
      </c>
      <c r="S136" s="13" t="s">
        <v>133</v>
      </c>
      <c r="T136" s="13" t="s">
        <v>134</v>
      </c>
      <c r="U136" s="14">
        <v>40725</v>
      </c>
      <c r="V136" s="14"/>
      <c r="W136" s="15"/>
      <c r="X136" s="13"/>
      <c r="Y136" s="13"/>
    </row>
    <row r="137" spans="1:25" ht="409.5" x14ac:dyDescent="0.25">
      <c r="A137" s="13" t="s">
        <v>116</v>
      </c>
      <c r="B137" s="13" t="s">
        <v>117</v>
      </c>
      <c r="C137" s="14">
        <v>43152.5</v>
      </c>
      <c r="D137" s="13" t="s">
        <v>118</v>
      </c>
      <c r="E137" s="15" t="s">
        <v>119</v>
      </c>
      <c r="F137" s="13" t="s">
        <v>399</v>
      </c>
      <c r="G137" s="15" t="s">
        <v>400</v>
      </c>
      <c r="H137" s="13" t="s">
        <v>401</v>
      </c>
      <c r="I137" s="15" t="s">
        <v>402</v>
      </c>
      <c r="J137" s="15" t="s">
        <v>403</v>
      </c>
      <c r="K137" s="15" t="s">
        <v>404</v>
      </c>
      <c r="L137" s="13" t="s">
        <v>434</v>
      </c>
      <c r="M137" s="15" t="s">
        <v>435</v>
      </c>
      <c r="N137" s="13" t="s">
        <v>128</v>
      </c>
      <c r="O137" s="15" t="s">
        <v>436</v>
      </c>
      <c r="P137" s="15" t="s">
        <v>437</v>
      </c>
      <c r="Q137" s="15" t="s">
        <v>131</v>
      </c>
      <c r="R137" s="13" t="s">
        <v>132</v>
      </c>
      <c r="S137" s="13" t="s">
        <v>133</v>
      </c>
      <c r="T137" s="13" t="s">
        <v>134</v>
      </c>
      <c r="U137" s="14">
        <v>40725</v>
      </c>
      <c r="V137" s="14"/>
      <c r="W137" s="15"/>
      <c r="X137" s="13"/>
      <c r="Y137" s="13"/>
    </row>
    <row r="138" spans="1:25" ht="409.5" x14ac:dyDescent="0.25">
      <c r="A138" s="13" t="s">
        <v>116</v>
      </c>
      <c r="B138" s="13" t="s">
        <v>117</v>
      </c>
      <c r="C138" s="14">
        <v>43152.5</v>
      </c>
      <c r="D138" s="13" t="s">
        <v>118</v>
      </c>
      <c r="E138" s="15" t="s">
        <v>119</v>
      </c>
      <c r="F138" s="13" t="s">
        <v>399</v>
      </c>
      <c r="G138" s="15" t="s">
        <v>400</v>
      </c>
      <c r="H138" s="13" t="s">
        <v>401</v>
      </c>
      <c r="I138" s="15" t="s">
        <v>402</v>
      </c>
      <c r="J138" s="15" t="s">
        <v>403</v>
      </c>
      <c r="K138" s="15" t="s">
        <v>404</v>
      </c>
      <c r="L138" s="13" t="s">
        <v>438</v>
      </c>
      <c r="M138" s="15" t="s">
        <v>439</v>
      </c>
      <c r="N138" s="13" t="s">
        <v>128</v>
      </c>
      <c r="O138" s="15" t="s">
        <v>440</v>
      </c>
      <c r="P138" s="15" t="s">
        <v>441</v>
      </c>
      <c r="Q138" s="15" t="s">
        <v>131</v>
      </c>
      <c r="R138" s="13" t="s">
        <v>132</v>
      </c>
      <c r="S138" s="13" t="s">
        <v>133</v>
      </c>
      <c r="T138" s="13" t="s">
        <v>134</v>
      </c>
      <c r="U138" s="14">
        <v>40725</v>
      </c>
      <c r="V138" s="14"/>
      <c r="W138" s="15"/>
      <c r="X138" s="13"/>
      <c r="Y138" s="13"/>
    </row>
    <row r="139" spans="1:25" ht="409.5" x14ac:dyDescent="0.25">
      <c r="A139" s="13" t="s">
        <v>116</v>
      </c>
      <c r="B139" s="13" t="s">
        <v>117</v>
      </c>
      <c r="C139" s="14">
        <v>43152.5</v>
      </c>
      <c r="D139" s="13" t="s">
        <v>118</v>
      </c>
      <c r="E139" s="15" t="s">
        <v>119</v>
      </c>
      <c r="F139" s="13" t="s">
        <v>399</v>
      </c>
      <c r="G139" s="15" t="s">
        <v>400</v>
      </c>
      <c r="H139" s="13" t="s">
        <v>401</v>
      </c>
      <c r="I139" s="15" t="s">
        <v>402</v>
      </c>
      <c r="J139" s="15" t="s">
        <v>403</v>
      </c>
      <c r="K139" s="15" t="s">
        <v>404</v>
      </c>
      <c r="L139" s="13" t="s">
        <v>442</v>
      </c>
      <c r="M139" s="15" t="s">
        <v>443</v>
      </c>
      <c r="N139" s="13" t="s">
        <v>128</v>
      </c>
      <c r="O139" s="15" t="s">
        <v>444</v>
      </c>
      <c r="P139" s="15" t="s">
        <v>445</v>
      </c>
      <c r="Q139" s="15" t="s">
        <v>131</v>
      </c>
      <c r="R139" s="13" t="s">
        <v>132</v>
      </c>
      <c r="S139" s="13" t="s">
        <v>133</v>
      </c>
      <c r="T139" s="13" t="s">
        <v>134</v>
      </c>
      <c r="U139" s="14">
        <v>40725</v>
      </c>
      <c r="V139" s="14"/>
      <c r="W139" s="15"/>
      <c r="X139" s="13"/>
      <c r="Y139" s="13"/>
    </row>
    <row r="140" spans="1:25" ht="409.5" x14ac:dyDescent="0.25">
      <c r="A140" s="13" t="s">
        <v>116</v>
      </c>
      <c r="B140" s="13" t="s">
        <v>117</v>
      </c>
      <c r="C140" s="14">
        <v>43152.5</v>
      </c>
      <c r="D140" s="13" t="s">
        <v>118</v>
      </c>
      <c r="E140" s="15" t="s">
        <v>119</v>
      </c>
      <c r="F140" s="13" t="s">
        <v>399</v>
      </c>
      <c r="G140" s="15" t="s">
        <v>400</v>
      </c>
      <c r="H140" s="13" t="s">
        <v>401</v>
      </c>
      <c r="I140" s="15" t="s">
        <v>402</v>
      </c>
      <c r="J140" s="15" t="s">
        <v>403</v>
      </c>
      <c r="K140" s="15" t="s">
        <v>404</v>
      </c>
      <c r="L140" s="13" t="s">
        <v>449</v>
      </c>
      <c r="M140" s="15" t="s">
        <v>450</v>
      </c>
      <c r="N140" s="13" t="s">
        <v>128</v>
      </c>
      <c r="O140" s="15" t="s">
        <v>451</v>
      </c>
      <c r="P140" s="15" t="s">
        <v>452</v>
      </c>
      <c r="Q140" s="15" t="s">
        <v>131</v>
      </c>
      <c r="R140" s="13" t="s">
        <v>132</v>
      </c>
      <c r="S140" s="13" t="s">
        <v>133</v>
      </c>
      <c r="T140" s="13" t="s">
        <v>134</v>
      </c>
      <c r="U140" s="14">
        <v>40725</v>
      </c>
      <c r="V140" s="14"/>
      <c r="W140" s="15"/>
      <c r="X140" s="13"/>
      <c r="Y140" s="13"/>
    </row>
    <row r="141" spans="1:25" ht="409.5" x14ac:dyDescent="0.25">
      <c r="A141" s="13" t="s">
        <v>116</v>
      </c>
      <c r="B141" s="13" t="s">
        <v>117</v>
      </c>
      <c r="C141" s="14">
        <v>43152.5</v>
      </c>
      <c r="D141" s="13" t="s">
        <v>118</v>
      </c>
      <c r="E141" s="15" t="s">
        <v>119</v>
      </c>
      <c r="F141" s="13" t="s">
        <v>399</v>
      </c>
      <c r="G141" s="15" t="s">
        <v>400</v>
      </c>
      <c r="H141" s="13" t="s">
        <v>401</v>
      </c>
      <c r="I141" s="15" t="s">
        <v>402</v>
      </c>
      <c r="J141" s="15" t="s">
        <v>403</v>
      </c>
      <c r="K141" s="15" t="s">
        <v>404</v>
      </c>
      <c r="L141" s="13" t="s">
        <v>456</v>
      </c>
      <c r="M141" s="15" t="s">
        <v>457</v>
      </c>
      <c r="N141" s="13" t="s">
        <v>128</v>
      </c>
      <c r="O141" s="15" t="s">
        <v>458</v>
      </c>
      <c r="P141" s="15" t="s">
        <v>459</v>
      </c>
      <c r="Q141" s="15" t="s">
        <v>131</v>
      </c>
      <c r="R141" s="13" t="s">
        <v>132</v>
      </c>
      <c r="S141" s="13" t="s">
        <v>133</v>
      </c>
      <c r="T141" s="13" t="s">
        <v>134</v>
      </c>
      <c r="U141" s="14">
        <v>40725</v>
      </c>
      <c r="V141" s="14"/>
      <c r="W141" s="15"/>
      <c r="X141" s="13"/>
      <c r="Y141" s="13"/>
    </row>
    <row r="142" spans="1:25" ht="409.5" x14ac:dyDescent="0.25">
      <c r="A142" s="13" t="s">
        <v>116</v>
      </c>
      <c r="B142" s="13" t="s">
        <v>117</v>
      </c>
      <c r="C142" s="14">
        <v>43152.5</v>
      </c>
      <c r="D142" s="13" t="s">
        <v>118</v>
      </c>
      <c r="E142" s="15" t="s">
        <v>119</v>
      </c>
      <c r="F142" s="13" t="s">
        <v>399</v>
      </c>
      <c r="G142" s="15" t="s">
        <v>400</v>
      </c>
      <c r="H142" s="13" t="s">
        <v>401</v>
      </c>
      <c r="I142" s="15" t="s">
        <v>402</v>
      </c>
      <c r="J142" s="15" t="s">
        <v>403</v>
      </c>
      <c r="K142" s="15" t="s">
        <v>404</v>
      </c>
      <c r="L142" s="13" t="s">
        <v>460</v>
      </c>
      <c r="M142" s="15" t="s">
        <v>461</v>
      </c>
      <c r="N142" s="13" t="s">
        <v>128</v>
      </c>
      <c r="O142" s="15" t="s">
        <v>462</v>
      </c>
      <c r="P142" s="15" t="s">
        <v>463</v>
      </c>
      <c r="Q142" s="15" t="s">
        <v>131</v>
      </c>
      <c r="R142" s="13" t="s">
        <v>132</v>
      </c>
      <c r="S142" s="13" t="s">
        <v>133</v>
      </c>
      <c r="T142" s="13" t="s">
        <v>134</v>
      </c>
      <c r="U142" s="14">
        <v>40725</v>
      </c>
      <c r="V142" s="14"/>
      <c r="W142" s="15"/>
      <c r="X142" s="13"/>
      <c r="Y142" s="13"/>
    </row>
    <row r="143" spans="1:25" ht="409.5" x14ac:dyDescent="0.25">
      <c r="A143" s="13" t="s">
        <v>116</v>
      </c>
      <c r="B143" s="13" t="s">
        <v>117</v>
      </c>
      <c r="C143" s="14">
        <v>43152.5</v>
      </c>
      <c r="D143" s="13" t="s">
        <v>118</v>
      </c>
      <c r="E143" s="15" t="s">
        <v>119</v>
      </c>
      <c r="F143" s="13" t="s">
        <v>399</v>
      </c>
      <c r="G143" s="15" t="s">
        <v>400</v>
      </c>
      <c r="H143" s="13" t="s">
        <v>401</v>
      </c>
      <c r="I143" s="15" t="s">
        <v>402</v>
      </c>
      <c r="J143" s="15" t="s">
        <v>403</v>
      </c>
      <c r="K143" s="15" t="s">
        <v>404</v>
      </c>
      <c r="L143" s="13" t="s">
        <v>464</v>
      </c>
      <c r="M143" s="15" t="s">
        <v>465</v>
      </c>
      <c r="N143" s="13" t="s">
        <v>128</v>
      </c>
      <c r="O143" s="15" t="s">
        <v>466</v>
      </c>
      <c r="P143" s="15" t="s">
        <v>467</v>
      </c>
      <c r="Q143" s="15" t="s">
        <v>131</v>
      </c>
      <c r="R143" s="13" t="s">
        <v>132</v>
      </c>
      <c r="S143" s="13" t="s">
        <v>133</v>
      </c>
      <c r="T143" s="13" t="s">
        <v>134</v>
      </c>
      <c r="U143" s="14">
        <v>40725</v>
      </c>
      <c r="V143" s="14"/>
      <c r="W143" s="15"/>
      <c r="X143" s="13"/>
      <c r="Y143" s="13"/>
    </row>
    <row r="144" spans="1:25" ht="409.5" x14ac:dyDescent="0.25">
      <c r="A144" s="13" t="s">
        <v>116</v>
      </c>
      <c r="B144" s="13" t="s">
        <v>117</v>
      </c>
      <c r="C144" s="14">
        <v>43152.5</v>
      </c>
      <c r="D144" s="13" t="s">
        <v>118</v>
      </c>
      <c r="E144" s="15" t="s">
        <v>119</v>
      </c>
      <c r="F144" s="13" t="s">
        <v>399</v>
      </c>
      <c r="G144" s="15" t="s">
        <v>400</v>
      </c>
      <c r="H144" s="13" t="s">
        <v>401</v>
      </c>
      <c r="I144" s="15" t="s">
        <v>402</v>
      </c>
      <c r="J144" s="15" t="s">
        <v>403</v>
      </c>
      <c r="K144" s="15" t="s">
        <v>404</v>
      </c>
      <c r="L144" s="13" t="s">
        <v>468</v>
      </c>
      <c r="M144" s="15" t="s">
        <v>469</v>
      </c>
      <c r="N144" s="13" t="s">
        <v>128</v>
      </c>
      <c r="O144" s="15" t="s">
        <v>470</v>
      </c>
      <c r="P144" s="15" t="s">
        <v>471</v>
      </c>
      <c r="Q144" s="15" t="s">
        <v>131</v>
      </c>
      <c r="R144" s="13" t="s">
        <v>132</v>
      </c>
      <c r="S144" s="13" t="s">
        <v>133</v>
      </c>
      <c r="T144" s="13" t="s">
        <v>134</v>
      </c>
      <c r="U144" s="14">
        <v>40725</v>
      </c>
      <c r="V144" s="14"/>
      <c r="W144" s="15"/>
      <c r="X144" s="13"/>
      <c r="Y144" s="13"/>
    </row>
    <row r="145" spans="1:25" ht="409.5" x14ac:dyDescent="0.25">
      <c r="A145" s="13" t="s">
        <v>116</v>
      </c>
      <c r="B145" s="13" t="s">
        <v>117</v>
      </c>
      <c r="C145" s="14">
        <v>43152.5</v>
      </c>
      <c r="D145" s="13" t="s">
        <v>118</v>
      </c>
      <c r="E145" s="15" t="s">
        <v>119</v>
      </c>
      <c r="F145" s="13" t="s">
        <v>399</v>
      </c>
      <c r="G145" s="15" t="s">
        <v>400</v>
      </c>
      <c r="H145" s="13" t="s">
        <v>401</v>
      </c>
      <c r="I145" s="15" t="s">
        <v>402</v>
      </c>
      <c r="J145" s="15" t="s">
        <v>403</v>
      </c>
      <c r="K145" s="15" t="s">
        <v>404</v>
      </c>
      <c r="L145" s="13" t="s">
        <v>472</v>
      </c>
      <c r="M145" s="15" t="s">
        <v>473</v>
      </c>
      <c r="N145" s="13" t="s">
        <v>128</v>
      </c>
      <c r="O145" s="15" t="s">
        <v>474</v>
      </c>
      <c r="P145" s="15" t="s">
        <v>475</v>
      </c>
      <c r="Q145" s="15" t="s">
        <v>131</v>
      </c>
      <c r="R145" s="13" t="s">
        <v>132</v>
      </c>
      <c r="S145" s="13" t="s">
        <v>133</v>
      </c>
      <c r="T145" s="13" t="s">
        <v>134</v>
      </c>
      <c r="U145" s="14">
        <v>40725</v>
      </c>
      <c r="V145" s="14"/>
      <c r="W145" s="15"/>
      <c r="X145" s="13"/>
      <c r="Y145" s="13"/>
    </row>
    <row r="146" spans="1:25" ht="409.5" x14ac:dyDescent="0.25">
      <c r="A146" s="13" t="s">
        <v>116</v>
      </c>
      <c r="B146" s="13" t="s">
        <v>117</v>
      </c>
      <c r="C146" s="14">
        <v>43152.5</v>
      </c>
      <c r="D146" s="13" t="s">
        <v>118</v>
      </c>
      <c r="E146" s="15" t="s">
        <v>119</v>
      </c>
      <c r="F146" s="13" t="s">
        <v>399</v>
      </c>
      <c r="G146" s="15" t="s">
        <v>400</v>
      </c>
      <c r="H146" s="13" t="s">
        <v>401</v>
      </c>
      <c r="I146" s="15" t="s">
        <v>402</v>
      </c>
      <c r="J146" s="15" t="s">
        <v>403</v>
      </c>
      <c r="K146" s="15" t="s">
        <v>404</v>
      </c>
      <c r="L146" s="13" t="s">
        <v>476</v>
      </c>
      <c r="M146" s="15" t="s">
        <v>477</v>
      </c>
      <c r="N146" s="13" t="s">
        <v>128</v>
      </c>
      <c r="O146" s="15" t="s">
        <v>478</v>
      </c>
      <c r="P146" s="15" t="s">
        <v>479</v>
      </c>
      <c r="Q146" s="15" t="s">
        <v>131</v>
      </c>
      <c r="R146" s="13" t="s">
        <v>132</v>
      </c>
      <c r="S146" s="13" t="s">
        <v>133</v>
      </c>
      <c r="T146" s="13" t="s">
        <v>243</v>
      </c>
      <c r="U146" s="14">
        <v>40725</v>
      </c>
      <c r="V146" s="14"/>
      <c r="W146" s="15"/>
      <c r="X146" s="13"/>
      <c r="Y146" s="13"/>
    </row>
    <row r="147" spans="1:25" ht="409.5" x14ac:dyDescent="0.25">
      <c r="A147" s="13" t="s">
        <v>116</v>
      </c>
      <c r="B147" s="13" t="s">
        <v>117</v>
      </c>
      <c r="C147" s="14">
        <v>43152.5</v>
      </c>
      <c r="D147" s="13" t="s">
        <v>118</v>
      </c>
      <c r="E147" s="15" t="s">
        <v>119</v>
      </c>
      <c r="F147" s="13" t="s">
        <v>399</v>
      </c>
      <c r="G147" s="15" t="s">
        <v>400</v>
      </c>
      <c r="H147" s="13" t="s">
        <v>401</v>
      </c>
      <c r="I147" s="15" t="s">
        <v>402</v>
      </c>
      <c r="J147" s="15" t="s">
        <v>403</v>
      </c>
      <c r="K147" s="15" t="s">
        <v>404</v>
      </c>
      <c r="L147" s="13" t="s">
        <v>480</v>
      </c>
      <c r="M147" s="15" t="s">
        <v>481</v>
      </c>
      <c r="N147" s="13" t="s">
        <v>128</v>
      </c>
      <c r="O147" s="15" t="s">
        <v>482</v>
      </c>
      <c r="P147" s="15" t="s">
        <v>483</v>
      </c>
      <c r="Q147" s="15" t="s">
        <v>131</v>
      </c>
      <c r="R147" s="13" t="s">
        <v>132</v>
      </c>
      <c r="S147" s="13" t="s">
        <v>133</v>
      </c>
      <c r="T147" s="13" t="s">
        <v>243</v>
      </c>
      <c r="U147" s="14">
        <v>40725</v>
      </c>
      <c r="V147" s="14"/>
      <c r="W147" s="15"/>
      <c r="X147" s="13"/>
      <c r="Y147" s="13"/>
    </row>
    <row r="148" spans="1:25" ht="409.5" x14ac:dyDescent="0.25">
      <c r="A148" s="13" t="s">
        <v>116</v>
      </c>
      <c r="B148" s="13" t="s">
        <v>117</v>
      </c>
      <c r="C148" s="14">
        <v>43152.5</v>
      </c>
      <c r="D148" s="13" t="s">
        <v>118</v>
      </c>
      <c r="E148" s="15" t="s">
        <v>119</v>
      </c>
      <c r="F148" s="13" t="s">
        <v>399</v>
      </c>
      <c r="G148" s="15" t="s">
        <v>400</v>
      </c>
      <c r="H148" s="13" t="s">
        <v>401</v>
      </c>
      <c r="I148" s="15" t="s">
        <v>402</v>
      </c>
      <c r="J148" s="15" t="s">
        <v>403</v>
      </c>
      <c r="K148" s="15" t="s">
        <v>404</v>
      </c>
      <c r="L148" s="13" t="s">
        <v>484</v>
      </c>
      <c r="M148" s="15" t="s">
        <v>485</v>
      </c>
      <c r="N148" s="13" t="s">
        <v>128</v>
      </c>
      <c r="O148" s="15" t="s">
        <v>486</v>
      </c>
      <c r="P148" s="15" t="s">
        <v>487</v>
      </c>
      <c r="Q148" s="15" t="s">
        <v>131</v>
      </c>
      <c r="R148" s="13" t="s">
        <v>132</v>
      </c>
      <c r="S148" s="13" t="s">
        <v>133</v>
      </c>
      <c r="T148" s="13" t="s">
        <v>134</v>
      </c>
      <c r="U148" s="14">
        <v>40725</v>
      </c>
      <c r="V148" s="14"/>
      <c r="W148" s="15"/>
      <c r="X148" s="13"/>
      <c r="Y148" s="13"/>
    </row>
    <row r="149" spans="1:25" ht="409.5" x14ac:dyDescent="0.25">
      <c r="A149" s="13" t="s">
        <v>116</v>
      </c>
      <c r="B149" s="13" t="s">
        <v>117</v>
      </c>
      <c r="C149" s="14">
        <v>43152.5</v>
      </c>
      <c r="D149" s="13" t="s">
        <v>118</v>
      </c>
      <c r="E149" s="15" t="s">
        <v>119</v>
      </c>
      <c r="F149" s="13" t="s">
        <v>399</v>
      </c>
      <c r="G149" s="15" t="s">
        <v>400</v>
      </c>
      <c r="H149" s="13" t="s">
        <v>401</v>
      </c>
      <c r="I149" s="15" t="s">
        <v>402</v>
      </c>
      <c r="J149" s="15" t="s">
        <v>403</v>
      </c>
      <c r="K149" s="15" t="s">
        <v>404</v>
      </c>
      <c r="L149" s="13" t="s">
        <v>491</v>
      </c>
      <c r="M149" s="15" t="s">
        <v>492</v>
      </c>
      <c r="N149" s="13" t="s">
        <v>128</v>
      </c>
      <c r="O149" s="15" t="s">
        <v>493</v>
      </c>
      <c r="P149" s="15" t="s">
        <v>494</v>
      </c>
      <c r="Q149" s="15" t="s">
        <v>131</v>
      </c>
      <c r="R149" s="13" t="s">
        <v>132</v>
      </c>
      <c r="S149" s="13" t="s">
        <v>133</v>
      </c>
      <c r="T149" s="13" t="s">
        <v>134</v>
      </c>
      <c r="U149" s="14">
        <v>40725</v>
      </c>
      <c r="V149" s="14"/>
      <c r="W149" s="15"/>
      <c r="X149" s="13"/>
      <c r="Y149" s="13"/>
    </row>
    <row r="150" spans="1:25" ht="409.5" x14ac:dyDescent="0.25">
      <c r="A150" s="13" t="s">
        <v>310</v>
      </c>
      <c r="B150" s="13" t="s">
        <v>117</v>
      </c>
      <c r="C150" s="14">
        <v>43607.496527777781</v>
      </c>
      <c r="D150" s="13" t="s">
        <v>118</v>
      </c>
      <c r="E150" s="15" t="s">
        <v>119</v>
      </c>
      <c r="F150" s="13" t="s">
        <v>399</v>
      </c>
      <c r="G150" s="15" t="s">
        <v>400</v>
      </c>
      <c r="H150" s="13" t="s">
        <v>401</v>
      </c>
      <c r="I150" s="15" t="s">
        <v>402</v>
      </c>
      <c r="J150" s="15" t="s">
        <v>403</v>
      </c>
      <c r="K150" s="15" t="s">
        <v>404</v>
      </c>
      <c r="L150" s="13" t="s">
        <v>495</v>
      </c>
      <c r="M150" s="15" t="s">
        <v>496</v>
      </c>
      <c r="N150" s="13" t="s">
        <v>128</v>
      </c>
      <c r="O150" s="15" t="s">
        <v>497</v>
      </c>
      <c r="P150" s="15" t="s">
        <v>498</v>
      </c>
      <c r="Q150" s="15" t="s">
        <v>131</v>
      </c>
      <c r="R150" s="13" t="s">
        <v>132</v>
      </c>
      <c r="S150" s="13" t="s">
        <v>133</v>
      </c>
      <c r="T150" s="13" t="s">
        <v>243</v>
      </c>
      <c r="U150" s="14">
        <v>40725</v>
      </c>
      <c r="V150" s="14"/>
      <c r="W150" s="15"/>
      <c r="X150" s="13"/>
      <c r="Y150" s="13"/>
    </row>
    <row r="151" spans="1:25" ht="409.5" x14ac:dyDescent="0.25">
      <c r="A151" s="13" t="s">
        <v>116</v>
      </c>
      <c r="B151" s="13" t="s">
        <v>117</v>
      </c>
      <c r="C151" s="14">
        <v>43152.5</v>
      </c>
      <c r="D151" s="13" t="s">
        <v>118</v>
      </c>
      <c r="E151" s="15" t="s">
        <v>119</v>
      </c>
      <c r="F151" s="13" t="s">
        <v>399</v>
      </c>
      <c r="G151" s="15" t="s">
        <v>400</v>
      </c>
      <c r="H151" s="13" t="s">
        <v>401</v>
      </c>
      <c r="I151" s="15" t="s">
        <v>402</v>
      </c>
      <c r="J151" s="15" t="s">
        <v>403</v>
      </c>
      <c r="K151" s="15" t="s">
        <v>404</v>
      </c>
      <c r="L151" s="13" t="s">
        <v>499</v>
      </c>
      <c r="M151" s="15" t="s">
        <v>402</v>
      </c>
      <c r="N151" s="13" t="s">
        <v>128</v>
      </c>
      <c r="O151" s="15" t="s">
        <v>500</v>
      </c>
      <c r="P151" s="15" t="s">
        <v>501</v>
      </c>
      <c r="Q151" s="15" t="s">
        <v>131</v>
      </c>
      <c r="R151" s="13" t="s">
        <v>132</v>
      </c>
      <c r="S151" s="13" t="s">
        <v>133</v>
      </c>
      <c r="T151" s="13" t="s">
        <v>134</v>
      </c>
      <c r="U151" s="14">
        <v>40725</v>
      </c>
      <c r="V151" s="14"/>
      <c r="W151" s="15"/>
      <c r="X151" s="13"/>
      <c r="Y151" s="13"/>
    </row>
    <row r="152" spans="1:25" ht="409.5" x14ac:dyDescent="0.25">
      <c r="A152" s="13" t="s">
        <v>310</v>
      </c>
      <c r="B152" s="13" t="s">
        <v>117</v>
      </c>
      <c r="C152" s="14">
        <v>43607.503472222219</v>
      </c>
      <c r="D152" s="13" t="s">
        <v>118</v>
      </c>
      <c r="E152" s="15" t="s">
        <v>119</v>
      </c>
      <c r="F152" s="13" t="s">
        <v>399</v>
      </c>
      <c r="G152" s="15" t="s">
        <v>400</v>
      </c>
      <c r="H152" s="13" t="s">
        <v>401</v>
      </c>
      <c r="I152" s="15" t="s">
        <v>402</v>
      </c>
      <c r="J152" s="15" t="s">
        <v>403</v>
      </c>
      <c r="K152" s="15" t="s">
        <v>404</v>
      </c>
      <c r="L152" s="13" t="s">
        <v>504</v>
      </c>
      <c r="M152" s="15" t="s">
        <v>505</v>
      </c>
      <c r="N152" s="13" t="s">
        <v>128</v>
      </c>
      <c r="O152" s="15" t="s">
        <v>506</v>
      </c>
      <c r="P152" s="15" t="s">
        <v>507</v>
      </c>
      <c r="Q152" s="15" t="s">
        <v>131</v>
      </c>
      <c r="R152" s="13" t="s">
        <v>132</v>
      </c>
      <c r="S152" s="13" t="s">
        <v>133</v>
      </c>
      <c r="T152" s="13" t="s">
        <v>134</v>
      </c>
      <c r="U152" s="14">
        <v>40725</v>
      </c>
      <c r="V152" s="14"/>
      <c r="W152" s="15"/>
      <c r="X152" s="13"/>
      <c r="Y152" s="13"/>
    </row>
    <row r="153" spans="1:25" ht="409.5" x14ac:dyDescent="0.25">
      <c r="A153" s="13" t="s">
        <v>116</v>
      </c>
      <c r="B153" s="13" t="s">
        <v>117</v>
      </c>
      <c r="C153" s="14">
        <v>43152.5</v>
      </c>
      <c r="D153" s="13" t="s">
        <v>118</v>
      </c>
      <c r="E153" s="15" t="s">
        <v>119</v>
      </c>
      <c r="F153" s="13" t="s">
        <v>399</v>
      </c>
      <c r="G153" s="15" t="s">
        <v>400</v>
      </c>
      <c r="H153" s="13" t="s">
        <v>401</v>
      </c>
      <c r="I153" s="15" t="s">
        <v>402</v>
      </c>
      <c r="J153" s="15" t="s">
        <v>403</v>
      </c>
      <c r="K153" s="15" t="s">
        <v>404</v>
      </c>
      <c r="L153" s="13" t="s">
        <v>405</v>
      </c>
      <c r="M153" s="15" t="s">
        <v>406</v>
      </c>
      <c r="N153" s="13" t="s">
        <v>128</v>
      </c>
      <c r="O153" s="15" t="s">
        <v>407</v>
      </c>
      <c r="P153" s="15" t="s">
        <v>408</v>
      </c>
      <c r="Q153" s="15" t="s">
        <v>273</v>
      </c>
      <c r="R153" s="13" t="s">
        <v>274</v>
      </c>
      <c r="S153" s="13" t="s">
        <v>133</v>
      </c>
      <c r="T153" s="13" t="s">
        <v>243</v>
      </c>
      <c r="U153" s="14">
        <v>40725</v>
      </c>
      <c r="V153" s="14"/>
      <c r="W153" s="15"/>
      <c r="X153" s="13"/>
      <c r="Y153" s="13"/>
    </row>
    <row r="154" spans="1:25" ht="409.5" x14ac:dyDescent="0.25">
      <c r="A154" s="13" t="s">
        <v>116</v>
      </c>
      <c r="B154" s="13" t="s">
        <v>117</v>
      </c>
      <c r="C154" s="14">
        <v>43152.5</v>
      </c>
      <c r="D154" s="13" t="s">
        <v>118</v>
      </c>
      <c r="E154" s="15" t="s">
        <v>119</v>
      </c>
      <c r="F154" s="13" t="s">
        <v>399</v>
      </c>
      <c r="G154" s="15" t="s">
        <v>400</v>
      </c>
      <c r="H154" s="13" t="s">
        <v>401</v>
      </c>
      <c r="I154" s="15" t="s">
        <v>402</v>
      </c>
      <c r="J154" s="15" t="s">
        <v>403</v>
      </c>
      <c r="K154" s="15" t="s">
        <v>404</v>
      </c>
      <c r="L154" s="13" t="s">
        <v>418</v>
      </c>
      <c r="M154" s="15" t="s">
        <v>419</v>
      </c>
      <c r="N154" s="13" t="s">
        <v>128</v>
      </c>
      <c r="O154" s="15" t="s">
        <v>420</v>
      </c>
      <c r="P154" s="15" t="s">
        <v>421</v>
      </c>
      <c r="Q154" s="15" t="s">
        <v>273</v>
      </c>
      <c r="R154" s="13" t="s">
        <v>274</v>
      </c>
      <c r="S154" s="13" t="s">
        <v>133</v>
      </c>
      <c r="T154" s="13" t="s">
        <v>243</v>
      </c>
      <c r="U154" s="14">
        <v>40725</v>
      </c>
      <c r="V154" s="14"/>
      <c r="W154" s="15"/>
      <c r="X154" s="13"/>
      <c r="Y154" s="13"/>
    </row>
    <row r="155" spans="1:25" ht="409.5" x14ac:dyDescent="0.25">
      <c r="A155" s="13" t="s">
        <v>384</v>
      </c>
      <c r="B155" s="13" t="s">
        <v>305</v>
      </c>
      <c r="C155" s="14">
        <v>44544.384027777778</v>
      </c>
      <c r="D155" s="13" t="s">
        <v>118</v>
      </c>
      <c r="E155" s="15" t="s">
        <v>119</v>
      </c>
      <c r="F155" s="13" t="s">
        <v>399</v>
      </c>
      <c r="G155" s="15" t="s">
        <v>400</v>
      </c>
      <c r="H155" s="13" t="s">
        <v>401</v>
      </c>
      <c r="I155" s="15" t="s">
        <v>402</v>
      </c>
      <c r="J155" s="15" t="s">
        <v>403</v>
      </c>
      <c r="K155" s="15" t="s">
        <v>404</v>
      </c>
      <c r="L155" s="13" t="s">
        <v>422</v>
      </c>
      <c r="M155" s="15" t="s">
        <v>423</v>
      </c>
      <c r="N155" s="13" t="s">
        <v>128</v>
      </c>
      <c r="O155" s="15" t="s">
        <v>424</v>
      </c>
      <c r="P155" s="15" t="s">
        <v>425</v>
      </c>
      <c r="Q155" s="15" t="s">
        <v>273</v>
      </c>
      <c r="R155" s="13" t="s">
        <v>274</v>
      </c>
      <c r="S155" s="13" t="s">
        <v>133</v>
      </c>
      <c r="T155" s="13" t="s">
        <v>134</v>
      </c>
      <c r="U155" s="14">
        <v>40725</v>
      </c>
      <c r="V155" s="14"/>
      <c r="W155" s="15"/>
      <c r="X155" s="13"/>
      <c r="Y155" s="13"/>
    </row>
    <row r="156" spans="1:25" ht="409.5" x14ac:dyDescent="0.25">
      <c r="A156" s="13" t="s">
        <v>384</v>
      </c>
      <c r="B156" s="13" t="s">
        <v>305</v>
      </c>
      <c r="C156" s="14">
        <v>44544.384722222225</v>
      </c>
      <c r="D156" s="13" t="s">
        <v>118</v>
      </c>
      <c r="E156" s="15" t="s">
        <v>119</v>
      </c>
      <c r="F156" s="13" t="s">
        <v>399</v>
      </c>
      <c r="G156" s="15" t="s">
        <v>400</v>
      </c>
      <c r="H156" s="13" t="s">
        <v>401</v>
      </c>
      <c r="I156" s="15" t="s">
        <v>402</v>
      </c>
      <c r="J156" s="15" t="s">
        <v>403</v>
      </c>
      <c r="K156" s="15" t="s">
        <v>404</v>
      </c>
      <c r="L156" s="13" t="s">
        <v>426</v>
      </c>
      <c r="M156" s="15" t="s">
        <v>427</v>
      </c>
      <c r="N156" s="13" t="s">
        <v>128</v>
      </c>
      <c r="O156" s="15" t="s">
        <v>428</v>
      </c>
      <c r="P156" s="15" t="s">
        <v>429</v>
      </c>
      <c r="Q156" s="15" t="s">
        <v>273</v>
      </c>
      <c r="R156" s="13" t="s">
        <v>274</v>
      </c>
      <c r="S156" s="13" t="s">
        <v>133</v>
      </c>
      <c r="T156" s="13" t="s">
        <v>134</v>
      </c>
      <c r="U156" s="14">
        <v>40725</v>
      </c>
      <c r="V156" s="14"/>
      <c r="W156" s="15"/>
      <c r="X156" s="13"/>
      <c r="Y156" s="13"/>
    </row>
    <row r="157" spans="1:25" ht="409.5" x14ac:dyDescent="0.25">
      <c r="A157" s="13" t="s">
        <v>384</v>
      </c>
      <c r="B157" s="13" t="s">
        <v>305</v>
      </c>
      <c r="C157" s="14">
        <v>44544.384722222225</v>
      </c>
      <c r="D157" s="13" t="s">
        <v>118</v>
      </c>
      <c r="E157" s="15" t="s">
        <v>119</v>
      </c>
      <c r="F157" s="13" t="s">
        <v>399</v>
      </c>
      <c r="G157" s="15" t="s">
        <v>400</v>
      </c>
      <c r="H157" s="13" t="s">
        <v>401</v>
      </c>
      <c r="I157" s="15" t="s">
        <v>402</v>
      </c>
      <c r="J157" s="15" t="s">
        <v>403</v>
      </c>
      <c r="K157" s="15" t="s">
        <v>404</v>
      </c>
      <c r="L157" s="13" t="s">
        <v>430</v>
      </c>
      <c r="M157" s="15" t="s">
        <v>431</v>
      </c>
      <c r="N157" s="13" t="s">
        <v>128</v>
      </c>
      <c r="O157" s="15" t="s">
        <v>432</v>
      </c>
      <c r="P157" s="15" t="s">
        <v>433</v>
      </c>
      <c r="Q157" s="15" t="s">
        <v>273</v>
      </c>
      <c r="R157" s="13" t="s">
        <v>274</v>
      </c>
      <c r="S157" s="13" t="s">
        <v>133</v>
      </c>
      <c r="T157" s="13" t="s">
        <v>134</v>
      </c>
      <c r="U157" s="14">
        <v>40725</v>
      </c>
      <c r="V157" s="14"/>
      <c r="W157" s="15"/>
      <c r="X157" s="13"/>
      <c r="Y157" s="13"/>
    </row>
    <row r="158" spans="1:25" ht="409.5" x14ac:dyDescent="0.25">
      <c r="A158" s="13" t="s">
        <v>384</v>
      </c>
      <c r="B158" s="13" t="s">
        <v>305</v>
      </c>
      <c r="C158" s="14">
        <v>44544.385416666664</v>
      </c>
      <c r="D158" s="13" t="s">
        <v>118</v>
      </c>
      <c r="E158" s="15" t="s">
        <v>119</v>
      </c>
      <c r="F158" s="13" t="s">
        <v>399</v>
      </c>
      <c r="G158" s="15" t="s">
        <v>400</v>
      </c>
      <c r="H158" s="13" t="s">
        <v>401</v>
      </c>
      <c r="I158" s="15" t="s">
        <v>402</v>
      </c>
      <c r="J158" s="15" t="s">
        <v>403</v>
      </c>
      <c r="K158" s="15" t="s">
        <v>404</v>
      </c>
      <c r="L158" s="13" t="s">
        <v>434</v>
      </c>
      <c r="M158" s="15" t="s">
        <v>435</v>
      </c>
      <c r="N158" s="13" t="s">
        <v>128</v>
      </c>
      <c r="O158" s="15" t="s">
        <v>436</v>
      </c>
      <c r="P158" s="15" t="s">
        <v>437</v>
      </c>
      <c r="Q158" s="15" t="s">
        <v>273</v>
      </c>
      <c r="R158" s="13" t="s">
        <v>274</v>
      </c>
      <c r="S158" s="13" t="s">
        <v>133</v>
      </c>
      <c r="T158" s="13" t="s">
        <v>134</v>
      </c>
      <c r="U158" s="14">
        <v>40725</v>
      </c>
      <c r="V158" s="14"/>
      <c r="W158" s="15"/>
      <c r="X158" s="13"/>
      <c r="Y158" s="13"/>
    </row>
    <row r="159" spans="1:25" ht="409.5" x14ac:dyDescent="0.25">
      <c r="A159" s="13" t="s">
        <v>384</v>
      </c>
      <c r="B159" s="13" t="s">
        <v>305</v>
      </c>
      <c r="C159" s="14">
        <v>44544.385416666664</v>
      </c>
      <c r="D159" s="13" t="s">
        <v>118</v>
      </c>
      <c r="E159" s="15" t="s">
        <v>119</v>
      </c>
      <c r="F159" s="13" t="s">
        <v>399</v>
      </c>
      <c r="G159" s="15" t="s">
        <v>400</v>
      </c>
      <c r="H159" s="13" t="s">
        <v>401</v>
      </c>
      <c r="I159" s="15" t="s">
        <v>402</v>
      </c>
      <c r="J159" s="15" t="s">
        <v>403</v>
      </c>
      <c r="K159" s="15" t="s">
        <v>404</v>
      </c>
      <c r="L159" s="13" t="s">
        <v>438</v>
      </c>
      <c r="M159" s="15" t="s">
        <v>439</v>
      </c>
      <c r="N159" s="13" t="s">
        <v>128</v>
      </c>
      <c r="O159" s="15" t="s">
        <v>440</v>
      </c>
      <c r="P159" s="15" t="s">
        <v>441</v>
      </c>
      <c r="Q159" s="15" t="s">
        <v>273</v>
      </c>
      <c r="R159" s="13" t="s">
        <v>274</v>
      </c>
      <c r="S159" s="13" t="s">
        <v>133</v>
      </c>
      <c r="T159" s="13" t="s">
        <v>134</v>
      </c>
      <c r="U159" s="14">
        <v>40725</v>
      </c>
      <c r="V159" s="14"/>
      <c r="W159" s="15"/>
      <c r="X159" s="13"/>
      <c r="Y159" s="13"/>
    </row>
    <row r="160" spans="1:25" ht="409.5" x14ac:dyDescent="0.25">
      <c r="A160" s="13" t="s">
        <v>116</v>
      </c>
      <c r="B160" s="13" t="s">
        <v>117</v>
      </c>
      <c r="C160" s="14">
        <v>43152.5</v>
      </c>
      <c r="D160" s="13" t="s">
        <v>118</v>
      </c>
      <c r="E160" s="15" t="s">
        <v>119</v>
      </c>
      <c r="F160" s="13" t="s">
        <v>399</v>
      </c>
      <c r="G160" s="15" t="s">
        <v>400</v>
      </c>
      <c r="H160" s="13" t="s">
        <v>401</v>
      </c>
      <c r="I160" s="15" t="s">
        <v>402</v>
      </c>
      <c r="J160" s="15" t="s">
        <v>403</v>
      </c>
      <c r="K160" s="15" t="s">
        <v>404</v>
      </c>
      <c r="L160" s="13" t="s">
        <v>442</v>
      </c>
      <c r="M160" s="15" t="s">
        <v>443</v>
      </c>
      <c r="N160" s="13" t="s">
        <v>128</v>
      </c>
      <c r="O160" s="15" t="s">
        <v>444</v>
      </c>
      <c r="P160" s="15" t="s">
        <v>445</v>
      </c>
      <c r="Q160" s="15" t="s">
        <v>273</v>
      </c>
      <c r="R160" s="13" t="s">
        <v>274</v>
      </c>
      <c r="S160" s="13" t="s">
        <v>133</v>
      </c>
      <c r="T160" s="13" t="s">
        <v>243</v>
      </c>
      <c r="U160" s="14">
        <v>40725</v>
      </c>
      <c r="V160" s="14"/>
      <c r="W160" s="15"/>
      <c r="X160" s="13"/>
      <c r="Y160" s="13"/>
    </row>
    <row r="161" spans="1:25" ht="409.5" x14ac:dyDescent="0.25">
      <c r="A161" s="13" t="s">
        <v>384</v>
      </c>
      <c r="B161" s="13" t="s">
        <v>305</v>
      </c>
      <c r="C161" s="14">
        <v>44544.386111111111</v>
      </c>
      <c r="D161" s="13" t="s">
        <v>118</v>
      </c>
      <c r="E161" s="15" t="s">
        <v>119</v>
      </c>
      <c r="F161" s="13" t="s">
        <v>399</v>
      </c>
      <c r="G161" s="15" t="s">
        <v>400</v>
      </c>
      <c r="H161" s="13" t="s">
        <v>401</v>
      </c>
      <c r="I161" s="15" t="s">
        <v>402</v>
      </c>
      <c r="J161" s="15" t="s">
        <v>403</v>
      </c>
      <c r="K161" s="15" t="s">
        <v>404</v>
      </c>
      <c r="L161" s="13" t="s">
        <v>449</v>
      </c>
      <c r="M161" s="15" t="s">
        <v>450</v>
      </c>
      <c r="N161" s="13" t="s">
        <v>128</v>
      </c>
      <c r="O161" s="15" t="s">
        <v>451</v>
      </c>
      <c r="P161" s="15" t="s">
        <v>452</v>
      </c>
      <c r="Q161" s="15" t="s">
        <v>273</v>
      </c>
      <c r="R161" s="13" t="s">
        <v>274</v>
      </c>
      <c r="S161" s="13" t="s">
        <v>133</v>
      </c>
      <c r="T161" s="13" t="s">
        <v>134</v>
      </c>
      <c r="U161" s="14">
        <v>40725</v>
      </c>
      <c r="V161" s="14"/>
      <c r="W161" s="15"/>
      <c r="X161" s="13"/>
      <c r="Y161" s="13"/>
    </row>
    <row r="162" spans="1:25" ht="409.5" x14ac:dyDescent="0.25">
      <c r="A162" s="13" t="s">
        <v>116</v>
      </c>
      <c r="B162" s="13" t="s">
        <v>117</v>
      </c>
      <c r="C162" s="14">
        <v>43152.5</v>
      </c>
      <c r="D162" s="13" t="s">
        <v>118</v>
      </c>
      <c r="E162" s="15" t="s">
        <v>119</v>
      </c>
      <c r="F162" s="13" t="s">
        <v>399</v>
      </c>
      <c r="G162" s="15" t="s">
        <v>400</v>
      </c>
      <c r="H162" s="13" t="s">
        <v>401</v>
      </c>
      <c r="I162" s="15" t="s">
        <v>402</v>
      </c>
      <c r="J162" s="15" t="s">
        <v>403</v>
      </c>
      <c r="K162" s="15" t="s">
        <v>404</v>
      </c>
      <c r="L162" s="13" t="s">
        <v>456</v>
      </c>
      <c r="M162" s="15" t="s">
        <v>457</v>
      </c>
      <c r="N162" s="13" t="s">
        <v>128</v>
      </c>
      <c r="O162" s="15" t="s">
        <v>458</v>
      </c>
      <c r="P162" s="15" t="s">
        <v>459</v>
      </c>
      <c r="Q162" s="15" t="s">
        <v>273</v>
      </c>
      <c r="R162" s="13" t="s">
        <v>274</v>
      </c>
      <c r="S162" s="13" t="s">
        <v>133</v>
      </c>
      <c r="T162" s="13" t="s">
        <v>243</v>
      </c>
      <c r="U162" s="14">
        <v>40725</v>
      </c>
      <c r="V162" s="14"/>
      <c r="W162" s="15"/>
      <c r="X162" s="13"/>
      <c r="Y162" s="13"/>
    </row>
    <row r="163" spans="1:25" ht="409.5" x14ac:dyDescent="0.25">
      <c r="A163" s="13" t="s">
        <v>116</v>
      </c>
      <c r="B163" s="13" t="s">
        <v>117</v>
      </c>
      <c r="C163" s="14">
        <v>43152.5</v>
      </c>
      <c r="D163" s="13" t="s">
        <v>118</v>
      </c>
      <c r="E163" s="15" t="s">
        <v>119</v>
      </c>
      <c r="F163" s="13" t="s">
        <v>399</v>
      </c>
      <c r="G163" s="15" t="s">
        <v>400</v>
      </c>
      <c r="H163" s="13" t="s">
        <v>401</v>
      </c>
      <c r="I163" s="15" t="s">
        <v>402</v>
      </c>
      <c r="J163" s="15" t="s">
        <v>403</v>
      </c>
      <c r="K163" s="15" t="s">
        <v>404</v>
      </c>
      <c r="L163" s="13" t="s">
        <v>460</v>
      </c>
      <c r="M163" s="15" t="s">
        <v>461</v>
      </c>
      <c r="N163" s="13" t="s">
        <v>128</v>
      </c>
      <c r="O163" s="15" t="s">
        <v>462</v>
      </c>
      <c r="P163" s="15" t="s">
        <v>463</v>
      </c>
      <c r="Q163" s="15" t="s">
        <v>273</v>
      </c>
      <c r="R163" s="13" t="s">
        <v>274</v>
      </c>
      <c r="S163" s="13" t="s">
        <v>133</v>
      </c>
      <c r="T163" s="13" t="s">
        <v>243</v>
      </c>
      <c r="U163" s="14">
        <v>40725</v>
      </c>
      <c r="V163" s="14"/>
      <c r="W163" s="15"/>
      <c r="X163" s="13"/>
      <c r="Y163" s="13"/>
    </row>
    <row r="164" spans="1:25" ht="409.5" x14ac:dyDescent="0.25">
      <c r="A164" s="13" t="s">
        <v>384</v>
      </c>
      <c r="B164" s="13" t="s">
        <v>305</v>
      </c>
      <c r="C164" s="14">
        <v>44544.386805555558</v>
      </c>
      <c r="D164" s="13" t="s">
        <v>118</v>
      </c>
      <c r="E164" s="15" t="s">
        <v>119</v>
      </c>
      <c r="F164" s="13" t="s">
        <v>399</v>
      </c>
      <c r="G164" s="15" t="s">
        <v>400</v>
      </c>
      <c r="H164" s="13" t="s">
        <v>401</v>
      </c>
      <c r="I164" s="15" t="s">
        <v>402</v>
      </c>
      <c r="J164" s="15" t="s">
        <v>403</v>
      </c>
      <c r="K164" s="15" t="s">
        <v>404</v>
      </c>
      <c r="L164" s="13" t="s">
        <v>464</v>
      </c>
      <c r="M164" s="15" t="s">
        <v>465</v>
      </c>
      <c r="N164" s="13" t="s">
        <v>128</v>
      </c>
      <c r="O164" s="15" t="s">
        <v>466</v>
      </c>
      <c r="P164" s="15" t="s">
        <v>467</v>
      </c>
      <c r="Q164" s="15" t="s">
        <v>273</v>
      </c>
      <c r="R164" s="13" t="s">
        <v>274</v>
      </c>
      <c r="S164" s="13" t="s">
        <v>133</v>
      </c>
      <c r="T164" s="13" t="s">
        <v>134</v>
      </c>
      <c r="U164" s="14">
        <v>40725</v>
      </c>
      <c r="V164" s="14"/>
      <c r="W164" s="15"/>
      <c r="X164" s="13"/>
      <c r="Y164" s="13"/>
    </row>
    <row r="165" spans="1:25" ht="409.5" x14ac:dyDescent="0.25">
      <c r="A165" s="13" t="s">
        <v>116</v>
      </c>
      <c r="B165" s="13" t="s">
        <v>117</v>
      </c>
      <c r="C165" s="14">
        <v>43152.5</v>
      </c>
      <c r="D165" s="13" t="s">
        <v>118</v>
      </c>
      <c r="E165" s="15" t="s">
        <v>119</v>
      </c>
      <c r="F165" s="13" t="s">
        <v>399</v>
      </c>
      <c r="G165" s="15" t="s">
        <v>400</v>
      </c>
      <c r="H165" s="13" t="s">
        <v>401</v>
      </c>
      <c r="I165" s="15" t="s">
        <v>402</v>
      </c>
      <c r="J165" s="15" t="s">
        <v>403</v>
      </c>
      <c r="K165" s="15" t="s">
        <v>404</v>
      </c>
      <c r="L165" s="13" t="s">
        <v>468</v>
      </c>
      <c r="M165" s="15" t="s">
        <v>469</v>
      </c>
      <c r="N165" s="13" t="s">
        <v>128</v>
      </c>
      <c r="O165" s="15" t="s">
        <v>470</v>
      </c>
      <c r="P165" s="15" t="s">
        <v>471</v>
      </c>
      <c r="Q165" s="15" t="s">
        <v>273</v>
      </c>
      <c r="R165" s="13" t="s">
        <v>274</v>
      </c>
      <c r="S165" s="13" t="s">
        <v>133</v>
      </c>
      <c r="T165" s="13" t="s">
        <v>243</v>
      </c>
      <c r="U165" s="14">
        <v>40725</v>
      </c>
      <c r="V165" s="14"/>
      <c r="W165" s="15"/>
      <c r="X165" s="13"/>
      <c r="Y165" s="13"/>
    </row>
    <row r="166" spans="1:25" ht="409.5" x14ac:dyDescent="0.25">
      <c r="A166" s="13" t="s">
        <v>116</v>
      </c>
      <c r="B166" s="13" t="s">
        <v>117</v>
      </c>
      <c r="C166" s="14">
        <v>43152.5</v>
      </c>
      <c r="D166" s="13" t="s">
        <v>118</v>
      </c>
      <c r="E166" s="15" t="s">
        <v>119</v>
      </c>
      <c r="F166" s="13" t="s">
        <v>399</v>
      </c>
      <c r="G166" s="15" t="s">
        <v>400</v>
      </c>
      <c r="H166" s="13" t="s">
        <v>401</v>
      </c>
      <c r="I166" s="15" t="s">
        <v>402</v>
      </c>
      <c r="J166" s="15" t="s">
        <v>403</v>
      </c>
      <c r="K166" s="15" t="s">
        <v>404</v>
      </c>
      <c r="L166" s="13" t="s">
        <v>472</v>
      </c>
      <c r="M166" s="15" t="s">
        <v>473</v>
      </c>
      <c r="N166" s="13" t="s">
        <v>128</v>
      </c>
      <c r="O166" s="15" t="s">
        <v>474</v>
      </c>
      <c r="P166" s="15" t="s">
        <v>475</v>
      </c>
      <c r="Q166" s="15" t="s">
        <v>273</v>
      </c>
      <c r="R166" s="13" t="s">
        <v>274</v>
      </c>
      <c r="S166" s="13" t="s">
        <v>133</v>
      </c>
      <c r="T166" s="13" t="s">
        <v>243</v>
      </c>
      <c r="U166" s="14">
        <v>40725</v>
      </c>
      <c r="V166" s="14"/>
      <c r="W166" s="15"/>
      <c r="X166" s="13"/>
      <c r="Y166" s="13"/>
    </row>
    <row r="167" spans="1:25" ht="409.5" x14ac:dyDescent="0.25">
      <c r="A167" s="13" t="s">
        <v>116</v>
      </c>
      <c r="B167" s="13" t="s">
        <v>117</v>
      </c>
      <c r="C167" s="14">
        <v>43152.5</v>
      </c>
      <c r="D167" s="13" t="s">
        <v>118</v>
      </c>
      <c r="E167" s="15" t="s">
        <v>119</v>
      </c>
      <c r="F167" s="13" t="s">
        <v>399</v>
      </c>
      <c r="G167" s="15" t="s">
        <v>400</v>
      </c>
      <c r="H167" s="13" t="s">
        <v>401</v>
      </c>
      <c r="I167" s="15" t="s">
        <v>402</v>
      </c>
      <c r="J167" s="15" t="s">
        <v>403</v>
      </c>
      <c r="K167" s="15" t="s">
        <v>404</v>
      </c>
      <c r="L167" s="13" t="s">
        <v>476</v>
      </c>
      <c r="M167" s="15" t="s">
        <v>477</v>
      </c>
      <c r="N167" s="13" t="s">
        <v>128</v>
      </c>
      <c r="O167" s="15" t="s">
        <v>478</v>
      </c>
      <c r="P167" s="15" t="s">
        <v>479</v>
      </c>
      <c r="Q167" s="15" t="s">
        <v>273</v>
      </c>
      <c r="R167" s="13" t="s">
        <v>274</v>
      </c>
      <c r="S167" s="13" t="s">
        <v>133</v>
      </c>
      <c r="T167" s="13" t="s">
        <v>243</v>
      </c>
      <c r="U167" s="14">
        <v>40725</v>
      </c>
      <c r="V167" s="14"/>
      <c r="W167" s="15"/>
      <c r="X167" s="13"/>
      <c r="Y167" s="13"/>
    </row>
    <row r="168" spans="1:25" ht="409.5" x14ac:dyDescent="0.25">
      <c r="A168" s="13" t="s">
        <v>116</v>
      </c>
      <c r="B168" s="13" t="s">
        <v>117</v>
      </c>
      <c r="C168" s="14">
        <v>43152.5</v>
      </c>
      <c r="D168" s="13" t="s">
        <v>118</v>
      </c>
      <c r="E168" s="15" t="s">
        <v>119</v>
      </c>
      <c r="F168" s="13" t="s">
        <v>399</v>
      </c>
      <c r="G168" s="15" t="s">
        <v>400</v>
      </c>
      <c r="H168" s="13" t="s">
        <v>401</v>
      </c>
      <c r="I168" s="15" t="s">
        <v>402</v>
      </c>
      <c r="J168" s="15" t="s">
        <v>403</v>
      </c>
      <c r="K168" s="15" t="s">
        <v>404</v>
      </c>
      <c r="L168" s="13" t="s">
        <v>480</v>
      </c>
      <c r="M168" s="15" t="s">
        <v>481</v>
      </c>
      <c r="N168" s="13" t="s">
        <v>128</v>
      </c>
      <c r="O168" s="15" t="s">
        <v>482</v>
      </c>
      <c r="P168" s="15" t="s">
        <v>483</v>
      </c>
      <c r="Q168" s="15" t="s">
        <v>273</v>
      </c>
      <c r="R168" s="13" t="s">
        <v>274</v>
      </c>
      <c r="S168" s="13" t="s">
        <v>133</v>
      </c>
      <c r="T168" s="13" t="s">
        <v>243</v>
      </c>
      <c r="U168" s="14">
        <v>40725</v>
      </c>
      <c r="V168" s="14"/>
      <c r="W168" s="15"/>
      <c r="X168" s="13"/>
      <c r="Y168" s="13"/>
    </row>
    <row r="169" spans="1:25" ht="409.5" x14ac:dyDescent="0.25">
      <c r="A169" s="13" t="s">
        <v>384</v>
      </c>
      <c r="B169" s="13" t="s">
        <v>305</v>
      </c>
      <c r="C169" s="14">
        <v>44544.38958333333</v>
      </c>
      <c r="D169" s="13" t="s">
        <v>118</v>
      </c>
      <c r="E169" s="15" t="s">
        <v>119</v>
      </c>
      <c r="F169" s="13" t="s">
        <v>399</v>
      </c>
      <c r="G169" s="15" t="s">
        <v>400</v>
      </c>
      <c r="H169" s="13" t="s">
        <v>401</v>
      </c>
      <c r="I169" s="15" t="s">
        <v>402</v>
      </c>
      <c r="J169" s="15" t="s">
        <v>403</v>
      </c>
      <c r="K169" s="15" t="s">
        <v>404</v>
      </c>
      <c r="L169" s="13" t="s">
        <v>484</v>
      </c>
      <c r="M169" s="15" t="s">
        <v>485</v>
      </c>
      <c r="N169" s="13" t="s">
        <v>128</v>
      </c>
      <c r="O169" s="15" t="s">
        <v>486</v>
      </c>
      <c r="P169" s="15" t="s">
        <v>487</v>
      </c>
      <c r="Q169" s="15" t="s">
        <v>273</v>
      </c>
      <c r="R169" s="13" t="s">
        <v>274</v>
      </c>
      <c r="S169" s="13" t="s">
        <v>133</v>
      </c>
      <c r="T169" s="13" t="s">
        <v>134</v>
      </c>
      <c r="U169" s="14">
        <v>40725</v>
      </c>
      <c r="V169" s="14"/>
      <c r="W169" s="15"/>
      <c r="X169" s="13"/>
      <c r="Y169" s="13"/>
    </row>
    <row r="170" spans="1:25" ht="409.5" x14ac:dyDescent="0.25">
      <c r="A170" s="13" t="s">
        <v>384</v>
      </c>
      <c r="B170" s="13" t="s">
        <v>305</v>
      </c>
      <c r="C170" s="14">
        <v>44544.390277777777</v>
      </c>
      <c r="D170" s="13" t="s">
        <v>118</v>
      </c>
      <c r="E170" s="15" t="s">
        <v>119</v>
      </c>
      <c r="F170" s="13" t="s">
        <v>399</v>
      </c>
      <c r="G170" s="15" t="s">
        <v>400</v>
      </c>
      <c r="H170" s="13" t="s">
        <v>401</v>
      </c>
      <c r="I170" s="15" t="s">
        <v>402</v>
      </c>
      <c r="J170" s="15" t="s">
        <v>403</v>
      </c>
      <c r="K170" s="15" t="s">
        <v>404</v>
      </c>
      <c r="L170" s="13" t="s">
        <v>491</v>
      </c>
      <c r="M170" s="15" t="s">
        <v>492</v>
      </c>
      <c r="N170" s="13" t="s">
        <v>128</v>
      </c>
      <c r="O170" s="15" t="s">
        <v>493</v>
      </c>
      <c r="P170" s="15" t="s">
        <v>494</v>
      </c>
      <c r="Q170" s="15" t="s">
        <v>273</v>
      </c>
      <c r="R170" s="13" t="s">
        <v>274</v>
      </c>
      <c r="S170" s="13" t="s">
        <v>133</v>
      </c>
      <c r="T170" s="13" t="s">
        <v>134</v>
      </c>
      <c r="U170" s="14">
        <v>40725</v>
      </c>
      <c r="V170" s="14"/>
      <c r="W170" s="15"/>
      <c r="X170" s="13"/>
      <c r="Y170" s="13"/>
    </row>
    <row r="171" spans="1:25" ht="409.5" x14ac:dyDescent="0.25">
      <c r="A171" s="13" t="s">
        <v>384</v>
      </c>
      <c r="B171" s="13" t="s">
        <v>305</v>
      </c>
      <c r="C171" s="14">
        <v>44544.390972222223</v>
      </c>
      <c r="D171" s="13" t="s">
        <v>118</v>
      </c>
      <c r="E171" s="15" t="s">
        <v>119</v>
      </c>
      <c r="F171" s="13" t="s">
        <v>399</v>
      </c>
      <c r="G171" s="15" t="s">
        <v>400</v>
      </c>
      <c r="H171" s="13" t="s">
        <v>401</v>
      </c>
      <c r="I171" s="15" t="s">
        <v>402</v>
      </c>
      <c r="J171" s="15" t="s">
        <v>403</v>
      </c>
      <c r="K171" s="15" t="s">
        <v>404</v>
      </c>
      <c r="L171" s="13" t="s">
        <v>495</v>
      </c>
      <c r="M171" s="15" t="s">
        <v>496</v>
      </c>
      <c r="N171" s="13" t="s">
        <v>128</v>
      </c>
      <c r="O171" s="15" t="s">
        <v>497</v>
      </c>
      <c r="P171" s="15" t="s">
        <v>498</v>
      </c>
      <c r="Q171" s="15" t="s">
        <v>273</v>
      </c>
      <c r="R171" s="13" t="s">
        <v>274</v>
      </c>
      <c r="S171" s="13" t="s">
        <v>133</v>
      </c>
      <c r="T171" s="13" t="s">
        <v>134</v>
      </c>
      <c r="U171" s="14">
        <v>40725</v>
      </c>
      <c r="V171" s="14"/>
      <c r="W171" s="15"/>
      <c r="X171" s="13"/>
      <c r="Y171" s="13"/>
    </row>
    <row r="172" spans="1:25" ht="409.5" x14ac:dyDescent="0.25">
      <c r="A172" s="13" t="s">
        <v>116</v>
      </c>
      <c r="B172" s="13" t="s">
        <v>117</v>
      </c>
      <c r="C172" s="14">
        <v>43152.5</v>
      </c>
      <c r="D172" s="13" t="s">
        <v>118</v>
      </c>
      <c r="E172" s="15" t="s">
        <v>119</v>
      </c>
      <c r="F172" s="13" t="s">
        <v>399</v>
      </c>
      <c r="G172" s="15" t="s">
        <v>400</v>
      </c>
      <c r="H172" s="13" t="s">
        <v>401</v>
      </c>
      <c r="I172" s="15" t="s">
        <v>402</v>
      </c>
      <c r="J172" s="15" t="s">
        <v>403</v>
      </c>
      <c r="K172" s="15" t="s">
        <v>404</v>
      </c>
      <c r="L172" s="13" t="s">
        <v>499</v>
      </c>
      <c r="M172" s="15" t="s">
        <v>402</v>
      </c>
      <c r="N172" s="13" t="s">
        <v>128</v>
      </c>
      <c r="O172" s="15" t="s">
        <v>500</v>
      </c>
      <c r="P172" s="15" t="s">
        <v>501</v>
      </c>
      <c r="Q172" s="15" t="s">
        <v>273</v>
      </c>
      <c r="R172" s="13" t="s">
        <v>274</v>
      </c>
      <c r="S172" s="13" t="s">
        <v>133</v>
      </c>
      <c r="T172" s="13" t="s">
        <v>134</v>
      </c>
      <c r="U172" s="14">
        <v>40725</v>
      </c>
      <c r="V172" s="14"/>
      <c r="W172" s="15"/>
      <c r="X172" s="13"/>
      <c r="Y172" s="13"/>
    </row>
    <row r="173" spans="1:25" ht="409.5" x14ac:dyDescent="0.25">
      <c r="A173" s="13" t="s">
        <v>310</v>
      </c>
      <c r="B173" s="13" t="s">
        <v>117</v>
      </c>
      <c r="C173" s="14">
        <v>43607.501388888886</v>
      </c>
      <c r="D173" s="13" t="s">
        <v>118</v>
      </c>
      <c r="E173" s="15" t="s">
        <v>119</v>
      </c>
      <c r="F173" s="13" t="s">
        <v>399</v>
      </c>
      <c r="G173" s="15" t="s">
        <v>400</v>
      </c>
      <c r="H173" s="13" t="s">
        <v>401</v>
      </c>
      <c r="I173" s="15" t="s">
        <v>402</v>
      </c>
      <c r="J173" s="15" t="s">
        <v>403</v>
      </c>
      <c r="K173" s="15" t="s">
        <v>404</v>
      </c>
      <c r="L173" s="13" t="s">
        <v>504</v>
      </c>
      <c r="M173" s="15" t="s">
        <v>505</v>
      </c>
      <c r="N173" s="13" t="s">
        <v>128</v>
      </c>
      <c r="O173" s="15" t="s">
        <v>506</v>
      </c>
      <c r="P173" s="15" t="s">
        <v>507</v>
      </c>
      <c r="Q173" s="15" t="s">
        <v>273</v>
      </c>
      <c r="R173" s="13" t="s">
        <v>274</v>
      </c>
      <c r="S173" s="13" t="s">
        <v>133</v>
      </c>
      <c r="T173" s="13" t="s">
        <v>134</v>
      </c>
      <c r="U173" s="14">
        <v>40725</v>
      </c>
      <c r="V173" s="14"/>
      <c r="W173" s="15"/>
      <c r="X173" s="13"/>
      <c r="Y173" s="13"/>
    </row>
    <row r="174" spans="1:25" ht="409.5" x14ac:dyDescent="0.25">
      <c r="A174" s="13" t="s">
        <v>116</v>
      </c>
      <c r="B174" s="13" t="s">
        <v>117</v>
      </c>
      <c r="C174" s="14">
        <v>43152.5</v>
      </c>
      <c r="D174" s="13" t="s">
        <v>118</v>
      </c>
      <c r="E174" s="15" t="s">
        <v>119</v>
      </c>
      <c r="F174" s="13" t="s">
        <v>399</v>
      </c>
      <c r="G174" s="15" t="s">
        <v>400</v>
      </c>
      <c r="H174" s="13" t="s">
        <v>401</v>
      </c>
      <c r="I174" s="15" t="s">
        <v>402</v>
      </c>
      <c r="J174" s="15" t="s">
        <v>403</v>
      </c>
      <c r="K174" s="15" t="s">
        <v>404</v>
      </c>
      <c r="L174" s="13" t="s">
        <v>405</v>
      </c>
      <c r="M174" s="15" t="s">
        <v>406</v>
      </c>
      <c r="N174" s="13" t="s">
        <v>128</v>
      </c>
      <c r="O174" s="15" t="s">
        <v>407</v>
      </c>
      <c r="P174" s="15" t="s">
        <v>408</v>
      </c>
      <c r="Q174" s="15" t="s">
        <v>306</v>
      </c>
      <c r="R174" s="13" t="s">
        <v>307</v>
      </c>
      <c r="S174" s="13" t="s">
        <v>133</v>
      </c>
      <c r="T174" s="13" t="s">
        <v>243</v>
      </c>
      <c r="U174" s="14">
        <v>40725</v>
      </c>
      <c r="V174" s="14"/>
      <c r="W174" s="15"/>
      <c r="X174" s="13"/>
      <c r="Y174" s="13"/>
    </row>
    <row r="175" spans="1:25" ht="409.5" x14ac:dyDescent="0.25">
      <c r="A175" s="13" t="s">
        <v>116</v>
      </c>
      <c r="B175" s="13" t="s">
        <v>117</v>
      </c>
      <c r="C175" s="14">
        <v>43152.5</v>
      </c>
      <c r="D175" s="13" t="s">
        <v>118</v>
      </c>
      <c r="E175" s="15" t="s">
        <v>119</v>
      </c>
      <c r="F175" s="13" t="s">
        <v>399</v>
      </c>
      <c r="G175" s="15" t="s">
        <v>400</v>
      </c>
      <c r="H175" s="13" t="s">
        <v>401</v>
      </c>
      <c r="I175" s="15" t="s">
        <v>402</v>
      </c>
      <c r="J175" s="15" t="s">
        <v>403</v>
      </c>
      <c r="K175" s="15" t="s">
        <v>404</v>
      </c>
      <c r="L175" s="13" t="s">
        <v>418</v>
      </c>
      <c r="M175" s="15" t="s">
        <v>419</v>
      </c>
      <c r="N175" s="13" t="s">
        <v>128</v>
      </c>
      <c r="O175" s="15" t="s">
        <v>420</v>
      </c>
      <c r="P175" s="15" t="s">
        <v>421</v>
      </c>
      <c r="Q175" s="15" t="s">
        <v>306</v>
      </c>
      <c r="R175" s="13" t="s">
        <v>307</v>
      </c>
      <c r="S175" s="13" t="s">
        <v>133</v>
      </c>
      <c r="T175" s="13" t="s">
        <v>243</v>
      </c>
      <c r="U175" s="14">
        <v>40725</v>
      </c>
      <c r="V175" s="14"/>
      <c r="W175" s="15"/>
      <c r="X175" s="13"/>
      <c r="Y175" s="13"/>
    </row>
    <row r="176" spans="1:25" ht="409.5" x14ac:dyDescent="0.25">
      <c r="A176" s="13" t="s">
        <v>116</v>
      </c>
      <c r="B176" s="13" t="s">
        <v>117</v>
      </c>
      <c r="C176" s="14">
        <v>43152.5</v>
      </c>
      <c r="D176" s="13" t="s">
        <v>118</v>
      </c>
      <c r="E176" s="15" t="s">
        <v>119</v>
      </c>
      <c r="F176" s="13" t="s">
        <v>399</v>
      </c>
      <c r="G176" s="15" t="s">
        <v>400</v>
      </c>
      <c r="H176" s="13" t="s">
        <v>401</v>
      </c>
      <c r="I176" s="15" t="s">
        <v>402</v>
      </c>
      <c r="J176" s="15" t="s">
        <v>403</v>
      </c>
      <c r="K176" s="15" t="s">
        <v>404</v>
      </c>
      <c r="L176" s="13" t="s">
        <v>422</v>
      </c>
      <c r="M176" s="15" t="s">
        <v>423</v>
      </c>
      <c r="N176" s="13" t="s">
        <v>128</v>
      </c>
      <c r="O176" s="15" t="s">
        <v>424</v>
      </c>
      <c r="P176" s="15" t="s">
        <v>425</v>
      </c>
      <c r="Q176" s="15" t="s">
        <v>306</v>
      </c>
      <c r="R176" s="13" t="s">
        <v>307</v>
      </c>
      <c r="S176" s="13" t="s">
        <v>133</v>
      </c>
      <c r="T176" s="13" t="s">
        <v>134</v>
      </c>
      <c r="U176" s="14">
        <v>40725</v>
      </c>
      <c r="V176" s="14"/>
      <c r="W176" s="15"/>
      <c r="X176" s="13"/>
      <c r="Y176" s="13"/>
    </row>
    <row r="177" spans="1:25" ht="409.5" x14ac:dyDescent="0.25">
      <c r="A177" s="13" t="s">
        <v>116</v>
      </c>
      <c r="B177" s="13" t="s">
        <v>117</v>
      </c>
      <c r="C177" s="14">
        <v>43152.5</v>
      </c>
      <c r="D177" s="13" t="s">
        <v>118</v>
      </c>
      <c r="E177" s="15" t="s">
        <v>119</v>
      </c>
      <c r="F177" s="13" t="s">
        <v>399</v>
      </c>
      <c r="G177" s="15" t="s">
        <v>400</v>
      </c>
      <c r="H177" s="13" t="s">
        <v>401</v>
      </c>
      <c r="I177" s="15" t="s">
        <v>402</v>
      </c>
      <c r="J177" s="15" t="s">
        <v>403</v>
      </c>
      <c r="K177" s="15" t="s">
        <v>404</v>
      </c>
      <c r="L177" s="13" t="s">
        <v>426</v>
      </c>
      <c r="M177" s="15" t="s">
        <v>427</v>
      </c>
      <c r="N177" s="13" t="s">
        <v>128</v>
      </c>
      <c r="O177" s="15" t="s">
        <v>428</v>
      </c>
      <c r="P177" s="15" t="s">
        <v>429</v>
      </c>
      <c r="Q177" s="15" t="s">
        <v>306</v>
      </c>
      <c r="R177" s="13" t="s">
        <v>307</v>
      </c>
      <c r="S177" s="13" t="s">
        <v>133</v>
      </c>
      <c r="T177" s="13" t="s">
        <v>134</v>
      </c>
      <c r="U177" s="14">
        <v>40725</v>
      </c>
      <c r="V177" s="14"/>
      <c r="W177" s="15"/>
      <c r="X177" s="13"/>
      <c r="Y177" s="13"/>
    </row>
    <row r="178" spans="1:25" ht="409.5" x14ac:dyDescent="0.25">
      <c r="A178" s="13" t="s">
        <v>116</v>
      </c>
      <c r="B178" s="13" t="s">
        <v>117</v>
      </c>
      <c r="C178" s="14">
        <v>43152.5</v>
      </c>
      <c r="D178" s="13" t="s">
        <v>118</v>
      </c>
      <c r="E178" s="15" t="s">
        <v>119</v>
      </c>
      <c r="F178" s="13" t="s">
        <v>399</v>
      </c>
      <c r="G178" s="15" t="s">
        <v>400</v>
      </c>
      <c r="H178" s="13" t="s">
        <v>401</v>
      </c>
      <c r="I178" s="15" t="s">
        <v>402</v>
      </c>
      <c r="J178" s="15" t="s">
        <v>403</v>
      </c>
      <c r="K178" s="15" t="s">
        <v>404</v>
      </c>
      <c r="L178" s="13" t="s">
        <v>430</v>
      </c>
      <c r="M178" s="15" t="s">
        <v>431</v>
      </c>
      <c r="N178" s="13" t="s">
        <v>128</v>
      </c>
      <c r="O178" s="15" t="s">
        <v>432</v>
      </c>
      <c r="P178" s="15" t="s">
        <v>433</v>
      </c>
      <c r="Q178" s="15" t="s">
        <v>306</v>
      </c>
      <c r="R178" s="13" t="s">
        <v>307</v>
      </c>
      <c r="S178" s="13" t="s">
        <v>133</v>
      </c>
      <c r="T178" s="13" t="s">
        <v>243</v>
      </c>
      <c r="U178" s="14">
        <v>40725</v>
      </c>
      <c r="V178" s="14"/>
      <c r="W178" s="15"/>
      <c r="X178" s="13"/>
      <c r="Y178" s="13"/>
    </row>
    <row r="179" spans="1:25" ht="409.5" x14ac:dyDescent="0.25">
      <c r="A179" s="13" t="s">
        <v>116</v>
      </c>
      <c r="B179" s="13" t="s">
        <v>117</v>
      </c>
      <c r="C179" s="14">
        <v>43152.5</v>
      </c>
      <c r="D179" s="13" t="s">
        <v>118</v>
      </c>
      <c r="E179" s="15" t="s">
        <v>119</v>
      </c>
      <c r="F179" s="13" t="s">
        <v>399</v>
      </c>
      <c r="G179" s="15" t="s">
        <v>400</v>
      </c>
      <c r="H179" s="13" t="s">
        <v>401</v>
      </c>
      <c r="I179" s="15" t="s">
        <v>402</v>
      </c>
      <c r="J179" s="15" t="s">
        <v>403</v>
      </c>
      <c r="K179" s="15" t="s">
        <v>404</v>
      </c>
      <c r="L179" s="13" t="s">
        <v>434</v>
      </c>
      <c r="M179" s="15" t="s">
        <v>435</v>
      </c>
      <c r="N179" s="13" t="s">
        <v>128</v>
      </c>
      <c r="O179" s="15" t="s">
        <v>436</v>
      </c>
      <c r="P179" s="15" t="s">
        <v>437</v>
      </c>
      <c r="Q179" s="15" t="s">
        <v>306</v>
      </c>
      <c r="R179" s="13" t="s">
        <v>307</v>
      </c>
      <c r="S179" s="13" t="s">
        <v>133</v>
      </c>
      <c r="T179" s="13" t="s">
        <v>243</v>
      </c>
      <c r="U179" s="14">
        <v>40725</v>
      </c>
      <c r="V179" s="14"/>
      <c r="W179" s="15"/>
      <c r="X179" s="13"/>
      <c r="Y179" s="13"/>
    </row>
    <row r="180" spans="1:25" ht="409.5" x14ac:dyDescent="0.25">
      <c r="A180" s="13" t="s">
        <v>116</v>
      </c>
      <c r="B180" s="13" t="s">
        <v>117</v>
      </c>
      <c r="C180" s="14">
        <v>43152.5</v>
      </c>
      <c r="D180" s="13" t="s">
        <v>118</v>
      </c>
      <c r="E180" s="15" t="s">
        <v>119</v>
      </c>
      <c r="F180" s="13" t="s">
        <v>399</v>
      </c>
      <c r="G180" s="15" t="s">
        <v>400</v>
      </c>
      <c r="H180" s="13" t="s">
        <v>401</v>
      </c>
      <c r="I180" s="15" t="s">
        <v>402</v>
      </c>
      <c r="J180" s="15" t="s">
        <v>403</v>
      </c>
      <c r="K180" s="15" t="s">
        <v>404</v>
      </c>
      <c r="L180" s="13" t="s">
        <v>438</v>
      </c>
      <c r="M180" s="15" t="s">
        <v>439</v>
      </c>
      <c r="N180" s="13" t="s">
        <v>128</v>
      </c>
      <c r="O180" s="15" t="s">
        <v>440</v>
      </c>
      <c r="P180" s="15" t="s">
        <v>441</v>
      </c>
      <c r="Q180" s="15" t="s">
        <v>306</v>
      </c>
      <c r="R180" s="13" t="s">
        <v>307</v>
      </c>
      <c r="S180" s="13" t="s">
        <v>133</v>
      </c>
      <c r="T180" s="13" t="s">
        <v>243</v>
      </c>
      <c r="U180" s="14">
        <v>40725</v>
      </c>
      <c r="V180" s="14"/>
      <c r="W180" s="15"/>
      <c r="X180" s="13"/>
      <c r="Y180" s="13"/>
    </row>
    <row r="181" spans="1:25" ht="409.5" x14ac:dyDescent="0.25">
      <c r="A181" s="13" t="s">
        <v>116</v>
      </c>
      <c r="B181" s="13" t="s">
        <v>117</v>
      </c>
      <c r="C181" s="14">
        <v>43152.5</v>
      </c>
      <c r="D181" s="13" t="s">
        <v>118</v>
      </c>
      <c r="E181" s="15" t="s">
        <v>119</v>
      </c>
      <c r="F181" s="13" t="s">
        <v>399</v>
      </c>
      <c r="G181" s="15" t="s">
        <v>400</v>
      </c>
      <c r="H181" s="13" t="s">
        <v>401</v>
      </c>
      <c r="I181" s="15" t="s">
        <v>402</v>
      </c>
      <c r="J181" s="15" t="s">
        <v>403</v>
      </c>
      <c r="K181" s="15" t="s">
        <v>404</v>
      </c>
      <c r="L181" s="13" t="s">
        <v>442</v>
      </c>
      <c r="M181" s="15" t="s">
        <v>443</v>
      </c>
      <c r="N181" s="13" t="s">
        <v>128</v>
      </c>
      <c r="O181" s="15" t="s">
        <v>444</v>
      </c>
      <c r="P181" s="15" t="s">
        <v>445</v>
      </c>
      <c r="Q181" s="15" t="s">
        <v>306</v>
      </c>
      <c r="R181" s="13" t="s">
        <v>307</v>
      </c>
      <c r="S181" s="13" t="s">
        <v>133</v>
      </c>
      <c r="T181" s="13" t="s">
        <v>243</v>
      </c>
      <c r="U181" s="14">
        <v>40725</v>
      </c>
      <c r="V181" s="14"/>
      <c r="W181" s="15"/>
      <c r="X181" s="13"/>
      <c r="Y181" s="13"/>
    </row>
    <row r="182" spans="1:25" ht="409.5" x14ac:dyDescent="0.25">
      <c r="A182" s="13" t="s">
        <v>116</v>
      </c>
      <c r="B182" s="13" t="s">
        <v>117</v>
      </c>
      <c r="C182" s="14">
        <v>43152.5</v>
      </c>
      <c r="D182" s="13" t="s">
        <v>118</v>
      </c>
      <c r="E182" s="15" t="s">
        <v>119</v>
      </c>
      <c r="F182" s="13" t="s">
        <v>399</v>
      </c>
      <c r="G182" s="15" t="s">
        <v>400</v>
      </c>
      <c r="H182" s="13" t="s">
        <v>401</v>
      </c>
      <c r="I182" s="15" t="s">
        <v>402</v>
      </c>
      <c r="J182" s="15" t="s">
        <v>403</v>
      </c>
      <c r="K182" s="15" t="s">
        <v>404</v>
      </c>
      <c r="L182" s="13" t="s">
        <v>449</v>
      </c>
      <c r="M182" s="15" t="s">
        <v>450</v>
      </c>
      <c r="N182" s="13" t="s">
        <v>128</v>
      </c>
      <c r="O182" s="15" t="s">
        <v>451</v>
      </c>
      <c r="P182" s="15" t="s">
        <v>452</v>
      </c>
      <c r="Q182" s="15" t="s">
        <v>306</v>
      </c>
      <c r="R182" s="13" t="s">
        <v>307</v>
      </c>
      <c r="S182" s="13" t="s">
        <v>133</v>
      </c>
      <c r="T182" s="13" t="s">
        <v>243</v>
      </c>
      <c r="U182" s="14">
        <v>40725</v>
      </c>
      <c r="V182" s="14"/>
      <c r="W182" s="15"/>
      <c r="X182" s="13"/>
      <c r="Y182" s="13"/>
    </row>
    <row r="183" spans="1:25" ht="409.5" x14ac:dyDescent="0.25">
      <c r="A183" s="13" t="s">
        <v>116</v>
      </c>
      <c r="B183" s="13" t="s">
        <v>117</v>
      </c>
      <c r="C183" s="14">
        <v>43152.5</v>
      </c>
      <c r="D183" s="13" t="s">
        <v>118</v>
      </c>
      <c r="E183" s="15" t="s">
        <v>119</v>
      </c>
      <c r="F183" s="13" t="s">
        <v>399</v>
      </c>
      <c r="G183" s="15" t="s">
        <v>400</v>
      </c>
      <c r="H183" s="13" t="s">
        <v>401</v>
      </c>
      <c r="I183" s="15" t="s">
        <v>402</v>
      </c>
      <c r="J183" s="15" t="s">
        <v>403</v>
      </c>
      <c r="K183" s="15" t="s">
        <v>404</v>
      </c>
      <c r="L183" s="13" t="s">
        <v>456</v>
      </c>
      <c r="M183" s="15" t="s">
        <v>457</v>
      </c>
      <c r="N183" s="13" t="s">
        <v>128</v>
      </c>
      <c r="O183" s="15" t="s">
        <v>458</v>
      </c>
      <c r="P183" s="15" t="s">
        <v>459</v>
      </c>
      <c r="Q183" s="15" t="s">
        <v>306</v>
      </c>
      <c r="R183" s="13" t="s">
        <v>307</v>
      </c>
      <c r="S183" s="13" t="s">
        <v>133</v>
      </c>
      <c r="T183" s="13" t="s">
        <v>243</v>
      </c>
      <c r="U183" s="14">
        <v>40725</v>
      </c>
      <c r="V183" s="14"/>
      <c r="W183" s="15"/>
      <c r="X183" s="13"/>
      <c r="Y183" s="13"/>
    </row>
    <row r="184" spans="1:25" ht="409.5" x14ac:dyDescent="0.25">
      <c r="A184" s="13" t="s">
        <v>116</v>
      </c>
      <c r="B184" s="13" t="s">
        <v>117</v>
      </c>
      <c r="C184" s="14">
        <v>43152.5</v>
      </c>
      <c r="D184" s="13" t="s">
        <v>118</v>
      </c>
      <c r="E184" s="15" t="s">
        <v>119</v>
      </c>
      <c r="F184" s="13" t="s">
        <v>399</v>
      </c>
      <c r="G184" s="15" t="s">
        <v>400</v>
      </c>
      <c r="H184" s="13" t="s">
        <v>401</v>
      </c>
      <c r="I184" s="15" t="s">
        <v>402</v>
      </c>
      <c r="J184" s="15" t="s">
        <v>403</v>
      </c>
      <c r="K184" s="15" t="s">
        <v>404</v>
      </c>
      <c r="L184" s="13" t="s">
        <v>460</v>
      </c>
      <c r="M184" s="15" t="s">
        <v>461</v>
      </c>
      <c r="N184" s="13" t="s">
        <v>128</v>
      </c>
      <c r="O184" s="15" t="s">
        <v>462</v>
      </c>
      <c r="P184" s="15" t="s">
        <v>463</v>
      </c>
      <c r="Q184" s="15" t="s">
        <v>306</v>
      </c>
      <c r="R184" s="13" t="s">
        <v>307</v>
      </c>
      <c r="S184" s="13" t="s">
        <v>133</v>
      </c>
      <c r="T184" s="13" t="s">
        <v>243</v>
      </c>
      <c r="U184" s="14">
        <v>40725</v>
      </c>
      <c r="V184" s="14"/>
      <c r="W184" s="15"/>
      <c r="X184" s="13"/>
      <c r="Y184" s="13"/>
    </row>
    <row r="185" spans="1:25" ht="409.5" x14ac:dyDescent="0.25">
      <c r="A185" s="13" t="s">
        <v>116</v>
      </c>
      <c r="B185" s="13" t="s">
        <v>117</v>
      </c>
      <c r="C185" s="14">
        <v>43152.5</v>
      </c>
      <c r="D185" s="13" t="s">
        <v>118</v>
      </c>
      <c r="E185" s="15" t="s">
        <v>119</v>
      </c>
      <c r="F185" s="13" t="s">
        <v>399</v>
      </c>
      <c r="G185" s="15" t="s">
        <v>400</v>
      </c>
      <c r="H185" s="13" t="s">
        <v>401</v>
      </c>
      <c r="I185" s="15" t="s">
        <v>402</v>
      </c>
      <c r="J185" s="15" t="s">
        <v>403</v>
      </c>
      <c r="K185" s="15" t="s">
        <v>404</v>
      </c>
      <c r="L185" s="13" t="s">
        <v>464</v>
      </c>
      <c r="M185" s="15" t="s">
        <v>465</v>
      </c>
      <c r="N185" s="13" t="s">
        <v>128</v>
      </c>
      <c r="O185" s="15" t="s">
        <v>466</v>
      </c>
      <c r="P185" s="15" t="s">
        <v>467</v>
      </c>
      <c r="Q185" s="15" t="s">
        <v>306</v>
      </c>
      <c r="R185" s="13" t="s">
        <v>307</v>
      </c>
      <c r="S185" s="13" t="s">
        <v>133</v>
      </c>
      <c r="T185" s="13" t="s">
        <v>243</v>
      </c>
      <c r="U185" s="14">
        <v>40725</v>
      </c>
      <c r="V185" s="14"/>
      <c r="W185" s="15"/>
      <c r="X185" s="13"/>
      <c r="Y185" s="13"/>
    </row>
    <row r="186" spans="1:25" ht="409.5" x14ac:dyDescent="0.25">
      <c r="A186" s="13" t="s">
        <v>116</v>
      </c>
      <c r="B186" s="13" t="s">
        <v>117</v>
      </c>
      <c r="C186" s="14">
        <v>43152.5</v>
      </c>
      <c r="D186" s="13" t="s">
        <v>118</v>
      </c>
      <c r="E186" s="15" t="s">
        <v>119</v>
      </c>
      <c r="F186" s="13" t="s">
        <v>399</v>
      </c>
      <c r="G186" s="15" t="s">
        <v>400</v>
      </c>
      <c r="H186" s="13" t="s">
        <v>401</v>
      </c>
      <c r="I186" s="15" t="s">
        <v>402</v>
      </c>
      <c r="J186" s="15" t="s">
        <v>403</v>
      </c>
      <c r="K186" s="15" t="s">
        <v>404</v>
      </c>
      <c r="L186" s="13" t="s">
        <v>468</v>
      </c>
      <c r="M186" s="15" t="s">
        <v>469</v>
      </c>
      <c r="N186" s="13" t="s">
        <v>128</v>
      </c>
      <c r="O186" s="15" t="s">
        <v>470</v>
      </c>
      <c r="P186" s="15" t="s">
        <v>471</v>
      </c>
      <c r="Q186" s="15" t="s">
        <v>306</v>
      </c>
      <c r="R186" s="13" t="s">
        <v>307</v>
      </c>
      <c r="S186" s="13" t="s">
        <v>133</v>
      </c>
      <c r="T186" s="13" t="s">
        <v>243</v>
      </c>
      <c r="U186" s="14">
        <v>40725</v>
      </c>
      <c r="V186" s="14"/>
      <c r="W186" s="15"/>
      <c r="X186" s="13"/>
      <c r="Y186" s="13"/>
    </row>
    <row r="187" spans="1:25" ht="409.5" x14ac:dyDescent="0.25">
      <c r="A187" s="13" t="s">
        <v>116</v>
      </c>
      <c r="B187" s="13" t="s">
        <v>117</v>
      </c>
      <c r="C187" s="14">
        <v>43152.5</v>
      </c>
      <c r="D187" s="13" t="s">
        <v>118</v>
      </c>
      <c r="E187" s="15" t="s">
        <v>119</v>
      </c>
      <c r="F187" s="13" t="s">
        <v>399</v>
      </c>
      <c r="G187" s="15" t="s">
        <v>400</v>
      </c>
      <c r="H187" s="13" t="s">
        <v>401</v>
      </c>
      <c r="I187" s="15" t="s">
        <v>402</v>
      </c>
      <c r="J187" s="15" t="s">
        <v>403</v>
      </c>
      <c r="K187" s="15" t="s">
        <v>404</v>
      </c>
      <c r="L187" s="13" t="s">
        <v>472</v>
      </c>
      <c r="M187" s="15" t="s">
        <v>473</v>
      </c>
      <c r="N187" s="13" t="s">
        <v>128</v>
      </c>
      <c r="O187" s="15" t="s">
        <v>474</v>
      </c>
      <c r="P187" s="15" t="s">
        <v>475</v>
      </c>
      <c r="Q187" s="15" t="s">
        <v>306</v>
      </c>
      <c r="R187" s="13" t="s">
        <v>307</v>
      </c>
      <c r="S187" s="13" t="s">
        <v>133</v>
      </c>
      <c r="T187" s="13" t="s">
        <v>243</v>
      </c>
      <c r="U187" s="14">
        <v>40725</v>
      </c>
      <c r="V187" s="14"/>
      <c r="W187" s="15"/>
      <c r="X187" s="13"/>
      <c r="Y187" s="13"/>
    </row>
    <row r="188" spans="1:25" ht="409.5" x14ac:dyDescent="0.25">
      <c r="A188" s="13" t="s">
        <v>116</v>
      </c>
      <c r="B188" s="13" t="s">
        <v>117</v>
      </c>
      <c r="C188" s="14">
        <v>43152.5</v>
      </c>
      <c r="D188" s="13" t="s">
        <v>118</v>
      </c>
      <c r="E188" s="15" t="s">
        <v>119</v>
      </c>
      <c r="F188" s="13" t="s">
        <v>399</v>
      </c>
      <c r="G188" s="15" t="s">
        <v>400</v>
      </c>
      <c r="H188" s="13" t="s">
        <v>401</v>
      </c>
      <c r="I188" s="15" t="s">
        <v>402</v>
      </c>
      <c r="J188" s="15" t="s">
        <v>403</v>
      </c>
      <c r="K188" s="15" t="s">
        <v>404</v>
      </c>
      <c r="L188" s="13" t="s">
        <v>476</v>
      </c>
      <c r="M188" s="15" t="s">
        <v>477</v>
      </c>
      <c r="N188" s="13" t="s">
        <v>128</v>
      </c>
      <c r="O188" s="15" t="s">
        <v>478</v>
      </c>
      <c r="P188" s="15" t="s">
        <v>479</v>
      </c>
      <c r="Q188" s="15" t="s">
        <v>306</v>
      </c>
      <c r="R188" s="13" t="s">
        <v>307</v>
      </c>
      <c r="S188" s="13" t="s">
        <v>133</v>
      </c>
      <c r="T188" s="13" t="s">
        <v>243</v>
      </c>
      <c r="U188" s="14">
        <v>40725</v>
      </c>
      <c r="V188" s="14"/>
      <c r="W188" s="15"/>
      <c r="X188" s="13"/>
      <c r="Y188" s="13"/>
    </row>
    <row r="189" spans="1:25" ht="409.5" x14ac:dyDescent="0.25">
      <c r="A189" s="13" t="s">
        <v>116</v>
      </c>
      <c r="B189" s="13" t="s">
        <v>117</v>
      </c>
      <c r="C189" s="14">
        <v>43152.5</v>
      </c>
      <c r="D189" s="13" t="s">
        <v>118</v>
      </c>
      <c r="E189" s="15" t="s">
        <v>119</v>
      </c>
      <c r="F189" s="13" t="s">
        <v>399</v>
      </c>
      <c r="G189" s="15" t="s">
        <v>400</v>
      </c>
      <c r="H189" s="13" t="s">
        <v>401</v>
      </c>
      <c r="I189" s="15" t="s">
        <v>402</v>
      </c>
      <c r="J189" s="15" t="s">
        <v>403</v>
      </c>
      <c r="K189" s="15" t="s">
        <v>404</v>
      </c>
      <c r="L189" s="13" t="s">
        <v>480</v>
      </c>
      <c r="M189" s="15" t="s">
        <v>481</v>
      </c>
      <c r="N189" s="13" t="s">
        <v>128</v>
      </c>
      <c r="O189" s="15" t="s">
        <v>482</v>
      </c>
      <c r="P189" s="15" t="s">
        <v>483</v>
      </c>
      <c r="Q189" s="15" t="s">
        <v>306</v>
      </c>
      <c r="R189" s="13" t="s">
        <v>307</v>
      </c>
      <c r="S189" s="13" t="s">
        <v>133</v>
      </c>
      <c r="T189" s="13" t="s">
        <v>243</v>
      </c>
      <c r="U189" s="14">
        <v>40725</v>
      </c>
      <c r="V189" s="14"/>
      <c r="W189" s="15"/>
      <c r="X189" s="13"/>
      <c r="Y189" s="13"/>
    </row>
    <row r="190" spans="1:25" ht="409.5" x14ac:dyDescent="0.25">
      <c r="A190" s="13" t="s">
        <v>116</v>
      </c>
      <c r="B190" s="13" t="s">
        <v>117</v>
      </c>
      <c r="C190" s="14">
        <v>43152.5</v>
      </c>
      <c r="D190" s="13" t="s">
        <v>118</v>
      </c>
      <c r="E190" s="15" t="s">
        <v>119</v>
      </c>
      <c r="F190" s="13" t="s">
        <v>399</v>
      </c>
      <c r="G190" s="15" t="s">
        <v>400</v>
      </c>
      <c r="H190" s="13" t="s">
        <v>401</v>
      </c>
      <c r="I190" s="15" t="s">
        <v>402</v>
      </c>
      <c r="J190" s="15" t="s">
        <v>403</v>
      </c>
      <c r="K190" s="15" t="s">
        <v>404</v>
      </c>
      <c r="L190" s="13" t="s">
        <v>484</v>
      </c>
      <c r="M190" s="15" t="s">
        <v>485</v>
      </c>
      <c r="N190" s="13" t="s">
        <v>128</v>
      </c>
      <c r="O190" s="15" t="s">
        <v>486</v>
      </c>
      <c r="P190" s="15" t="s">
        <v>487</v>
      </c>
      <c r="Q190" s="15" t="s">
        <v>306</v>
      </c>
      <c r="R190" s="13" t="s">
        <v>307</v>
      </c>
      <c r="S190" s="13" t="s">
        <v>133</v>
      </c>
      <c r="T190" s="13" t="s">
        <v>134</v>
      </c>
      <c r="U190" s="14">
        <v>40725</v>
      </c>
      <c r="V190" s="14"/>
      <c r="W190" s="15"/>
      <c r="X190" s="13"/>
      <c r="Y190" s="13"/>
    </row>
    <row r="191" spans="1:25" ht="409.5" x14ac:dyDescent="0.25">
      <c r="A191" s="13" t="s">
        <v>116</v>
      </c>
      <c r="B191" s="13" t="s">
        <v>117</v>
      </c>
      <c r="C191" s="14">
        <v>43152.5</v>
      </c>
      <c r="D191" s="13" t="s">
        <v>118</v>
      </c>
      <c r="E191" s="15" t="s">
        <v>119</v>
      </c>
      <c r="F191" s="13" t="s">
        <v>399</v>
      </c>
      <c r="G191" s="15" t="s">
        <v>400</v>
      </c>
      <c r="H191" s="13" t="s">
        <v>401</v>
      </c>
      <c r="I191" s="15" t="s">
        <v>402</v>
      </c>
      <c r="J191" s="15" t="s">
        <v>403</v>
      </c>
      <c r="K191" s="15" t="s">
        <v>404</v>
      </c>
      <c r="L191" s="13" t="s">
        <v>491</v>
      </c>
      <c r="M191" s="15" t="s">
        <v>492</v>
      </c>
      <c r="N191" s="13" t="s">
        <v>128</v>
      </c>
      <c r="O191" s="15" t="s">
        <v>493</v>
      </c>
      <c r="P191" s="15" t="s">
        <v>494</v>
      </c>
      <c r="Q191" s="15" t="s">
        <v>306</v>
      </c>
      <c r="R191" s="13" t="s">
        <v>307</v>
      </c>
      <c r="S191" s="13" t="s">
        <v>133</v>
      </c>
      <c r="T191" s="13" t="s">
        <v>243</v>
      </c>
      <c r="U191" s="14">
        <v>40725</v>
      </c>
      <c r="V191" s="14"/>
      <c r="W191" s="15"/>
      <c r="X191" s="13"/>
      <c r="Y191" s="13"/>
    </row>
    <row r="192" spans="1:25" ht="409.5" x14ac:dyDescent="0.25">
      <c r="A192" s="13" t="s">
        <v>310</v>
      </c>
      <c r="B192" s="13" t="s">
        <v>117</v>
      </c>
      <c r="C192" s="14">
        <v>43607.496527777781</v>
      </c>
      <c r="D192" s="13" t="s">
        <v>118</v>
      </c>
      <c r="E192" s="15" t="s">
        <v>119</v>
      </c>
      <c r="F192" s="13" t="s">
        <v>399</v>
      </c>
      <c r="G192" s="15" t="s">
        <v>400</v>
      </c>
      <c r="H192" s="13" t="s">
        <v>401</v>
      </c>
      <c r="I192" s="15" t="s">
        <v>402</v>
      </c>
      <c r="J192" s="15" t="s">
        <v>403</v>
      </c>
      <c r="K192" s="15" t="s">
        <v>404</v>
      </c>
      <c r="L192" s="13" t="s">
        <v>495</v>
      </c>
      <c r="M192" s="15" t="s">
        <v>496</v>
      </c>
      <c r="N192" s="13" t="s">
        <v>128</v>
      </c>
      <c r="O192" s="15" t="s">
        <v>497</v>
      </c>
      <c r="P192" s="15" t="s">
        <v>498</v>
      </c>
      <c r="Q192" s="15" t="s">
        <v>306</v>
      </c>
      <c r="R192" s="13" t="s">
        <v>307</v>
      </c>
      <c r="S192" s="13" t="s">
        <v>133</v>
      </c>
      <c r="T192" s="13" t="s">
        <v>243</v>
      </c>
      <c r="U192" s="14">
        <v>40725</v>
      </c>
      <c r="V192" s="14"/>
      <c r="W192" s="15"/>
      <c r="X192" s="13"/>
      <c r="Y192" s="13"/>
    </row>
    <row r="193" spans="1:25" ht="409.5" x14ac:dyDescent="0.25">
      <c r="A193" s="13" t="s">
        <v>116</v>
      </c>
      <c r="B193" s="13" t="s">
        <v>117</v>
      </c>
      <c r="C193" s="14">
        <v>43152.5</v>
      </c>
      <c r="D193" s="13" t="s">
        <v>118</v>
      </c>
      <c r="E193" s="15" t="s">
        <v>119</v>
      </c>
      <c r="F193" s="13" t="s">
        <v>399</v>
      </c>
      <c r="G193" s="15" t="s">
        <v>400</v>
      </c>
      <c r="H193" s="13" t="s">
        <v>401</v>
      </c>
      <c r="I193" s="15" t="s">
        <v>402</v>
      </c>
      <c r="J193" s="15" t="s">
        <v>403</v>
      </c>
      <c r="K193" s="15" t="s">
        <v>404</v>
      </c>
      <c r="L193" s="13" t="s">
        <v>499</v>
      </c>
      <c r="M193" s="15" t="s">
        <v>402</v>
      </c>
      <c r="N193" s="13" t="s">
        <v>128</v>
      </c>
      <c r="O193" s="15" t="s">
        <v>500</v>
      </c>
      <c r="P193" s="15" t="s">
        <v>501</v>
      </c>
      <c r="Q193" s="15" t="s">
        <v>306</v>
      </c>
      <c r="R193" s="13" t="s">
        <v>307</v>
      </c>
      <c r="S193" s="13" t="s">
        <v>133</v>
      </c>
      <c r="T193" s="13" t="s">
        <v>134</v>
      </c>
      <c r="U193" s="14">
        <v>40725</v>
      </c>
      <c r="V193" s="14"/>
      <c r="W193" s="15"/>
      <c r="X193" s="13"/>
      <c r="Y193" s="13"/>
    </row>
    <row r="194" spans="1:25" ht="409.5" x14ac:dyDescent="0.25">
      <c r="A194" s="13" t="s">
        <v>310</v>
      </c>
      <c r="B194" s="13" t="s">
        <v>117</v>
      </c>
      <c r="C194" s="14">
        <v>43607.50277777778</v>
      </c>
      <c r="D194" s="13" t="s">
        <v>118</v>
      </c>
      <c r="E194" s="15" t="s">
        <v>119</v>
      </c>
      <c r="F194" s="13" t="s">
        <v>399</v>
      </c>
      <c r="G194" s="15" t="s">
        <v>400</v>
      </c>
      <c r="H194" s="13" t="s">
        <v>401</v>
      </c>
      <c r="I194" s="15" t="s">
        <v>402</v>
      </c>
      <c r="J194" s="15" t="s">
        <v>403</v>
      </c>
      <c r="K194" s="15" t="s">
        <v>404</v>
      </c>
      <c r="L194" s="13" t="s">
        <v>504</v>
      </c>
      <c r="M194" s="15" t="s">
        <v>505</v>
      </c>
      <c r="N194" s="13" t="s">
        <v>128</v>
      </c>
      <c r="O194" s="15" t="s">
        <v>506</v>
      </c>
      <c r="P194" s="15" t="s">
        <v>507</v>
      </c>
      <c r="Q194" s="15" t="s">
        <v>306</v>
      </c>
      <c r="R194" s="13" t="s">
        <v>307</v>
      </c>
      <c r="S194" s="13" t="s">
        <v>133</v>
      </c>
      <c r="T194" s="13" t="s">
        <v>134</v>
      </c>
      <c r="U194" s="14">
        <v>40725</v>
      </c>
      <c r="V194" s="14"/>
      <c r="W194" s="15"/>
      <c r="X194" s="13"/>
      <c r="Y194" s="13"/>
    </row>
    <row r="195" spans="1:25" ht="409.5" x14ac:dyDescent="0.25">
      <c r="A195" s="13" t="s">
        <v>116</v>
      </c>
      <c r="B195" s="13" t="s">
        <v>117</v>
      </c>
      <c r="C195" s="14">
        <v>43189.5</v>
      </c>
      <c r="D195" s="13" t="s">
        <v>118</v>
      </c>
      <c r="E195" s="15" t="s">
        <v>119</v>
      </c>
      <c r="F195" s="13" t="s">
        <v>399</v>
      </c>
      <c r="G195" s="15" t="s">
        <v>400</v>
      </c>
      <c r="H195" s="13" t="s">
        <v>401</v>
      </c>
      <c r="I195" s="15" t="s">
        <v>402</v>
      </c>
      <c r="J195" s="15" t="s">
        <v>403</v>
      </c>
      <c r="K195" s="15" t="s">
        <v>404</v>
      </c>
      <c r="L195" s="13" t="s">
        <v>405</v>
      </c>
      <c r="M195" s="15" t="s">
        <v>406</v>
      </c>
      <c r="N195" s="13" t="s">
        <v>128</v>
      </c>
      <c r="O195" s="15" t="s">
        <v>407</v>
      </c>
      <c r="P195" s="15" t="s">
        <v>408</v>
      </c>
      <c r="Q195" s="15" t="s">
        <v>311</v>
      </c>
      <c r="R195" s="13" t="s">
        <v>312</v>
      </c>
      <c r="S195" s="13" t="s">
        <v>133</v>
      </c>
      <c r="T195" s="13" t="s">
        <v>243</v>
      </c>
      <c r="U195" s="14">
        <v>40725</v>
      </c>
      <c r="V195" s="14"/>
      <c r="W195" s="15"/>
      <c r="X195" s="13"/>
      <c r="Y195" s="13"/>
    </row>
    <row r="196" spans="1:25" ht="409.5" x14ac:dyDescent="0.25">
      <c r="A196" s="13" t="s">
        <v>116</v>
      </c>
      <c r="B196" s="13" t="s">
        <v>117</v>
      </c>
      <c r="C196" s="14">
        <v>43189.5</v>
      </c>
      <c r="D196" s="13" t="s">
        <v>118</v>
      </c>
      <c r="E196" s="15" t="s">
        <v>119</v>
      </c>
      <c r="F196" s="13" t="s">
        <v>399</v>
      </c>
      <c r="G196" s="15" t="s">
        <v>400</v>
      </c>
      <c r="H196" s="13" t="s">
        <v>401</v>
      </c>
      <c r="I196" s="15" t="s">
        <v>402</v>
      </c>
      <c r="J196" s="15" t="s">
        <v>403</v>
      </c>
      <c r="K196" s="15" t="s">
        <v>404</v>
      </c>
      <c r="L196" s="13" t="s">
        <v>418</v>
      </c>
      <c r="M196" s="15" t="s">
        <v>419</v>
      </c>
      <c r="N196" s="13" t="s">
        <v>128</v>
      </c>
      <c r="O196" s="15" t="s">
        <v>420</v>
      </c>
      <c r="P196" s="15" t="s">
        <v>421</v>
      </c>
      <c r="Q196" s="15" t="s">
        <v>311</v>
      </c>
      <c r="R196" s="13" t="s">
        <v>312</v>
      </c>
      <c r="S196" s="13" t="s">
        <v>133</v>
      </c>
      <c r="T196" s="13" t="s">
        <v>243</v>
      </c>
      <c r="U196" s="14">
        <v>40725</v>
      </c>
      <c r="V196" s="14"/>
      <c r="W196" s="15"/>
      <c r="X196" s="13"/>
      <c r="Y196" s="13"/>
    </row>
    <row r="197" spans="1:25" ht="409.5" x14ac:dyDescent="0.25">
      <c r="A197" s="13" t="s">
        <v>116</v>
      </c>
      <c r="B197" s="13" t="s">
        <v>117</v>
      </c>
      <c r="C197" s="14">
        <v>43189.5</v>
      </c>
      <c r="D197" s="13" t="s">
        <v>118</v>
      </c>
      <c r="E197" s="15" t="s">
        <v>119</v>
      </c>
      <c r="F197" s="13" t="s">
        <v>399</v>
      </c>
      <c r="G197" s="15" t="s">
        <v>400</v>
      </c>
      <c r="H197" s="13" t="s">
        <v>401</v>
      </c>
      <c r="I197" s="15" t="s">
        <v>402</v>
      </c>
      <c r="J197" s="15" t="s">
        <v>403</v>
      </c>
      <c r="K197" s="15" t="s">
        <v>404</v>
      </c>
      <c r="L197" s="13" t="s">
        <v>422</v>
      </c>
      <c r="M197" s="15" t="s">
        <v>423</v>
      </c>
      <c r="N197" s="13" t="s">
        <v>128</v>
      </c>
      <c r="O197" s="15" t="s">
        <v>424</v>
      </c>
      <c r="P197" s="15" t="s">
        <v>425</v>
      </c>
      <c r="Q197" s="15" t="s">
        <v>311</v>
      </c>
      <c r="R197" s="13" t="s">
        <v>312</v>
      </c>
      <c r="S197" s="13" t="s">
        <v>133</v>
      </c>
      <c r="T197" s="13" t="s">
        <v>243</v>
      </c>
      <c r="U197" s="14">
        <v>40725</v>
      </c>
      <c r="V197" s="14"/>
      <c r="W197" s="15"/>
      <c r="X197" s="13"/>
      <c r="Y197" s="13"/>
    </row>
    <row r="198" spans="1:25" ht="409.5" x14ac:dyDescent="0.25">
      <c r="A198" s="13" t="s">
        <v>116</v>
      </c>
      <c r="B198" s="13" t="s">
        <v>117</v>
      </c>
      <c r="C198" s="14">
        <v>43189.5</v>
      </c>
      <c r="D198" s="13" t="s">
        <v>118</v>
      </c>
      <c r="E198" s="15" t="s">
        <v>119</v>
      </c>
      <c r="F198" s="13" t="s">
        <v>399</v>
      </c>
      <c r="G198" s="15" t="s">
        <v>400</v>
      </c>
      <c r="H198" s="13" t="s">
        <v>401</v>
      </c>
      <c r="I198" s="15" t="s">
        <v>402</v>
      </c>
      <c r="J198" s="15" t="s">
        <v>403</v>
      </c>
      <c r="K198" s="15" t="s">
        <v>404</v>
      </c>
      <c r="L198" s="13" t="s">
        <v>426</v>
      </c>
      <c r="M198" s="15" t="s">
        <v>427</v>
      </c>
      <c r="N198" s="13" t="s">
        <v>128</v>
      </c>
      <c r="O198" s="15" t="s">
        <v>428</v>
      </c>
      <c r="P198" s="15" t="s">
        <v>429</v>
      </c>
      <c r="Q198" s="15" t="s">
        <v>311</v>
      </c>
      <c r="R198" s="13" t="s">
        <v>312</v>
      </c>
      <c r="S198" s="13" t="s">
        <v>133</v>
      </c>
      <c r="T198" s="13" t="s">
        <v>243</v>
      </c>
      <c r="U198" s="14">
        <v>40725</v>
      </c>
      <c r="V198" s="14"/>
      <c r="W198" s="15"/>
      <c r="X198" s="13"/>
      <c r="Y198" s="13"/>
    </row>
    <row r="199" spans="1:25" ht="409.5" x14ac:dyDescent="0.25">
      <c r="A199" s="13" t="s">
        <v>116</v>
      </c>
      <c r="B199" s="13" t="s">
        <v>117</v>
      </c>
      <c r="C199" s="14">
        <v>43189.5</v>
      </c>
      <c r="D199" s="13" t="s">
        <v>118</v>
      </c>
      <c r="E199" s="15" t="s">
        <v>119</v>
      </c>
      <c r="F199" s="13" t="s">
        <v>399</v>
      </c>
      <c r="G199" s="15" t="s">
        <v>400</v>
      </c>
      <c r="H199" s="13" t="s">
        <v>401</v>
      </c>
      <c r="I199" s="15" t="s">
        <v>402</v>
      </c>
      <c r="J199" s="15" t="s">
        <v>403</v>
      </c>
      <c r="K199" s="15" t="s">
        <v>404</v>
      </c>
      <c r="L199" s="13" t="s">
        <v>430</v>
      </c>
      <c r="M199" s="15" t="s">
        <v>431</v>
      </c>
      <c r="N199" s="13" t="s">
        <v>128</v>
      </c>
      <c r="O199" s="15" t="s">
        <v>432</v>
      </c>
      <c r="P199" s="15" t="s">
        <v>433</v>
      </c>
      <c r="Q199" s="15" t="s">
        <v>311</v>
      </c>
      <c r="R199" s="13" t="s">
        <v>312</v>
      </c>
      <c r="S199" s="13" t="s">
        <v>133</v>
      </c>
      <c r="T199" s="13" t="s">
        <v>243</v>
      </c>
      <c r="U199" s="14">
        <v>40725</v>
      </c>
      <c r="V199" s="14"/>
      <c r="W199" s="15"/>
      <c r="X199" s="13"/>
      <c r="Y199" s="13"/>
    </row>
    <row r="200" spans="1:25" ht="409.5" x14ac:dyDescent="0.25">
      <c r="A200" s="13" t="s">
        <v>116</v>
      </c>
      <c r="B200" s="13" t="s">
        <v>117</v>
      </c>
      <c r="C200" s="14">
        <v>43189.5</v>
      </c>
      <c r="D200" s="13" t="s">
        <v>118</v>
      </c>
      <c r="E200" s="15" t="s">
        <v>119</v>
      </c>
      <c r="F200" s="13" t="s">
        <v>399</v>
      </c>
      <c r="G200" s="15" t="s">
        <v>400</v>
      </c>
      <c r="H200" s="13" t="s">
        <v>401</v>
      </c>
      <c r="I200" s="15" t="s">
        <v>402</v>
      </c>
      <c r="J200" s="15" t="s">
        <v>403</v>
      </c>
      <c r="K200" s="15" t="s">
        <v>404</v>
      </c>
      <c r="L200" s="13" t="s">
        <v>434</v>
      </c>
      <c r="M200" s="15" t="s">
        <v>435</v>
      </c>
      <c r="N200" s="13" t="s">
        <v>128</v>
      </c>
      <c r="O200" s="15" t="s">
        <v>436</v>
      </c>
      <c r="P200" s="15" t="s">
        <v>437</v>
      </c>
      <c r="Q200" s="15" t="s">
        <v>311</v>
      </c>
      <c r="R200" s="13" t="s">
        <v>312</v>
      </c>
      <c r="S200" s="13" t="s">
        <v>133</v>
      </c>
      <c r="T200" s="13" t="s">
        <v>243</v>
      </c>
      <c r="U200" s="14">
        <v>40725</v>
      </c>
      <c r="V200" s="14"/>
      <c r="W200" s="15"/>
      <c r="X200" s="13"/>
      <c r="Y200" s="13"/>
    </row>
    <row r="201" spans="1:25" ht="409.5" x14ac:dyDescent="0.25">
      <c r="A201" s="13" t="s">
        <v>116</v>
      </c>
      <c r="B201" s="13" t="s">
        <v>117</v>
      </c>
      <c r="C201" s="14">
        <v>43189.5</v>
      </c>
      <c r="D201" s="13" t="s">
        <v>118</v>
      </c>
      <c r="E201" s="15" t="s">
        <v>119</v>
      </c>
      <c r="F201" s="13" t="s">
        <v>399</v>
      </c>
      <c r="G201" s="15" t="s">
        <v>400</v>
      </c>
      <c r="H201" s="13" t="s">
        <v>401</v>
      </c>
      <c r="I201" s="15" t="s">
        <v>402</v>
      </c>
      <c r="J201" s="15" t="s">
        <v>403</v>
      </c>
      <c r="K201" s="15" t="s">
        <v>404</v>
      </c>
      <c r="L201" s="13" t="s">
        <v>438</v>
      </c>
      <c r="M201" s="15" t="s">
        <v>439</v>
      </c>
      <c r="N201" s="13" t="s">
        <v>128</v>
      </c>
      <c r="O201" s="15" t="s">
        <v>440</v>
      </c>
      <c r="P201" s="15" t="s">
        <v>441</v>
      </c>
      <c r="Q201" s="15" t="s">
        <v>311</v>
      </c>
      <c r="R201" s="13" t="s">
        <v>312</v>
      </c>
      <c r="S201" s="13" t="s">
        <v>133</v>
      </c>
      <c r="T201" s="13" t="s">
        <v>243</v>
      </c>
      <c r="U201" s="14">
        <v>40725</v>
      </c>
      <c r="V201" s="14"/>
      <c r="W201" s="15"/>
      <c r="X201" s="13"/>
      <c r="Y201" s="13"/>
    </row>
    <row r="202" spans="1:25" ht="409.5" x14ac:dyDescent="0.25">
      <c r="A202" s="13" t="s">
        <v>116</v>
      </c>
      <c r="B202" s="13" t="s">
        <v>117</v>
      </c>
      <c r="C202" s="14">
        <v>43189.5</v>
      </c>
      <c r="D202" s="13" t="s">
        <v>118</v>
      </c>
      <c r="E202" s="15" t="s">
        <v>119</v>
      </c>
      <c r="F202" s="13" t="s">
        <v>399</v>
      </c>
      <c r="G202" s="15" t="s">
        <v>400</v>
      </c>
      <c r="H202" s="13" t="s">
        <v>401</v>
      </c>
      <c r="I202" s="15" t="s">
        <v>402</v>
      </c>
      <c r="J202" s="15" t="s">
        <v>403</v>
      </c>
      <c r="K202" s="15" t="s">
        <v>404</v>
      </c>
      <c r="L202" s="13" t="s">
        <v>442</v>
      </c>
      <c r="M202" s="15" t="s">
        <v>443</v>
      </c>
      <c r="N202" s="13" t="s">
        <v>128</v>
      </c>
      <c r="O202" s="15" t="s">
        <v>444</v>
      </c>
      <c r="P202" s="15" t="s">
        <v>445</v>
      </c>
      <c r="Q202" s="15" t="s">
        <v>311</v>
      </c>
      <c r="R202" s="13" t="s">
        <v>312</v>
      </c>
      <c r="S202" s="13" t="s">
        <v>133</v>
      </c>
      <c r="T202" s="13" t="s">
        <v>243</v>
      </c>
      <c r="U202" s="14">
        <v>40725</v>
      </c>
      <c r="V202" s="14"/>
      <c r="W202" s="15"/>
      <c r="X202" s="13"/>
      <c r="Y202" s="13"/>
    </row>
    <row r="203" spans="1:25" ht="409.5" x14ac:dyDescent="0.25">
      <c r="A203" s="13" t="s">
        <v>116</v>
      </c>
      <c r="B203" s="13" t="s">
        <v>117</v>
      </c>
      <c r="C203" s="14">
        <v>43189.5</v>
      </c>
      <c r="D203" s="13" t="s">
        <v>118</v>
      </c>
      <c r="E203" s="15" t="s">
        <v>119</v>
      </c>
      <c r="F203" s="13" t="s">
        <v>399</v>
      </c>
      <c r="G203" s="15" t="s">
        <v>400</v>
      </c>
      <c r="H203" s="13" t="s">
        <v>401</v>
      </c>
      <c r="I203" s="15" t="s">
        <v>402</v>
      </c>
      <c r="J203" s="15" t="s">
        <v>403</v>
      </c>
      <c r="K203" s="15" t="s">
        <v>404</v>
      </c>
      <c r="L203" s="13" t="s">
        <v>449</v>
      </c>
      <c r="M203" s="15" t="s">
        <v>450</v>
      </c>
      <c r="N203" s="13" t="s">
        <v>128</v>
      </c>
      <c r="O203" s="15" t="s">
        <v>451</v>
      </c>
      <c r="P203" s="15" t="s">
        <v>452</v>
      </c>
      <c r="Q203" s="15" t="s">
        <v>311</v>
      </c>
      <c r="R203" s="13" t="s">
        <v>312</v>
      </c>
      <c r="S203" s="13" t="s">
        <v>133</v>
      </c>
      <c r="T203" s="13" t="s">
        <v>243</v>
      </c>
      <c r="U203" s="14">
        <v>40725</v>
      </c>
      <c r="V203" s="14"/>
      <c r="W203" s="15"/>
      <c r="X203" s="13"/>
      <c r="Y203" s="13"/>
    </row>
    <row r="204" spans="1:25" ht="409.5" x14ac:dyDescent="0.25">
      <c r="A204" s="13" t="s">
        <v>116</v>
      </c>
      <c r="B204" s="13" t="s">
        <v>117</v>
      </c>
      <c r="C204" s="14">
        <v>43189.5</v>
      </c>
      <c r="D204" s="13" t="s">
        <v>118</v>
      </c>
      <c r="E204" s="15" t="s">
        <v>119</v>
      </c>
      <c r="F204" s="13" t="s">
        <v>399</v>
      </c>
      <c r="G204" s="15" t="s">
        <v>400</v>
      </c>
      <c r="H204" s="13" t="s">
        <v>401</v>
      </c>
      <c r="I204" s="15" t="s">
        <v>402</v>
      </c>
      <c r="J204" s="15" t="s">
        <v>403</v>
      </c>
      <c r="K204" s="15" t="s">
        <v>404</v>
      </c>
      <c r="L204" s="13" t="s">
        <v>456</v>
      </c>
      <c r="M204" s="15" t="s">
        <v>457</v>
      </c>
      <c r="N204" s="13" t="s">
        <v>128</v>
      </c>
      <c r="O204" s="15" t="s">
        <v>458</v>
      </c>
      <c r="P204" s="15" t="s">
        <v>459</v>
      </c>
      <c r="Q204" s="15" t="s">
        <v>311</v>
      </c>
      <c r="R204" s="13" t="s">
        <v>312</v>
      </c>
      <c r="S204" s="13" t="s">
        <v>133</v>
      </c>
      <c r="T204" s="13" t="s">
        <v>243</v>
      </c>
      <c r="U204" s="14">
        <v>40725</v>
      </c>
      <c r="V204" s="14"/>
      <c r="W204" s="15"/>
      <c r="X204" s="13"/>
      <c r="Y204" s="13"/>
    </row>
    <row r="205" spans="1:25" ht="409.5" x14ac:dyDescent="0.25">
      <c r="A205" s="13" t="s">
        <v>116</v>
      </c>
      <c r="B205" s="13" t="s">
        <v>117</v>
      </c>
      <c r="C205" s="14">
        <v>43189.5</v>
      </c>
      <c r="D205" s="13" t="s">
        <v>118</v>
      </c>
      <c r="E205" s="15" t="s">
        <v>119</v>
      </c>
      <c r="F205" s="13" t="s">
        <v>399</v>
      </c>
      <c r="G205" s="15" t="s">
        <v>400</v>
      </c>
      <c r="H205" s="13" t="s">
        <v>401</v>
      </c>
      <c r="I205" s="15" t="s">
        <v>402</v>
      </c>
      <c r="J205" s="15" t="s">
        <v>403</v>
      </c>
      <c r="K205" s="15" t="s">
        <v>404</v>
      </c>
      <c r="L205" s="13" t="s">
        <v>460</v>
      </c>
      <c r="M205" s="15" t="s">
        <v>461</v>
      </c>
      <c r="N205" s="13" t="s">
        <v>128</v>
      </c>
      <c r="O205" s="15" t="s">
        <v>462</v>
      </c>
      <c r="P205" s="15" t="s">
        <v>463</v>
      </c>
      <c r="Q205" s="15" t="s">
        <v>311</v>
      </c>
      <c r="R205" s="13" t="s">
        <v>312</v>
      </c>
      <c r="S205" s="13" t="s">
        <v>133</v>
      </c>
      <c r="T205" s="13" t="s">
        <v>243</v>
      </c>
      <c r="U205" s="14">
        <v>40725</v>
      </c>
      <c r="V205" s="14"/>
      <c r="W205" s="15"/>
      <c r="X205" s="13"/>
      <c r="Y205" s="13"/>
    </row>
    <row r="206" spans="1:25" ht="409.5" x14ac:dyDescent="0.25">
      <c r="A206" s="13" t="s">
        <v>116</v>
      </c>
      <c r="B206" s="13" t="s">
        <v>117</v>
      </c>
      <c r="C206" s="14">
        <v>43189.5</v>
      </c>
      <c r="D206" s="13" t="s">
        <v>118</v>
      </c>
      <c r="E206" s="15" t="s">
        <v>119</v>
      </c>
      <c r="F206" s="13" t="s">
        <v>399</v>
      </c>
      <c r="G206" s="15" t="s">
        <v>400</v>
      </c>
      <c r="H206" s="13" t="s">
        <v>401</v>
      </c>
      <c r="I206" s="15" t="s">
        <v>402</v>
      </c>
      <c r="J206" s="15" t="s">
        <v>403</v>
      </c>
      <c r="K206" s="15" t="s">
        <v>404</v>
      </c>
      <c r="L206" s="13" t="s">
        <v>464</v>
      </c>
      <c r="M206" s="15" t="s">
        <v>465</v>
      </c>
      <c r="N206" s="13" t="s">
        <v>128</v>
      </c>
      <c r="O206" s="15" t="s">
        <v>466</v>
      </c>
      <c r="P206" s="15" t="s">
        <v>467</v>
      </c>
      <c r="Q206" s="15" t="s">
        <v>311</v>
      </c>
      <c r="R206" s="13" t="s">
        <v>312</v>
      </c>
      <c r="S206" s="13" t="s">
        <v>133</v>
      </c>
      <c r="T206" s="13" t="s">
        <v>243</v>
      </c>
      <c r="U206" s="14">
        <v>40725</v>
      </c>
      <c r="V206" s="14"/>
      <c r="W206" s="15"/>
      <c r="X206" s="13"/>
      <c r="Y206" s="13"/>
    </row>
    <row r="207" spans="1:25" ht="409.5" x14ac:dyDescent="0.25">
      <c r="A207" s="13" t="s">
        <v>116</v>
      </c>
      <c r="B207" s="13" t="s">
        <v>117</v>
      </c>
      <c r="C207" s="14">
        <v>43189.5</v>
      </c>
      <c r="D207" s="13" t="s">
        <v>118</v>
      </c>
      <c r="E207" s="15" t="s">
        <v>119</v>
      </c>
      <c r="F207" s="13" t="s">
        <v>399</v>
      </c>
      <c r="G207" s="15" t="s">
        <v>400</v>
      </c>
      <c r="H207" s="13" t="s">
        <v>401</v>
      </c>
      <c r="I207" s="15" t="s">
        <v>402</v>
      </c>
      <c r="J207" s="15" t="s">
        <v>403</v>
      </c>
      <c r="K207" s="15" t="s">
        <v>404</v>
      </c>
      <c r="L207" s="13" t="s">
        <v>468</v>
      </c>
      <c r="M207" s="15" t="s">
        <v>469</v>
      </c>
      <c r="N207" s="13" t="s">
        <v>128</v>
      </c>
      <c r="O207" s="15" t="s">
        <v>470</v>
      </c>
      <c r="P207" s="15" t="s">
        <v>471</v>
      </c>
      <c r="Q207" s="15" t="s">
        <v>311</v>
      </c>
      <c r="R207" s="13" t="s">
        <v>312</v>
      </c>
      <c r="S207" s="13" t="s">
        <v>133</v>
      </c>
      <c r="T207" s="13" t="s">
        <v>243</v>
      </c>
      <c r="U207" s="14">
        <v>40725</v>
      </c>
      <c r="V207" s="14"/>
      <c r="W207" s="15"/>
      <c r="X207" s="13"/>
      <c r="Y207" s="13"/>
    </row>
    <row r="208" spans="1:25" ht="409.5" x14ac:dyDescent="0.25">
      <c r="A208" s="13" t="s">
        <v>116</v>
      </c>
      <c r="B208" s="13" t="s">
        <v>117</v>
      </c>
      <c r="C208" s="14">
        <v>43189.5</v>
      </c>
      <c r="D208" s="13" t="s">
        <v>118</v>
      </c>
      <c r="E208" s="15" t="s">
        <v>119</v>
      </c>
      <c r="F208" s="13" t="s">
        <v>399</v>
      </c>
      <c r="G208" s="15" t="s">
        <v>400</v>
      </c>
      <c r="H208" s="13" t="s">
        <v>401</v>
      </c>
      <c r="I208" s="15" t="s">
        <v>402</v>
      </c>
      <c r="J208" s="15" t="s">
        <v>403</v>
      </c>
      <c r="K208" s="15" t="s">
        <v>404</v>
      </c>
      <c r="L208" s="13" t="s">
        <v>472</v>
      </c>
      <c r="M208" s="15" t="s">
        <v>473</v>
      </c>
      <c r="N208" s="13" t="s">
        <v>128</v>
      </c>
      <c r="O208" s="15" t="s">
        <v>474</v>
      </c>
      <c r="P208" s="15" t="s">
        <v>475</v>
      </c>
      <c r="Q208" s="15" t="s">
        <v>311</v>
      </c>
      <c r="R208" s="13" t="s">
        <v>312</v>
      </c>
      <c r="S208" s="13" t="s">
        <v>133</v>
      </c>
      <c r="T208" s="13" t="s">
        <v>243</v>
      </c>
      <c r="U208" s="14">
        <v>40725</v>
      </c>
      <c r="V208" s="14"/>
      <c r="W208" s="15"/>
      <c r="X208" s="13"/>
      <c r="Y208" s="13"/>
    </row>
    <row r="209" spans="1:25" ht="409.5" x14ac:dyDescent="0.25">
      <c r="A209" s="13" t="s">
        <v>116</v>
      </c>
      <c r="B209" s="13" t="s">
        <v>117</v>
      </c>
      <c r="C209" s="14">
        <v>43189.5</v>
      </c>
      <c r="D209" s="13" t="s">
        <v>118</v>
      </c>
      <c r="E209" s="15" t="s">
        <v>119</v>
      </c>
      <c r="F209" s="13" t="s">
        <v>399</v>
      </c>
      <c r="G209" s="15" t="s">
        <v>400</v>
      </c>
      <c r="H209" s="13" t="s">
        <v>401</v>
      </c>
      <c r="I209" s="15" t="s">
        <v>402</v>
      </c>
      <c r="J209" s="15" t="s">
        <v>403</v>
      </c>
      <c r="K209" s="15" t="s">
        <v>404</v>
      </c>
      <c r="L209" s="13" t="s">
        <v>476</v>
      </c>
      <c r="M209" s="15" t="s">
        <v>477</v>
      </c>
      <c r="N209" s="13" t="s">
        <v>128</v>
      </c>
      <c r="O209" s="15" t="s">
        <v>478</v>
      </c>
      <c r="P209" s="15" t="s">
        <v>479</v>
      </c>
      <c r="Q209" s="15" t="s">
        <v>311</v>
      </c>
      <c r="R209" s="13" t="s">
        <v>312</v>
      </c>
      <c r="S209" s="13" t="s">
        <v>133</v>
      </c>
      <c r="T209" s="13" t="s">
        <v>243</v>
      </c>
      <c r="U209" s="14">
        <v>40725</v>
      </c>
      <c r="V209" s="14"/>
      <c r="W209" s="15"/>
      <c r="X209" s="13"/>
      <c r="Y209" s="13"/>
    </row>
    <row r="210" spans="1:25" ht="409.5" x14ac:dyDescent="0.25">
      <c r="A210" s="13" t="s">
        <v>116</v>
      </c>
      <c r="B210" s="13" t="s">
        <v>117</v>
      </c>
      <c r="C210" s="14">
        <v>43189.5</v>
      </c>
      <c r="D210" s="13" t="s">
        <v>118</v>
      </c>
      <c r="E210" s="15" t="s">
        <v>119</v>
      </c>
      <c r="F210" s="13" t="s">
        <v>399</v>
      </c>
      <c r="G210" s="15" t="s">
        <v>400</v>
      </c>
      <c r="H210" s="13" t="s">
        <v>401</v>
      </c>
      <c r="I210" s="15" t="s">
        <v>402</v>
      </c>
      <c r="J210" s="15" t="s">
        <v>403</v>
      </c>
      <c r="K210" s="15" t="s">
        <v>404</v>
      </c>
      <c r="L210" s="13" t="s">
        <v>480</v>
      </c>
      <c r="M210" s="15" t="s">
        <v>481</v>
      </c>
      <c r="N210" s="13" t="s">
        <v>128</v>
      </c>
      <c r="O210" s="15" t="s">
        <v>482</v>
      </c>
      <c r="P210" s="15" t="s">
        <v>483</v>
      </c>
      <c r="Q210" s="15" t="s">
        <v>311</v>
      </c>
      <c r="R210" s="13" t="s">
        <v>312</v>
      </c>
      <c r="S210" s="13" t="s">
        <v>133</v>
      </c>
      <c r="T210" s="13" t="s">
        <v>243</v>
      </c>
      <c r="U210" s="14">
        <v>40725</v>
      </c>
      <c r="V210" s="14"/>
      <c r="W210" s="15"/>
      <c r="X210" s="13"/>
      <c r="Y210" s="13"/>
    </row>
    <row r="211" spans="1:25" ht="409.5" x14ac:dyDescent="0.25">
      <c r="A211" s="13" t="s">
        <v>116</v>
      </c>
      <c r="B211" s="13" t="s">
        <v>117</v>
      </c>
      <c r="C211" s="14">
        <v>43189.5</v>
      </c>
      <c r="D211" s="13" t="s">
        <v>118</v>
      </c>
      <c r="E211" s="15" t="s">
        <v>119</v>
      </c>
      <c r="F211" s="13" t="s">
        <v>399</v>
      </c>
      <c r="G211" s="15" t="s">
        <v>400</v>
      </c>
      <c r="H211" s="13" t="s">
        <v>401</v>
      </c>
      <c r="I211" s="15" t="s">
        <v>402</v>
      </c>
      <c r="J211" s="15" t="s">
        <v>403</v>
      </c>
      <c r="K211" s="15" t="s">
        <v>404</v>
      </c>
      <c r="L211" s="13" t="s">
        <v>484</v>
      </c>
      <c r="M211" s="15" t="s">
        <v>485</v>
      </c>
      <c r="N211" s="13" t="s">
        <v>128</v>
      </c>
      <c r="O211" s="15" t="s">
        <v>486</v>
      </c>
      <c r="P211" s="15" t="s">
        <v>487</v>
      </c>
      <c r="Q211" s="15" t="s">
        <v>311</v>
      </c>
      <c r="R211" s="13" t="s">
        <v>312</v>
      </c>
      <c r="S211" s="13" t="s">
        <v>133</v>
      </c>
      <c r="T211" s="13" t="s">
        <v>243</v>
      </c>
      <c r="U211" s="14">
        <v>40725</v>
      </c>
      <c r="V211" s="14"/>
      <c r="W211" s="15"/>
      <c r="X211" s="13"/>
      <c r="Y211" s="13"/>
    </row>
    <row r="212" spans="1:25" ht="409.5" x14ac:dyDescent="0.25">
      <c r="A212" s="13" t="s">
        <v>116</v>
      </c>
      <c r="B212" s="13" t="s">
        <v>117</v>
      </c>
      <c r="C212" s="14">
        <v>43189.5</v>
      </c>
      <c r="D212" s="13" t="s">
        <v>118</v>
      </c>
      <c r="E212" s="15" t="s">
        <v>119</v>
      </c>
      <c r="F212" s="13" t="s">
        <v>399</v>
      </c>
      <c r="G212" s="15" t="s">
        <v>400</v>
      </c>
      <c r="H212" s="13" t="s">
        <v>401</v>
      </c>
      <c r="I212" s="15" t="s">
        <v>402</v>
      </c>
      <c r="J212" s="15" t="s">
        <v>403</v>
      </c>
      <c r="K212" s="15" t="s">
        <v>404</v>
      </c>
      <c r="L212" s="13" t="s">
        <v>491</v>
      </c>
      <c r="M212" s="15" t="s">
        <v>492</v>
      </c>
      <c r="N212" s="13" t="s">
        <v>128</v>
      </c>
      <c r="O212" s="15" t="s">
        <v>493</v>
      </c>
      <c r="P212" s="15" t="s">
        <v>494</v>
      </c>
      <c r="Q212" s="15" t="s">
        <v>311</v>
      </c>
      <c r="R212" s="13" t="s">
        <v>312</v>
      </c>
      <c r="S212" s="13" t="s">
        <v>133</v>
      </c>
      <c r="T212" s="13" t="s">
        <v>243</v>
      </c>
      <c r="U212" s="14">
        <v>40725</v>
      </c>
      <c r="V212" s="14"/>
      <c r="W212" s="15"/>
      <c r="X212" s="13"/>
      <c r="Y212" s="13"/>
    </row>
    <row r="213" spans="1:25" ht="409.5" x14ac:dyDescent="0.25">
      <c r="A213" s="13" t="s">
        <v>116</v>
      </c>
      <c r="B213" s="13" t="s">
        <v>117</v>
      </c>
      <c r="C213" s="14">
        <v>43189.5</v>
      </c>
      <c r="D213" s="13" t="s">
        <v>118</v>
      </c>
      <c r="E213" s="15" t="s">
        <v>119</v>
      </c>
      <c r="F213" s="13" t="s">
        <v>399</v>
      </c>
      <c r="G213" s="15" t="s">
        <v>400</v>
      </c>
      <c r="H213" s="13" t="s">
        <v>401</v>
      </c>
      <c r="I213" s="15" t="s">
        <v>402</v>
      </c>
      <c r="J213" s="15" t="s">
        <v>403</v>
      </c>
      <c r="K213" s="15" t="s">
        <v>404</v>
      </c>
      <c r="L213" s="13" t="s">
        <v>495</v>
      </c>
      <c r="M213" s="15" t="s">
        <v>496</v>
      </c>
      <c r="N213" s="13" t="s">
        <v>128</v>
      </c>
      <c r="O213" s="15" t="s">
        <v>497</v>
      </c>
      <c r="P213" s="15" t="s">
        <v>498</v>
      </c>
      <c r="Q213" s="15" t="s">
        <v>311</v>
      </c>
      <c r="R213" s="13" t="s">
        <v>312</v>
      </c>
      <c r="S213" s="13" t="s">
        <v>133</v>
      </c>
      <c r="T213" s="13" t="s">
        <v>243</v>
      </c>
      <c r="U213" s="14">
        <v>40725</v>
      </c>
      <c r="V213" s="14"/>
      <c r="W213" s="15"/>
      <c r="X213" s="13"/>
      <c r="Y213" s="13"/>
    </row>
    <row r="214" spans="1:25" ht="409.5" x14ac:dyDescent="0.25">
      <c r="A214" s="13" t="s">
        <v>116</v>
      </c>
      <c r="B214" s="13" t="s">
        <v>117</v>
      </c>
      <c r="C214" s="14">
        <v>43189.5</v>
      </c>
      <c r="D214" s="13" t="s">
        <v>118</v>
      </c>
      <c r="E214" s="15" t="s">
        <v>119</v>
      </c>
      <c r="F214" s="13" t="s">
        <v>399</v>
      </c>
      <c r="G214" s="15" t="s">
        <v>400</v>
      </c>
      <c r="H214" s="13" t="s">
        <v>401</v>
      </c>
      <c r="I214" s="15" t="s">
        <v>402</v>
      </c>
      <c r="J214" s="15" t="s">
        <v>403</v>
      </c>
      <c r="K214" s="15" t="s">
        <v>404</v>
      </c>
      <c r="L214" s="13" t="s">
        <v>499</v>
      </c>
      <c r="M214" s="15" t="s">
        <v>402</v>
      </c>
      <c r="N214" s="13" t="s">
        <v>128</v>
      </c>
      <c r="O214" s="15" t="s">
        <v>500</v>
      </c>
      <c r="P214" s="15" t="s">
        <v>501</v>
      </c>
      <c r="Q214" s="15" t="s">
        <v>311</v>
      </c>
      <c r="R214" s="13" t="s">
        <v>312</v>
      </c>
      <c r="S214" s="13" t="s">
        <v>133</v>
      </c>
      <c r="T214" s="13" t="s">
        <v>243</v>
      </c>
      <c r="U214" s="14">
        <v>40725</v>
      </c>
      <c r="V214" s="14"/>
      <c r="W214" s="15"/>
      <c r="X214" s="13"/>
      <c r="Y214" s="13"/>
    </row>
    <row r="215" spans="1:25" ht="409.5" x14ac:dyDescent="0.25">
      <c r="A215" s="13" t="s">
        <v>310</v>
      </c>
      <c r="B215" s="13" t="s">
        <v>117</v>
      </c>
      <c r="C215" s="14">
        <v>43607.50277777778</v>
      </c>
      <c r="D215" s="13" t="s">
        <v>118</v>
      </c>
      <c r="E215" s="15" t="s">
        <v>119</v>
      </c>
      <c r="F215" s="13" t="s">
        <v>399</v>
      </c>
      <c r="G215" s="15" t="s">
        <v>400</v>
      </c>
      <c r="H215" s="13" t="s">
        <v>401</v>
      </c>
      <c r="I215" s="15" t="s">
        <v>402</v>
      </c>
      <c r="J215" s="15" t="s">
        <v>403</v>
      </c>
      <c r="K215" s="15" t="s">
        <v>404</v>
      </c>
      <c r="L215" s="13" t="s">
        <v>504</v>
      </c>
      <c r="M215" s="15" t="s">
        <v>505</v>
      </c>
      <c r="N215" s="13" t="s">
        <v>128</v>
      </c>
      <c r="O215" s="15" t="s">
        <v>506</v>
      </c>
      <c r="P215" s="15" t="s">
        <v>507</v>
      </c>
      <c r="Q215" s="15" t="s">
        <v>311</v>
      </c>
      <c r="R215" s="13" t="s">
        <v>312</v>
      </c>
      <c r="S215" s="13" t="s">
        <v>133</v>
      </c>
      <c r="T215" s="13" t="s">
        <v>243</v>
      </c>
      <c r="U215" s="14">
        <v>40725</v>
      </c>
      <c r="V215" s="14"/>
      <c r="W215" s="15"/>
      <c r="X215" s="13"/>
      <c r="Y215" s="13"/>
    </row>
    <row r="216" spans="1:25" ht="409.5" x14ac:dyDescent="0.25">
      <c r="A216" s="13" t="s">
        <v>116</v>
      </c>
      <c r="B216" s="13" t="s">
        <v>117</v>
      </c>
      <c r="C216" s="14">
        <v>43152.5</v>
      </c>
      <c r="D216" s="13" t="s">
        <v>118</v>
      </c>
      <c r="E216" s="15" t="s">
        <v>119</v>
      </c>
      <c r="F216" s="13" t="s">
        <v>399</v>
      </c>
      <c r="G216" s="15" t="s">
        <v>400</v>
      </c>
      <c r="H216" s="13" t="s">
        <v>401</v>
      </c>
      <c r="I216" s="15" t="s">
        <v>402</v>
      </c>
      <c r="J216" s="15" t="s">
        <v>403</v>
      </c>
      <c r="K216" s="15" t="s">
        <v>404</v>
      </c>
      <c r="L216" s="13" t="s">
        <v>405</v>
      </c>
      <c r="M216" s="15" t="s">
        <v>406</v>
      </c>
      <c r="N216" s="13" t="s">
        <v>128</v>
      </c>
      <c r="O216" s="15" t="s">
        <v>407</v>
      </c>
      <c r="P216" s="15" t="s">
        <v>408</v>
      </c>
      <c r="Q216" s="15" t="s">
        <v>313</v>
      </c>
      <c r="R216" s="13" t="s">
        <v>314</v>
      </c>
      <c r="S216" s="13" t="s">
        <v>315</v>
      </c>
      <c r="T216" s="13" t="s">
        <v>243</v>
      </c>
      <c r="U216" s="14">
        <v>40725</v>
      </c>
      <c r="V216" s="14"/>
      <c r="W216" s="15"/>
      <c r="X216" s="13"/>
      <c r="Y216" s="13"/>
    </row>
    <row r="217" spans="1:25" ht="409.5" x14ac:dyDescent="0.25">
      <c r="A217" s="13" t="s">
        <v>116</v>
      </c>
      <c r="B217" s="13" t="s">
        <v>117</v>
      </c>
      <c r="C217" s="14">
        <v>43152.5</v>
      </c>
      <c r="D217" s="13" t="s">
        <v>118</v>
      </c>
      <c r="E217" s="15" t="s">
        <v>119</v>
      </c>
      <c r="F217" s="13" t="s">
        <v>399</v>
      </c>
      <c r="G217" s="15" t="s">
        <v>400</v>
      </c>
      <c r="H217" s="13" t="s">
        <v>401</v>
      </c>
      <c r="I217" s="15" t="s">
        <v>402</v>
      </c>
      <c r="J217" s="15" t="s">
        <v>403</v>
      </c>
      <c r="K217" s="15" t="s">
        <v>404</v>
      </c>
      <c r="L217" s="13" t="s">
        <v>418</v>
      </c>
      <c r="M217" s="15" t="s">
        <v>419</v>
      </c>
      <c r="N217" s="13" t="s">
        <v>128</v>
      </c>
      <c r="O217" s="15" t="s">
        <v>420</v>
      </c>
      <c r="P217" s="15" t="s">
        <v>421</v>
      </c>
      <c r="Q217" s="15" t="s">
        <v>313</v>
      </c>
      <c r="R217" s="13" t="s">
        <v>314</v>
      </c>
      <c r="S217" s="13" t="s">
        <v>315</v>
      </c>
      <c r="T217" s="13" t="s">
        <v>243</v>
      </c>
      <c r="U217" s="14">
        <v>40725</v>
      </c>
      <c r="V217" s="14"/>
      <c r="W217" s="15"/>
      <c r="X217" s="13"/>
      <c r="Y217" s="13"/>
    </row>
    <row r="218" spans="1:25" ht="409.5" x14ac:dyDescent="0.25">
      <c r="A218" s="13" t="s">
        <v>116</v>
      </c>
      <c r="B218" s="13" t="s">
        <v>117</v>
      </c>
      <c r="C218" s="14">
        <v>43152.5</v>
      </c>
      <c r="D218" s="13" t="s">
        <v>118</v>
      </c>
      <c r="E218" s="15" t="s">
        <v>119</v>
      </c>
      <c r="F218" s="13" t="s">
        <v>399</v>
      </c>
      <c r="G218" s="15" t="s">
        <v>400</v>
      </c>
      <c r="H218" s="13" t="s">
        <v>401</v>
      </c>
      <c r="I218" s="15" t="s">
        <v>402</v>
      </c>
      <c r="J218" s="15" t="s">
        <v>403</v>
      </c>
      <c r="K218" s="15" t="s">
        <v>404</v>
      </c>
      <c r="L218" s="13" t="s">
        <v>422</v>
      </c>
      <c r="M218" s="15" t="s">
        <v>423</v>
      </c>
      <c r="N218" s="13" t="s">
        <v>128</v>
      </c>
      <c r="O218" s="15" t="s">
        <v>424</v>
      </c>
      <c r="P218" s="15" t="s">
        <v>425</v>
      </c>
      <c r="Q218" s="15" t="s">
        <v>313</v>
      </c>
      <c r="R218" s="13" t="s">
        <v>314</v>
      </c>
      <c r="S218" s="13" t="s">
        <v>315</v>
      </c>
      <c r="T218" s="13" t="s">
        <v>134</v>
      </c>
      <c r="U218" s="14">
        <v>40725</v>
      </c>
      <c r="V218" s="14"/>
      <c r="W218" s="15"/>
      <c r="X218" s="13"/>
      <c r="Y218" s="13"/>
    </row>
    <row r="219" spans="1:25" ht="409.5" x14ac:dyDescent="0.25">
      <c r="A219" s="13" t="s">
        <v>116</v>
      </c>
      <c r="B219" s="13" t="s">
        <v>117</v>
      </c>
      <c r="C219" s="14">
        <v>43152.5</v>
      </c>
      <c r="D219" s="13" t="s">
        <v>118</v>
      </c>
      <c r="E219" s="15" t="s">
        <v>119</v>
      </c>
      <c r="F219" s="13" t="s">
        <v>399</v>
      </c>
      <c r="G219" s="15" t="s">
        <v>400</v>
      </c>
      <c r="H219" s="13" t="s">
        <v>401</v>
      </c>
      <c r="I219" s="15" t="s">
        <v>402</v>
      </c>
      <c r="J219" s="15" t="s">
        <v>403</v>
      </c>
      <c r="K219" s="15" t="s">
        <v>404</v>
      </c>
      <c r="L219" s="13" t="s">
        <v>426</v>
      </c>
      <c r="M219" s="15" t="s">
        <v>427</v>
      </c>
      <c r="N219" s="13" t="s">
        <v>128</v>
      </c>
      <c r="O219" s="15" t="s">
        <v>428</v>
      </c>
      <c r="P219" s="15" t="s">
        <v>429</v>
      </c>
      <c r="Q219" s="15" t="s">
        <v>313</v>
      </c>
      <c r="R219" s="13" t="s">
        <v>314</v>
      </c>
      <c r="S219" s="13" t="s">
        <v>315</v>
      </c>
      <c r="T219" s="13" t="s">
        <v>134</v>
      </c>
      <c r="U219" s="14">
        <v>40725</v>
      </c>
      <c r="V219" s="14"/>
      <c r="W219" s="15"/>
      <c r="X219" s="13"/>
      <c r="Y219" s="13"/>
    </row>
    <row r="220" spans="1:25" ht="409.5" x14ac:dyDescent="0.25">
      <c r="A220" s="13" t="s">
        <v>116</v>
      </c>
      <c r="B220" s="13" t="s">
        <v>117</v>
      </c>
      <c r="C220" s="14">
        <v>43152.5</v>
      </c>
      <c r="D220" s="13" t="s">
        <v>118</v>
      </c>
      <c r="E220" s="15" t="s">
        <v>119</v>
      </c>
      <c r="F220" s="13" t="s">
        <v>399</v>
      </c>
      <c r="G220" s="15" t="s">
        <v>400</v>
      </c>
      <c r="H220" s="13" t="s">
        <v>401</v>
      </c>
      <c r="I220" s="15" t="s">
        <v>402</v>
      </c>
      <c r="J220" s="15" t="s">
        <v>403</v>
      </c>
      <c r="K220" s="15" t="s">
        <v>404</v>
      </c>
      <c r="L220" s="13" t="s">
        <v>430</v>
      </c>
      <c r="M220" s="15" t="s">
        <v>431</v>
      </c>
      <c r="N220" s="13" t="s">
        <v>128</v>
      </c>
      <c r="O220" s="15" t="s">
        <v>432</v>
      </c>
      <c r="P220" s="15" t="s">
        <v>433</v>
      </c>
      <c r="Q220" s="15" t="s">
        <v>313</v>
      </c>
      <c r="R220" s="13" t="s">
        <v>314</v>
      </c>
      <c r="S220" s="13" t="s">
        <v>315</v>
      </c>
      <c r="T220" s="13" t="s">
        <v>134</v>
      </c>
      <c r="U220" s="14">
        <v>40725</v>
      </c>
      <c r="V220" s="14"/>
      <c r="W220" s="15"/>
      <c r="X220" s="13"/>
      <c r="Y220" s="13"/>
    </row>
    <row r="221" spans="1:25" ht="409.5" x14ac:dyDescent="0.25">
      <c r="A221" s="13" t="s">
        <v>116</v>
      </c>
      <c r="B221" s="13" t="s">
        <v>117</v>
      </c>
      <c r="C221" s="14">
        <v>43152.5</v>
      </c>
      <c r="D221" s="13" t="s">
        <v>118</v>
      </c>
      <c r="E221" s="15" t="s">
        <v>119</v>
      </c>
      <c r="F221" s="13" t="s">
        <v>399</v>
      </c>
      <c r="G221" s="15" t="s">
        <v>400</v>
      </c>
      <c r="H221" s="13" t="s">
        <v>401</v>
      </c>
      <c r="I221" s="15" t="s">
        <v>402</v>
      </c>
      <c r="J221" s="15" t="s">
        <v>403</v>
      </c>
      <c r="K221" s="15" t="s">
        <v>404</v>
      </c>
      <c r="L221" s="13" t="s">
        <v>434</v>
      </c>
      <c r="M221" s="15" t="s">
        <v>435</v>
      </c>
      <c r="N221" s="13" t="s">
        <v>128</v>
      </c>
      <c r="O221" s="15" t="s">
        <v>436</v>
      </c>
      <c r="P221" s="15" t="s">
        <v>437</v>
      </c>
      <c r="Q221" s="15" t="s">
        <v>313</v>
      </c>
      <c r="R221" s="13" t="s">
        <v>314</v>
      </c>
      <c r="S221" s="13" t="s">
        <v>315</v>
      </c>
      <c r="T221" s="13" t="s">
        <v>134</v>
      </c>
      <c r="U221" s="14">
        <v>40725</v>
      </c>
      <c r="V221" s="14"/>
      <c r="W221" s="15"/>
      <c r="X221" s="13"/>
      <c r="Y221" s="13"/>
    </row>
    <row r="222" spans="1:25" ht="409.5" x14ac:dyDescent="0.25">
      <c r="A222" s="13" t="s">
        <v>116</v>
      </c>
      <c r="B222" s="13" t="s">
        <v>117</v>
      </c>
      <c r="C222" s="14">
        <v>43152.5</v>
      </c>
      <c r="D222" s="13" t="s">
        <v>118</v>
      </c>
      <c r="E222" s="15" t="s">
        <v>119</v>
      </c>
      <c r="F222" s="13" t="s">
        <v>399</v>
      </c>
      <c r="G222" s="15" t="s">
        <v>400</v>
      </c>
      <c r="H222" s="13" t="s">
        <v>401</v>
      </c>
      <c r="I222" s="15" t="s">
        <v>402</v>
      </c>
      <c r="J222" s="15" t="s">
        <v>403</v>
      </c>
      <c r="K222" s="15" t="s">
        <v>404</v>
      </c>
      <c r="L222" s="13" t="s">
        <v>438</v>
      </c>
      <c r="M222" s="15" t="s">
        <v>439</v>
      </c>
      <c r="N222" s="13" t="s">
        <v>128</v>
      </c>
      <c r="O222" s="15" t="s">
        <v>440</v>
      </c>
      <c r="P222" s="15" t="s">
        <v>441</v>
      </c>
      <c r="Q222" s="15" t="s">
        <v>313</v>
      </c>
      <c r="R222" s="13" t="s">
        <v>314</v>
      </c>
      <c r="S222" s="13" t="s">
        <v>315</v>
      </c>
      <c r="T222" s="13" t="s">
        <v>134</v>
      </c>
      <c r="U222" s="14">
        <v>40725</v>
      </c>
      <c r="V222" s="14"/>
      <c r="W222" s="15"/>
      <c r="X222" s="13"/>
      <c r="Y222" s="13"/>
    </row>
    <row r="223" spans="1:25" ht="409.5" x14ac:dyDescent="0.25">
      <c r="A223" s="13" t="s">
        <v>116</v>
      </c>
      <c r="B223" s="13" t="s">
        <v>117</v>
      </c>
      <c r="C223" s="14">
        <v>43152.5</v>
      </c>
      <c r="D223" s="13" t="s">
        <v>118</v>
      </c>
      <c r="E223" s="15" t="s">
        <v>119</v>
      </c>
      <c r="F223" s="13" t="s">
        <v>399</v>
      </c>
      <c r="G223" s="15" t="s">
        <v>400</v>
      </c>
      <c r="H223" s="13" t="s">
        <v>401</v>
      </c>
      <c r="I223" s="15" t="s">
        <v>402</v>
      </c>
      <c r="J223" s="15" t="s">
        <v>403</v>
      </c>
      <c r="K223" s="15" t="s">
        <v>404</v>
      </c>
      <c r="L223" s="13" t="s">
        <v>442</v>
      </c>
      <c r="M223" s="15" t="s">
        <v>443</v>
      </c>
      <c r="N223" s="13" t="s">
        <v>128</v>
      </c>
      <c r="O223" s="15" t="s">
        <v>444</v>
      </c>
      <c r="P223" s="15" t="s">
        <v>445</v>
      </c>
      <c r="Q223" s="15" t="s">
        <v>313</v>
      </c>
      <c r="R223" s="13" t="s">
        <v>314</v>
      </c>
      <c r="S223" s="13" t="s">
        <v>315</v>
      </c>
      <c r="T223" s="13" t="s">
        <v>243</v>
      </c>
      <c r="U223" s="14">
        <v>40725</v>
      </c>
      <c r="V223" s="14"/>
      <c r="W223" s="15"/>
      <c r="X223" s="13"/>
      <c r="Y223" s="13"/>
    </row>
    <row r="224" spans="1:25" ht="409.5" x14ac:dyDescent="0.25">
      <c r="A224" s="13" t="s">
        <v>116</v>
      </c>
      <c r="B224" s="13" t="s">
        <v>117</v>
      </c>
      <c r="C224" s="14">
        <v>43152.5</v>
      </c>
      <c r="D224" s="13" t="s">
        <v>118</v>
      </c>
      <c r="E224" s="15" t="s">
        <v>119</v>
      </c>
      <c r="F224" s="13" t="s">
        <v>399</v>
      </c>
      <c r="G224" s="15" t="s">
        <v>400</v>
      </c>
      <c r="H224" s="13" t="s">
        <v>401</v>
      </c>
      <c r="I224" s="15" t="s">
        <v>402</v>
      </c>
      <c r="J224" s="15" t="s">
        <v>403</v>
      </c>
      <c r="K224" s="15" t="s">
        <v>404</v>
      </c>
      <c r="L224" s="13" t="s">
        <v>449</v>
      </c>
      <c r="M224" s="15" t="s">
        <v>450</v>
      </c>
      <c r="N224" s="13" t="s">
        <v>128</v>
      </c>
      <c r="O224" s="15" t="s">
        <v>451</v>
      </c>
      <c r="P224" s="15" t="s">
        <v>452</v>
      </c>
      <c r="Q224" s="15" t="s">
        <v>313</v>
      </c>
      <c r="R224" s="13" t="s">
        <v>314</v>
      </c>
      <c r="S224" s="13" t="s">
        <v>315</v>
      </c>
      <c r="T224" s="13" t="s">
        <v>243</v>
      </c>
      <c r="U224" s="14">
        <v>40725</v>
      </c>
      <c r="V224" s="14"/>
      <c r="W224" s="15"/>
      <c r="X224" s="13"/>
      <c r="Y224" s="13"/>
    </row>
    <row r="225" spans="1:25" ht="409.5" x14ac:dyDescent="0.25">
      <c r="A225" s="13" t="s">
        <v>116</v>
      </c>
      <c r="B225" s="13" t="s">
        <v>117</v>
      </c>
      <c r="C225" s="14">
        <v>43152.5</v>
      </c>
      <c r="D225" s="13" t="s">
        <v>118</v>
      </c>
      <c r="E225" s="15" t="s">
        <v>119</v>
      </c>
      <c r="F225" s="13" t="s">
        <v>399</v>
      </c>
      <c r="G225" s="15" t="s">
        <v>400</v>
      </c>
      <c r="H225" s="13" t="s">
        <v>401</v>
      </c>
      <c r="I225" s="15" t="s">
        <v>402</v>
      </c>
      <c r="J225" s="15" t="s">
        <v>403</v>
      </c>
      <c r="K225" s="15" t="s">
        <v>404</v>
      </c>
      <c r="L225" s="13" t="s">
        <v>456</v>
      </c>
      <c r="M225" s="15" t="s">
        <v>457</v>
      </c>
      <c r="N225" s="13" t="s">
        <v>128</v>
      </c>
      <c r="O225" s="15" t="s">
        <v>458</v>
      </c>
      <c r="P225" s="15" t="s">
        <v>459</v>
      </c>
      <c r="Q225" s="15" t="s">
        <v>313</v>
      </c>
      <c r="R225" s="13" t="s">
        <v>314</v>
      </c>
      <c r="S225" s="13" t="s">
        <v>315</v>
      </c>
      <c r="T225" s="13" t="s">
        <v>243</v>
      </c>
      <c r="U225" s="14">
        <v>40725</v>
      </c>
      <c r="V225" s="14"/>
      <c r="W225" s="15"/>
      <c r="X225" s="13"/>
      <c r="Y225" s="13"/>
    </row>
    <row r="226" spans="1:25" ht="409.5" x14ac:dyDescent="0.25">
      <c r="A226" s="13" t="s">
        <v>116</v>
      </c>
      <c r="B226" s="13" t="s">
        <v>117</v>
      </c>
      <c r="C226" s="14">
        <v>43152.5</v>
      </c>
      <c r="D226" s="13" t="s">
        <v>118</v>
      </c>
      <c r="E226" s="15" t="s">
        <v>119</v>
      </c>
      <c r="F226" s="13" t="s">
        <v>399</v>
      </c>
      <c r="G226" s="15" t="s">
        <v>400</v>
      </c>
      <c r="H226" s="13" t="s">
        <v>401</v>
      </c>
      <c r="I226" s="15" t="s">
        <v>402</v>
      </c>
      <c r="J226" s="15" t="s">
        <v>403</v>
      </c>
      <c r="K226" s="15" t="s">
        <v>404</v>
      </c>
      <c r="L226" s="13" t="s">
        <v>460</v>
      </c>
      <c r="M226" s="15" t="s">
        <v>461</v>
      </c>
      <c r="N226" s="13" t="s">
        <v>128</v>
      </c>
      <c r="O226" s="15" t="s">
        <v>462</v>
      </c>
      <c r="P226" s="15" t="s">
        <v>463</v>
      </c>
      <c r="Q226" s="15" t="s">
        <v>313</v>
      </c>
      <c r="R226" s="13" t="s">
        <v>314</v>
      </c>
      <c r="S226" s="13" t="s">
        <v>315</v>
      </c>
      <c r="T226" s="13" t="s">
        <v>243</v>
      </c>
      <c r="U226" s="14">
        <v>40725</v>
      </c>
      <c r="V226" s="14"/>
      <c r="W226" s="15"/>
      <c r="X226" s="13"/>
      <c r="Y226" s="13"/>
    </row>
    <row r="227" spans="1:25" ht="409.5" x14ac:dyDescent="0.25">
      <c r="A227" s="13" t="s">
        <v>116</v>
      </c>
      <c r="B227" s="13" t="s">
        <v>117</v>
      </c>
      <c r="C227" s="14">
        <v>43152.5</v>
      </c>
      <c r="D227" s="13" t="s">
        <v>118</v>
      </c>
      <c r="E227" s="15" t="s">
        <v>119</v>
      </c>
      <c r="F227" s="13" t="s">
        <v>399</v>
      </c>
      <c r="G227" s="15" t="s">
        <v>400</v>
      </c>
      <c r="H227" s="13" t="s">
        <v>401</v>
      </c>
      <c r="I227" s="15" t="s">
        <v>402</v>
      </c>
      <c r="J227" s="15" t="s">
        <v>403</v>
      </c>
      <c r="K227" s="15" t="s">
        <v>404</v>
      </c>
      <c r="L227" s="13" t="s">
        <v>468</v>
      </c>
      <c r="M227" s="15" t="s">
        <v>469</v>
      </c>
      <c r="N227" s="13" t="s">
        <v>128</v>
      </c>
      <c r="O227" s="15" t="s">
        <v>470</v>
      </c>
      <c r="P227" s="15" t="s">
        <v>471</v>
      </c>
      <c r="Q227" s="15" t="s">
        <v>313</v>
      </c>
      <c r="R227" s="13" t="s">
        <v>314</v>
      </c>
      <c r="S227" s="13" t="s">
        <v>315</v>
      </c>
      <c r="T227" s="13" t="s">
        <v>243</v>
      </c>
      <c r="U227" s="14">
        <v>40725</v>
      </c>
      <c r="V227" s="14"/>
      <c r="W227" s="15"/>
      <c r="X227" s="13"/>
      <c r="Y227" s="13"/>
    </row>
    <row r="228" spans="1:25" ht="409.5" x14ac:dyDescent="0.25">
      <c r="A228" s="13" t="s">
        <v>116</v>
      </c>
      <c r="B228" s="13" t="s">
        <v>117</v>
      </c>
      <c r="C228" s="14">
        <v>43152.5</v>
      </c>
      <c r="D228" s="13" t="s">
        <v>118</v>
      </c>
      <c r="E228" s="15" t="s">
        <v>119</v>
      </c>
      <c r="F228" s="13" t="s">
        <v>399</v>
      </c>
      <c r="G228" s="15" t="s">
        <v>400</v>
      </c>
      <c r="H228" s="13" t="s">
        <v>401</v>
      </c>
      <c r="I228" s="15" t="s">
        <v>402</v>
      </c>
      <c r="J228" s="15" t="s">
        <v>403</v>
      </c>
      <c r="K228" s="15" t="s">
        <v>404</v>
      </c>
      <c r="L228" s="13" t="s">
        <v>472</v>
      </c>
      <c r="M228" s="15" t="s">
        <v>473</v>
      </c>
      <c r="N228" s="13" t="s">
        <v>128</v>
      </c>
      <c r="O228" s="15" t="s">
        <v>474</v>
      </c>
      <c r="P228" s="15" t="s">
        <v>475</v>
      </c>
      <c r="Q228" s="15" t="s">
        <v>313</v>
      </c>
      <c r="R228" s="13" t="s">
        <v>314</v>
      </c>
      <c r="S228" s="13" t="s">
        <v>315</v>
      </c>
      <c r="T228" s="13" t="s">
        <v>243</v>
      </c>
      <c r="U228" s="14">
        <v>40725</v>
      </c>
      <c r="V228" s="14"/>
      <c r="W228" s="15"/>
      <c r="X228" s="13"/>
      <c r="Y228" s="13"/>
    </row>
    <row r="229" spans="1:25" ht="409.5" x14ac:dyDescent="0.25">
      <c r="A229" s="13" t="s">
        <v>116</v>
      </c>
      <c r="B229" s="13" t="s">
        <v>117</v>
      </c>
      <c r="C229" s="14">
        <v>43152.5</v>
      </c>
      <c r="D229" s="13" t="s">
        <v>118</v>
      </c>
      <c r="E229" s="15" t="s">
        <v>119</v>
      </c>
      <c r="F229" s="13" t="s">
        <v>399</v>
      </c>
      <c r="G229" s="15" t="s">
        <v>400</v>
      </c>
      <c r="H229" s="13" t="s">
        <v>401</v>
      </c>
      <c r="I229" s="15" t="s">
        <v>402</v>
      </c>
      <c r="J229" s="15" t="s">
        <v>403</v>
      </c>
      <c r="K229" s="15" t="s">
        <v>404</v>
      </c>
      <c r="L229" s="13" t="s">
        <v>491</v>
      </c>
      <c r="M229" s="15" t="s">
        <v>492</v>
      </c>
      <c r="N229" s="13" t="s">
        <v>128</v>
      </c>
      <c r="O229" s="15" t="s">
        <v>493</v>
      </c>
      <c r="P229" s="15" t="s">
        <v>494</v>
      </c>
      <c r="Q229" s="15" t="s">
        <v>313</v>
      </c>
      <c r="R229" s="13" t="s">
        <v>314</v>
      </c>
      <c r="S229" s="13" t="s">
        <v>315</v>
      </c>
      <c r="T229" s="13" t="s">
        <v>243</v>
      </c>
      <c r="U229" s="14">
        <v>40725</v>
      </c>
      <c r="V229" s="14"/>
      <c r="W229" s="15"/>
      <c r="X229" s="13"/>
      <c r="Y229" s="13"/>
    </row>
    <row r="230" spans="1:25" ht="409.5" x14ac:dyDescent="0.25">
      <c r="A230" s="13" t="s">
        <v>116</v>
      </c>
      <c r="B230" s="13" t="s">
        <v>117</v>
      </c>
      <c r="C230" s="14">
        <v>43152.5</v>
      </c>
      <c r="D230" s="13" t="s">
        <v>118</v>
      </c>
      <c r="E230" s="15" t="s">
        <v>119</v>
      </c>
      <c r="F230" s="13" t="s">
        <v>399</v>
      </c>
      <c r="G230" s="15" t="s">
        <v>400</v>
      </c>
      <c r="H230" s="13" t="s">
        <v>401</v>
      </c>
      <c r="I230" s="15" t="s">
        <v>402</v>
      </c>
      <c r="J230" s="15" t="s">
        <v>403</v>
      </c>
      <c r="K230" s="15" t="s">
        <v>404</v>
      </c>
      <c r="L230" s="13" t="s">
        <v>476</v>
      </c>
      <c r="M230" s="15" t="s">
        <v>477</v>
      </c>
      <c r="N230" s="13" t="s">
        <v>128</v>
      </c>
      <c r="O230" s="15" t="s">
        <v>478</v>
      </c>
      <c r="P230" s="15" t="s">
        <v>479</v>
      </c>
      <c r="Q230" s="15" t="s">
        <v>514</v>
      </c>
      <c r="R230" s="13" t="s">
        <v>515</v>
      </c>
      <c r="S230" s="13" t="s">
        <v>315</v>
      </c>
      <c r="T230" s="13" t="s">
        <v>134</v>
      </c>
      <c r="U230" s="14">
        <v>40725</v>
      </c>
      <c r="V230" s="14"/>
      <c r="W230" s="15"/>
      <c r="X230" s="13"/>
      <c r="Y230" s="13"/>
    </row>
    <row r="231" spans="1:25" ht="409.5" x14ac:dyDescent="0.25">
      <c r="A231" s="13" t="s">
        <v>116</v>
      </c>
      <c r="B231" s="13" t="s">
        <v>117</v>
      </c>
      <c r="C231" s="14">
        <v>43152.5</v>
      </c>
      <c r="D231" s="13" t="s">
        <v>118</v>
      </c>
      <c r="E231" s="15" t="s">
        <v>119</v>
      </c>
      <c r="F231" s="13" t="s">
        <v>399</v>
      </c>
      <c r="G231" s="15" t="s">
        <v>400</v>
      </c>
      <c r="H231" s="13" t="s">
        <v>401</v>
      </c>
      <c r="I231" s="15" t="s">
        <v>402</v>
      </c>
      <c r="J231" s="15" t="s">
        <v>403</v>
      </c>
      <c r="K231" s="15" t="s">
        <v>404</v>
      </c>
      <c r="L231" s="13" t="s">
        <v>480</v>
      </c>
      <c r="M231" s="15" t="s">
        <v>481</v>
      </c>
      <c r="N231" s="13" t="s">
        <v>128</v>
      </c>
      <c r="O231" s="15" t="s">
        <v>482</v>
      </c>
      <c r="P231" s="15" t="s">
        <v>483</v>
      </c>
      <c r="Q231" s="15" t="s">
        <v>519</v>
      </c>
      <c r="R231" s="13" t="s">
        <v>520</v>
      </c>
      <c r="S231" s="13" t="s">
        <v>315</v>
      </c>
      <c r="T231" s="13" t="s">
        <v>134</v>
      </c>
      <c r="U231" s="14">
        <v>40725</v>
      </c>
      <c r="V231" s="14"/>
      <c r="W231" s="15"/>
      <c r="X231" s="13"/>
      <c r="Y231" s="13"/>
    </row>
    <row r="232" spans="1:25" ht="409.5" x14ac:dyDescent="0.25">
      <c r="A232" s="13" t="s">
        <v>116</v>
      </c>
      <c r="B232" s="13" t="s">
        <v>117</v>
      </c>
      <c r="C232" s="14">
        <v>43152.5</v>
      </c>
      <c r="D232" s="13" t="s">
        <v>118</v>
      </c>
      <c r="E232" s="15" t="s">
        <v>119</v>
      </c>
      <c r="F232" s="13" t="s">
        <v>399</v>
      </c>
      <c r="G232" s="15" t="s">
        <v>400</v>
      </c>
      <c r="H232" s="13" t="s">
        <v>401</v>
      </c>
      <c r="I232" s="15" t="s">
        <v>402</v>
      </c>
      <c r="J232" s="15" t="s">
        <v>403</v>
      </c>
      <c r="K232" s="15" t="s">
        <v>404</v>
      </c>
      <c r="L232" s="13" t="s">
        <v>405</v>
      </c>
      <c r="M232" s="15" t="s">
        <v>406</v>
      </c>
      <c r="N232" s="13" t="s">
        <v>128</v>
      </c>
      <c r="O232" s="15" t="s">
        <v>407</v>
      </c>
      <c r="P232" s="15" t="s">
        <v>408</v>
      </c>
      <c r="Q232" s="15" t="s">
        <v>524</v>
      </c>
      <c r="R232" s="13" t="s">
        <v>525</v>
      </c>
      <c r="S232" s="13" t="s">
        <v>315</v>
      </c>
      <c r="T232" s="13" t="s">
        <v>243</v>
      </c>
      <c r="U232" s="14">
        <v>40725</v>
      </c>
      <c r="V232" s="14"/>
      <c r="W232" s="15"/>
      <c r="X232" s="13"/>
      <c r="Y232" s="13"/>
    </row>
    <row r="233" spans="1:25" ht="409.5" x14ac:dyDescent="0.25">
      <c r="A233" s="13" t="s">
        <v>116</v>
      </c>
      <c r="B233" s="13" t="s">
        <v>117</v>
      </c>
      <c r="C233" s="14">
        <v>43152.5</v>
      </c>
      <c r="D233" s="13" t="s">
        <v>118</v>
      </c>
      <c r="E233" s="15" t="s">
        <v>119</v>
      </c>
      <c r="F233" s="13" t="s">
        <v>399</v>
      </c>
      <c r="G233" s="15" t="s">
        <v>400</v>
      </c>
      <c r="H233" s="13" t="s">
        <v>401</v>
      </c>
      <c r="I233" s="15" t="s">
        <v>402</v>
      </c>
      <c r="J233" s="15" t="s">
        <v>403</v>
      </c>
      <c r="K233" s="15" t="s">
        <v>404</v>
      </c>
      <c r="L233" s="13" t="s">
        <v>418</v>
      </c>
      <c r="M233" s="15" t="s">
        <v>419</v>
      </c>
      <c r="N233" s="13" t="s">
        <v>128</v>
      </c>
      <c r="O233" s="15" t="s">
        <v>420</v>
      </c>
      <c r="P233" s="15" t="s">
        <v>421</v>
      </c>
      <c r="Q233" s="15" t="s">
        <v>524</v>
      </c>
      <c r="R233" s="13" t="s">
        <v>525</v>
      </c>
      <c r="S233" s="13" t="s">
        <v>315</v>
      </c>
      <c r="T233" s="13" t="s">
        <v>243</v>
      </c>
      <c r="U233" s="14">
        <v>40725</v>
      </c>
      <c r="V233" s="14"/>
      <c r="W233" s="15"/>
      <c r="X233" s="13"/>
      <c r="Y233" s="13"/>
    </row>
    <row r="234" spans="1:25" ht="409.5" x14ac:dyDescent="0.25">
      <c r="A234" s="13" t="s">
        <v>116</v>
      </c>
      <c r="B234" s="13" t="s">
        <v>117</v>
      </c>
      <c r="C234" s="14">
        <v>43152.5</v>
      </c>
      <c r="D234" s="13" t="s">
        <v>118</v>
      </c>
      <c r="E234" s="15" t="s">
        <v>119</v>
      </c>
      <c r="F234" s="13" t="s">
        <v>399</v>
      </c>
      <c r="G234" s="15" t="s">
        <v>400</v>
      </c>
      <c r="H234" s="13" t="s">
        <v>401</v>
      </c>
      <c r="I234" s="15" t="s">
        <v>402</v>
      </c>
      <c r="J234" s="15" t="s">
        <v>403</v>
      </c>
      <c r="K234" s="15" t="s">
        <v>404</v>
      </c>
      <c r="L234" s="13" t="s">
        <v>430</v>
      </c>
      <c r="M234" s="15" t="s">
        <v>431</v>
      </c>
      <c r="N234" s="13" t="s">
        <v>128</v>
      </c>
      <c r="O234" s="15" t="s">
        <v>432</v>
      </c>
      <c r="P234" s="15" t="s">
        <v>433</v>
      </c>
      <c r="Q234" s="15" t="s">
        <v>524</v>
      </c>
      <c r="R234" s="13" t="s">
        <v>525</v>
      </c>
      <c r="S234" s="13" t="s">
        <v>315</v>
      </c>
      <c r="T234" s="13" t="s">
        <v>243</v>
      </c>
      <c r="U234" s="14">
        <v>40725</v>
      </c>
      <c r="V234" s="14"/>
      <c r="W234" s="15"/>
      <c r="X234" s="13"/>
      <c r="Y234" s="13"/>
    </row>
    <row r="235" spans="1:25" ht="409.5" x14ac:dyDescent="0.25">
      <c r="A235" s="13" t="s">
        <v>116</v>
      </c>
      <c r="B235" s="13" t="s">
        <v>117</v>
      </c>
      <c r="C235" s="14">
        <v>43152.5</v>
      </c>
      <c r="D235" s="13" t="s">
        <v>118</v>
      </c>
      <c r="E235" s="15" t="s">
        <v>119</v>
      </c>
      <c r="F235" s="13" t="s">
        <v>399</v>
      </c>
      <c r="G235" s="15" t="s">
        <v>400</v>
      </c>
      <c r="H235" s="13" t="s">
        <v>401</v>
      </c>
      <c r="I235" s="15" t="s">
        <v>402</v>
      </c>
      <c r="J235" s="15" t="s">
        <v>403</v>
      </c>
      <c r="K235" s="15" t="s">
        <v>404</v>
      </c>
      <c r="L235" s="13" t="s">
        <v>434</v>
      </c>
      <c r="M235" s="15" t="s">
        <v>435</v>
      </c>
      <c r="N235" s="13" t="s">
        <v>128</v>
      </c>
      <c r="O235" s="15" t="s">
        <v>436</v>
      </c>
      <c r="P235" s="15" t="s">
        <v>437</v>
      </c>
      <c r="Q235" s="15" t="s">
        <v>524</v>
      </c>
      <c r="R235" s="13" t="s">
        <v>525</v>
      </c>
      <c r="S235" s="13" t="s">
        <v>315</v>
      </c>
      <c r="T235" s="13" t="s">
        <v>243</v>
      </c>
      <c r="U235" s="14">
        <v>40725</v>
      </c>
      <c r="V235" s="14"/>
      <c r="W235" s="15"/>
      <c r="X235" s="13"/>
      <c r="Y235" s="13"/>
    </row>
    <row r="236" spans="1:25" ht="409.5" x14ac:dyDescent="0.25">
      <c r="A236" s="13" t="s">
        <v>116</v>
      </c>
      <c r="B236" s="13" t="s">
        <v>117</v>
      </c>
      <c r="C236" s="14">
        <v>43152.5</v>
      </c>
      <c r="D236" s="13" t="s">
        <v>118</v>
      </c>
      <c r="E236" s="15" t="s">
        <v>119</v>
      </c>
      <c r="F236" s="13" t="s">
        <v>399</v>
      </c>
      <c r="G236" s="15" t="s">
        <v>400</v>
      </c>
      <c r="H236" s="13" t="s">
        <v>401</v>
      </c>
      <c r="I236" s="15" t="s">
        <v>402</v>
      </c>
      <c r="J236" s="15" t="s">
        <v>403</v>
      </c>
      <c r="K236" s="15" t="s">
        <v>404</v>
      </c>
      <c r="L236" s="13" t="s">
        <v>438</v>
      </c>
      <c r="M236" s="15" t="s">
        <v>439</v>
      </c>
      <c r="N236" s="13" t="s">
        <v>128</v>
      </c>
      <c r="O236" s="15" t="s">
        <v>440</v>
      </c>
      <c r="P236" s="15" t="s">
        <v>441</v>
      </c>
      <c r="Q236" s="15" t="s">
        <v>524</v>
      </c>
      <c r="R236" s="13" t="s">
        <v>525</v>
      </c>
      <c r="S236" s="13" t="s">
        <v>315</v>
      </c>
      <c r="T236" s="13" t="s">
        <v>243</v>
      </c>
      <c r="U236" s="14">
        <v>40725</v>
      </c>
      <c r="V236" s="14"/>
      <c r="W236" s="15"/>
      <c r="X236" s="13"/>
      <c r="Y236" s="13"/>
    </row>
    <row r="237" spans="1:25" ht="409.5" x14ac:dyDescent="0.25">
      <c r="A237" s="13" t="s">
        <v>116</v>
      </c>
      <c r="B237" s="13" t="s">
        <v>117</v>
      </c>
      <c r="C237" s="14">
        <v>43152.5</v>
      </c>
      <c r="D237" s="13" t="s">
        <v>118</v>
      </c>
      <c r="E237" s="15" t="s">
        <v>119</v>
      </c>
      <c r="F237" s="13" t="s">
        <v>399</v>
      </c>
      <c r="G237" s="15" t="s">
        <v>400</v>
      </c>
      <c r="H237" s="13" t="s">
        <v>401</v>
      </c>
      <c r="I237" s="15" t="s">
        <v>402</v>
      </c>
      <c r="J237" s="15" t="s">
        <v>403</v>
      </c>
      <c r="K237" s="15" t="s">
        <v>404</v>
      </c>
      <c r="L237" s="13" t="s">
        <v>442</v>
      </c>
      <c r="M237" s="15" t="s">
        <v>443</v>
      </c>
      <c r="N237" s="13" t="s">
        <v>128</v>
      </c>
      <c r="O237" s="15" t="s">
        <v>444</v>
      </c>
      <c r="P237" s="15" t="s">
        <v>445</v>
      </c>
      <c r="Q237" s="15" t="s">
        <v>524</v>
      </c>
      <c r="R237" s="13" t="s">
        <v>525</v>
      </c>
      <c r="S237" s="13" t="s">
        <v>315</v>
      </c>
      <c r="T237" s="13" t="s">
        <v>134</v>
      </c>
      <c r="U237" s="14">
        <v>40725</v>
      </c>
      <c r="V237" s="14"/>
      <c r="W237" s="15"/>
      <c r="X237" s="13"/>
      <c r="Y237" s="13"/>
    </row>
    <row r="238" spans="1:25" ht="409.5" x14ac:dyDescent="0.25">
      <c r="A238" s="13" t="s">
        <v>116</v>
      </c>
      <c r="B238" s="13" t="s">
        <v>117</v>
      </c>
      <c r="C238" s="14">
        <v>43152.5</v>
      </c>
      <c r="D238" s="13" t="s">
        <v>118</v>
      </c>
      <c r="E238" s="15" t="s">
        <v>119</v>
      </c>
      <c r="F238" s="13" t="s">
        <v>399</v>
      </c>
      <c r="G238" s="15" t="s">
        <v>400</v>
      </c>
      <c r="H238" s="13" t="s">
        <v>401</v>
      </c>
      <c r="I238" s="15" t="s">
        <v>402</v>
      </c>
      <c r="J238" s="15" t="s">
        <v>403</v>
      </c>
      <c r="K238" s="15" t="s">
        <v>404</v>
      </c>
      <c r="L238" s="13" t="s">
        <v>449</v>
      </c>
      <c r="M238" s="15" t="s">
        <v>450</v>
      </c>
      <c r="N238" s="13" t="s">
        <v>128</v>
      </c>
      <c r="O238" s="15" t="s">
        <v>451</v>
      </c>
      <c r="P238" s="15" t="s">
        <v>452</v>
      </c>
      <c r="Q238" s="15" t="s">
        <v>524</v>
      </c>
      <c r="R238" s="13" t="s">
        <v>525</v>
      </c>
      <c r="S238" s="13" t="s">
        <v>315</v>
      </c>
      <c r="T238" s="13" t="s">
        <v>134</v>
      </c>
      <c r="U238" s="14">
        <v>40725</v>
      </c>
      <c r="V238" s="14"/>
      <c r="W238" s="15"/>
      <c r="X238" s="13"/>
      <c r="Y238" s="13"/>
    </row>
    <row r="239" spans="1:25" ht="409.5" x14ac:dyDescent="0.25">
      <c r="A239" s="13" t="s">
        <v>116</v>
      </c>
      <c r="B239" s="13" t="s">
        <v>117</v>
      </c>
      <c r="C239" s="14">
        <v>43152.5</v>
      </c>
      <c r="D239" s="13" t="s">
        <v>118</v>
      </c>
      <c r="E239" s="15" t="s">
        <v>119</v>
      </c>
      <c r="F239" s="13" t="s">
        <v>399</v>
      </c>
      <c r="G239" s="15" t="s">
        <v>400</v>
      </c>
      <c r="H239" s="13" t="s">
        <v>401</v>
      </c>
      <c r="I239" s="15" t="s">
        <v>402</v>
      </c>
      <c r="J239" s="15" t="s">
        <v>403</v>
      </c>
      <c r="K239" s="15" t="s">
        <v>404</v>
      </c>
      <c r="L239" s="13" t="s">
        <v>456</v>
      </c>
      <c r="M239" s="15" t="s">
        <v>457</v>
      </c>
      <c r="N239" s="13" t="s">
        <v>128</v>
      </c>
      <c r="O239" s="15" t="s">
        <v>458</v>
      </c>
      <c r="P239" s="15" t="s">
        <v>459</v>
      </c>
      <c r="Q239" s="15" t="s">
        <v>524</v>
      </c>
      <c r="R239" s="13" t="s">
        <v>525</v>
      </c>
      <c r="S239" s="13" t="s">
        <v>315</v>
      </c>
      <c r="T239" s="13" t="s">
        <v>243</v>
      </c>
      <c r="U239" s="14">
        <v>40725</v>
      </c>
      <c r="V239" s="14"/>
      <c r="W239" s="15"/>
      <c r="X239" s="13"/>
      <c r="Y239" s="13"/>
    </row>
    <row r="240" spans="1:25" ht="409.5" x14ac:dyDescent="0.25">
      <c r="A240" s="13" t="s">
        <v>116</v>
      </c>
      <c r="B240" s="13" t="s">
        <v>117</v>
      </c>
      <c r="C240" s="14">
        <v>43152.5</v>
      </c>
      <c r="D240" s="13" t="s">
        <v>118</v>
      </c>
      <c r="E240" s="15" t="s">
        <v>119</v>
      </c>
      <c r="F240" s="13" t="s">
        <v>399</v>
      </c>
      <c r="G240" s="15" t="s">
        <v>400</v>
      </c>
      <c r="H240" s="13" t="s">
        <v>401</v>
      </c>
      <c r="I240" s="15" t="s">
        <v>402</v>
      </c>
      <c r="J240" s="15" t="s">
        <v>403</v>
      </c>
      <c r="K240" s="15" t="s">
        <v>404</v>
      </c>
      <c r="L240" s="13" t="s">
        <v>460</v>
      </c>
      <c r="M240" s="15" t="s">
        <v>461</v>
      </c>
      <c r="N240" s="13" t="s">
        <v>128</v>
      </c>
      <c r="O240" s="15" t="s">
        <v>462</v>
      </c>
      <c r="P240" s="15" t="s">
        <v>463</v>
      </c>
      <c r="Q240" s="15" t="s">
        <v>524</v>
      </c>
      <c r="R240" s="13" t="s">
        <v>525</v>
      </c>
      <c r="S240" s="13" t="s">
        <v>315</v>
      </c>
      <c r="T240" s="13" t="s">
        <v>243</v>
      </c>
      <c r="U240" s="14">
        <v>40725</v>
      </c>
      <c r="V240" s="14"/>
      <c r="W240" s="15"/>
      <c r="X240" s="13"/>
      <c r="Y240" s="13"/>
    </row>
    <row r="241" spans="1:25" ht="409.5" x14ac:dyDescent="0.25">
      <c r="A241" s="13" t="s">
        <v>116</v>
      </c>
      <c r="B241" s="13" t="s">
        <v>117</v>
      </c>
      <c r="C241" s="14">
        <v>43152.5</v>
      </c>
      <c r="D241" s="13" t="s">
        <v>118</v>
      </c>
      <c r="E241" s="15" t="s">
        <v>119</v>
      </c>
      <c r="F241" s="13" t="s">
        <v>399</v>
      </c>
      <c r="G241" s="15" t="s">
        <v>400</v>
      </c>
      <c r="H241" s="13" t="s">
        <v>401</v>
      </c>
      <c r="I241" s="15" t="s">
        <v>402</v>
      </c>
      <c r="J241" s="15" t="s">
        <v>403</v>
      </c>
      <c r="K241" s="15" t="s">
        <v>404</v>
      </c>
      <c r="L241" s="13" t="s">
        <v>468</v>
      </c>
      <c r="M241" s="15" t="s">
        <v>469</v>
      </c>
      <c r="N241" s="13" t="s">
        <v>128</v>
      </c>
      <c r="O241" s="15" t="s">
        <v>470</v>
      </c>
      <c r="P241" s="15" t="s">
        <v>471</v>
      </c>
      <c r="Q241" s="15" t="s">
        <v>524</v>
      </c>
      <c r="R241" s="13" t="s">
        <v>525</v>
      </c>
      <c r="S241" s="13" t="s">
        <v>315</v>
      </c>
      <c r="T241" s="13" t="s">
        <v>243</v>
      </c>
      <c r="U241" s="14">
        <v>40725</v>
      </c>
      <c r="V241" s="14"/>
      <c r="W241" s="15"/>
      <c r="X241" s="13"/>
      <c r="Y241" s="13"/>
    </row>
    <row r="242" spans="1:25" ht="409.5" x14ac:dyDescent="0.25">
      <c r="A242" s="13" t="s">
        <v>116</v>
      </c>
      <c r="B242" s="13" t="s">
        <v>117</v>
      </c>
      <c r="C242" s="14">
        <v>43152.5</v>
      </c>
      <c r="D242" s="13" t="s">
        <v>118</v>
      </c>
      <c r="E242" s="15" t="s">
        <v>119</v>
      </c>
      <c r="F242" s="13" t="s">
        <v>399</v>
      </c>
      <c r="G242" s="15" t="s">
        <v>400</v>
      </c>
      <c r="H242" s="13" t="s">
        <v>401</v>
      </c>
      <c r="I242" s="15" t="s">
        <v>402</v>
      </c>
      <c r="J242" s="15" t="s">
        <v>403</v>
      </c>
      <c r="K242" s="15" t="s">
        <v>404</v>
      </c>
      <c r="L242" s="13" t="s">
        <v>472</v>
      </c>
      <c r="M242" s="15" t="s">
        <v>473</v>
      </c>
      <c r="N242" s="13" t="s">
        <v>128</v>
      </c>
      <c r="O242" s="15" t="s">
        <v>474</v>
      </c>
      <c r="P242" s="15" t="s">
        <v>475</v>
      </c>
      <c r="Q242" s="15" t="s">
        <v>524</v>
      </c>
      <c r="R242" s="13" t="s">
        <v>525</v>
      </c>
      <c r="S242" s="13" t="s">
        <v>315</v>
      </c>
      <c r="T242" s="13" t="s">
        <v>243</v>
      </c>
      <c r="U242" s="14">
        <v>40725</v>
      </c>
      <c r="V242" s="14"/>
      <c r="W242" s="15"/>
      <c r="X242" s="13"/>
      <c r="Y242" s="13"/>
    </row>
    <row r="243" spans="1:25" ht="409.5" x14ac:dyDescent="0.25">
      <c r="A243" s="13" t="s">
        <v>116</v>
      </c>
      <c r="B243" s="13" t="s">
        <v>117</v>
      </c>
      <c r="C243" s="14">
        <v>43152.5</v>
      </c>
      <c r="D243" s="13" t="s">
        <v>118</v>
      </c>
      <c r="E243" s="15" t="s">
        <v>119</v>
      </c>
      <c r="F243" s="13" t="s">
        <v>399</v>
      </c>
      <c r="G243" s="15" t="s">
        <v>400</v>
      </c>
      <c r="H243" s="13" t="s">
        <v>401</v>
      </c>
      <c r="I243" s="15" t="s">
        <v>402</v>
      </c>
      <c r="J243" s="15" t="s">
        <v>403</v>
      </c>
      <c r="K243" s="15" t="s">
        <v>404</v>
      </c>
      <c r="L243" s="13" t="s">
        <v>491</v>
      </c>
      <c r="M243" s="15" t="s">
        <v>492</v>
      </c>
      <c r="N243" s="13" t="s">
        <v>128</v>
      </c>
      <c r="O243" s="15" t="s">
        <v>493</v>
      </c>
      <c r="P243" s="15" t="s">
        <v>494</v>
      </c>
      <c r="Q243" s="15" t="s">
        <v>524</v>
      </c>
      <c r="R243" s="13" t="s">
        <v>525</v>
      </c>
      <c r="S243" s="13" t="s">
        <v>315</v>
      </c>
      <c r="T243" s="13" t="s">
        <v>243</v>
      </c>
      <c r="U243" s="14">
        <v>40725</v>
      </c>
      <c r="V243" s="14"/>
      <c r="W243" s="15"/>
      <c r="X243" s="13"/>
      <c r="Y243" s="13"/>
    </row>
    <row r="244" spans="1:25" ht="409.5" x14ac:dyDescent="0.25">
      <c r="A244" s="13" t="s">
        <v>116</v>
      </c>
      <c r="B244" s="13" t="s">
        <v>117</v>
      </c>
      <c r="C244" s="14">
        <v>43152.5</v>
      </c>
      <c r="D244" s="13" t="s">
        <v>118</v>
      </c>
      <c r="E244" s="15" t="s">
        <v>119</v>
      </c>
      <c r="F244" s="13" t="s">
        <v>399</v>
      </c>
      <c r="G244" s="15" t="s">
        <v>400</v>
      </c>
      <c r="H244" s="13" t="s">
        <v>401</v>
      </c>
      <c r="I244" s="15" t="s">
        <v>402</v>
      </c>
      <c r="J244" s="15" t="s">
        <v>403</v>
      </c>
      <c r="K244" s="15" t="s">
        <v>404</v>
      </c>
      <c r="L244" s="13" t="s">
        <v>422</v>
      </c>
      <c r="M244" s="15" t="s">
        <v>423</v>
      </c>
      <c r="N244" s="13" t="s">
        <v>128</v>
      </c>
      <c r="O244" s="15" t="s">
        <v>424</v>
      </c>
      <c r="P244" s="15" t="s">
        <v>425</v>
      </c>
      <c r="Q244" s="15" t="s">
        <v>321</v>
      </c>
      <c r="R244" s="13" t="s">
        <v>322</v>
      </c>
      <c r="S244" s="13" t="s">
        <v>315</v>
      </c>
      <c r="T244" s="13" t="s">
        <v>243</v>
      </c>
      <c r="U244" s="14">
        <v>40725</v>
      </c>
      <c r="V244" s="14"/>
      <c r="W244" s="15"/>
      <c r="X244" s="13"/>
      <c r="Y244" s="13"/>
    </row>
    <row r="245" spans="1:25" ht="409.5" x14ac:dyDescent="0.25">
      <c r="A245" s="13" t="s">
        <v>116</v>
      </c>
      <c r="B245" s="13" t="s">
        <v>117</v>
      </c>
      <c r="C245" s="14">
        <v>43152.5</v>
      </c>
      <c r="D245" s="13" t="s">
        <v>118</v>
      </c>
      <c r="E245" s="15" t="s">
        <v>119</v>
      </c>
      <c r="F245" s="13" t="s">
        <v>399</v>
      </c>
      <c r="G245" s="15" t="s">
        <v>400</v>
      </c>
      <c r="H245" s="13" t="s">
        <v>401</v>
      </c>
      <c r="I245" s="15" t="s">
        <v>402</v>
      </c>
      <c r="J245" s="15" t="s">
        <v>403</v>
      </c>
      <c r="K245" s="15" t="s">
        <v>404</v>
      </c>
      <c r="L245" s="13" t="s">
        <v>426</v>
      </c>
      <c r="M245" s="15" t="s">
        <v>427</v>
      </c>
      <c r="N245" s="13" t="s">
        <v>128</v>
      </c>
      <c r="O245" s="15" t="s">
        <v>428</v>
      </c>
      <c r="P245" s="15" t="s">
        <v>429</v>
      </c>
      <c r="Q245" s="15" t="s">
        <v>321</v>
      </c>
      <c r="R245" s="13" t="s">
        <v>322</v>
      </c>
      <c r="S245" s="13" t="s">
        <v>315</v>
      </c>
      <c r="T245" s="13" t="s">
        <v>243</v>
      </c>
      <c r="U245" s="14">
        <v>40725</v>
      </c>
      <c r="V245" s="14"/>
      <c r="W245" s="15"/>
      <c r="X245" s="13"/>
      <c r="Y245" s="13"/>
    </row>
    <row r="246" spans="1:25" ht="409.5" x14ac:dyDescent="0.25">
      <c r="A246" s="13" t="s">
        <v>116</v>
      </c>
      <c r="B246" s="13" t="s">
        <v>117</v>
      </c>
      <c r="C246" s="14">
        <v>43152.5</v>
      </c>
      <c r="D246" s="13" t="s">
        <v>118</v>
      </c>
      <c r="E246" s="15" t="s">
        <v>119</v>
      </c>
      <c r="F246" s="13" t="s">
        <v>399</v>
      </c>
      <c r="G246" s="15" t="s">
        <v>400</v>
      </c>
      <c r="H246" s="13" t="s">
        <v>401</v>
      </c>
      <c r="I246" s="15" t="s">
        <v>402</v>
      </c>
      <c r="J246" s="15" t="s">
        <v>403</v>
      </c>
      <c r="K246" s="15" t="s">
        <v>404</v>
      </c>
      <c r="L246" s="13" t="s">
        <v>430</v>
      </c>
      <c r="M246" s="15" t="s">
        <v>431</v>
      </c>
      <c r="N246" s="13" t="s">
        <v>128</v>
      </c>
      <c r="O246" s="15" t="s">
        <v>432</v>
      </c>
      <c r="P246" s="15" t="s">
        <v>433</v>
      </c>
      <c r="Q246" s="15" t="s">
        <v>321</v>
      </c>
      <c r="R246" s="13" t="s">
        <v>322</v>
      </c>
      <c r="S246" s="13" t="s">
        <v>315</v>
      </c>
      <c r="T246" s="13" t="s">
        <v>243</v>
      </c>
      <c r="U246" s="14">
        <v>40725</v>
      </c>
      <c r="V246" s="14"/>
      <c r="W246" s="15"/>
      <c r="X246" s="13"/>
      <c r="Y246" s="13"/>
    </row>
    <row r="247" spans="1:25" ht="409.5" x14ac:dyDescent="0.25">
      <c r="A247" s="13" t="s">
        <v>116</v>
      </c>
      <c r="B247" s="13" t="s">
        <v>117</v>
      </c>
      <c r="C247" s="14">
        <v>43152.5</v>
      </c>
      <c r="D247" s="13" t="s">
        <v>118</v>
      </c>
      <c r="E247" s="15" t="s">
        <v>119</v>
      </c>
      <c r="F247" s="13" t="s">
        <v>399</v>
      </c>
      <c r="G247" s="15" t="s">
        <v>400</v>
      </c>
      <c r="H247" s="13" t="s">
        <v>401</v>
      </c>
      <c r="I247" s="15" t="s">
        <v>402</v>
      </c>
      <c r="J247" s="15" t="s">
        <v>403</v>
      </c>
      <c r="K247" s="15" t="s">
        <v>404</v>
      </c>
      <c r="L247" s="13" t="s">
        <v>434</v>
      </c>
      <c r="M247" s="15" t="s">
        <v>435</v>
      </c>
      <c r="N247" s="13" t="s">
        <v>128</v>
      </c>
      <c r="O247" s="15" t="s">
        <v>436</v>
      </c>
      <c r="P247" s="15" t="s">
        <v>437</v>
      </c>
      <c r="Q247" s="15" t="s">
        <v>321</v>
      </c>
      <c r="R247" s="13" t="s">
        <v>322</v>
      </c>
      <c r="S247" s="13" t="s">
        <v>315</v>
      </c>
      <c r="T247" s="13" t="s">
        <v>243</v>
      </c>
      <c r="U247" s="14">
        <v>40725</v>
      </c>
      <c r="V247" s="14"/>
      <c r="W247" s="15"/>
      <c r="X247" s="13"/>
      <c r="Y247" s="13"/>
    </row>
    <row r="248" spans="1:25" ht="409.5" x14ac:dyDescent="0.25">
      <c r="A248" s="13" t="s">
        <v>116</v>
      </c>
      <c r="B248" s="13" t="s">
        <v>117</v>
      </c>
      <c r="C248" s="14">
        <v>43152.5</v>
      </c>
      <c r="D248" s="13" t="s">
        <v>118</v>
      </c>
      <c r="E248" s="15" t="s">
        <v>119</v>
      </c>
      <c r="F248" s="13" t="s">
        <v>399</v>
      </c>
      <c r="G248" s="15" t="s">
        <v>400</v>
      </c>
      <c r="H248" s="13" t="s">
        <v>401</v>
      </c>
      <c r="I248" s="15" t="s">
        <v>402</v>
      </c>
      <c r="J248" s="15" t="s">
        <v>403</v>
      </c>
      <c r="K248" s="15" t="s">
        <v>404</v>
      </c>
      <c r="L248" s="13" t="s">
        <v>438</v>
      </c>
      <c r="M248" s="15" t="s">
        <v>439</v>
      </c>
      <c r="N248" s="13" t="s">
        <v>128</v>
      </c>
      <c r="O248" s="15" t="s">
        <v>440</v>
      </c>
      <c r="P248" s="15" t="s">
        <v>441</v>
      </c>
      <c r="Q248" s="15" t="s">
        <v>321</v>
      </c>
      <c r="R248" s="13" t="s">
        <v>322</v>
      </c>
      <c r="S248" s="13" t="s">
        <v>315</v>
      </c>
      <c r="T248" s="13" t="s">
        <v>243</v>
      </c>
      <c r="U248" s="14">
        <v>40725</v>
      </c>
      <c r="V248" s="14"/>
      <c r="W248" s="15"/>
      <c r="X248" s="13"/>
      <c r="Y248" s="13"/>
    </row>
    <row r="249" spans="1:25" ht="409.5" x14ac:dyDescent="0.25">
      <c r="A249" s="13" t="s">
        <v>116</v>
      </c>
      <c r="B249" s="13" t="s">
        <v>117</v>
      </c>
      <c r="C249" s="14">
        <v>43152.5</v>
      </c>
      <c r="D249" s="13" t="s">
        <v>118</v>
      </c>
      <c r="E249" s="15" t="s">
        <v>119</v>
      </c>
      <c r="F249" s="13" t="s">
        <v>399</v>
      </c>
      <c r="G249" s="15" t="s">
        <v>400</v>
      </c>
      <c r="H249" s="13" t="s">
        <v>401</v>
      </c>
      <c r="I249" s="15" t="s">
        <v>402</v>
      </c>
      <c r="J249" s="15" t="s">
        <v>403</v>
      </c>
      <c r="K249" s="15" t="s">
        <v>404</v>
      </c>
      <c r="L249" s="13" t="s">
        <v>449</v>
      </c>
      <c r="M249" s="15" t="s">
        <v>450</v>
      </c>
      <c r="N249" s="13" t="s">
        <v>128</v>
      </c>
      <c r="O249" s="15" t="s">
        <v>451</v>
      </c>
      <c r="P249" s="15" t="s">
        <v>452</v>
      </c>
      <c r="Q249" s="15" t="s">
        <v>321</v>
      </c>
      <c r="R249" s="13" t="s">
        <v>322</v>
      </c>
      <c r="S249" s="13" t="s">
        <v>315</v>
      </c>
      <c r="T249" s="13" t="s">
        <v>243</v>
      </c>
      <c r="U249" s="14">
        <v>40725</v>
      </c>
      <c r="V249" s="14"/>
      <c r="W249" s="15"/>
      <c r="X249" s="13"/>
      <c r="Y249" s="13"/>
    </row>
    <row r="250" spans="1:25" ht="409.5" x14ac:dyDescent="0.25">
      <c r="A250" s="13" t="s">
        <v>116</v>
      </c>
      <c r="B250" s="13" t="s">
        <v>117</v>
      </c>
      <c r="C250" s="14">
        <v>43152.5</v>
      </c>
      <c r="D250" s="13" t="s">
        <v>118</v>
      </c>
      <c r="E250" s="15" t="s">
        <v>119</v>
      </c>
      <c r="F250" s="13" t="s">
        <v>399</v>
      </c>
      <c r="G250" s="15" t="s">
        <v>400</v>
      </c>
      <c r="H250" s="13" t="s">
        <v>401</v>
      </c>
      <c r="I250" s="15" t="s">
        <v>402</v>
      </c>
      <c r="J250" s="15" t="s">
        <v>403</v>
      </c>
      <c r="K250" s="15" t="s">
        <v>404</v>
      </c>
      <c r="L250" s="13" t="s">
        <v>464</v>
      </c>
      <c r="M250" s="15" t="s">
        <v>465</v>
      </c>
      <c r="N250" s="13" t="s">
        <v>128</v>
      </c>
      <c r="O250" s="15" t="s">
        <v>466</v>
      </c>
      <c r="P250" s="15" t="s">
        <v>467</v>
      </c>
      <c r="Q250" s="15" t="s">
        <v>321</v>
      </c>
      <c r="R250" s="13" t="s">
        <v>322</v>
      </c>
      <c r="S250" s="13" t="s">
        <v>315</v>
      </c>
      <c r="T250" s="13" t="s">
        <v>243</v>
      </c>
      <c r="U250" s="14">
        <v>40725</v>
      </c>
      <c r="V250" s="14"/>
      <c r="W250" s="15"/>
      <c r="X250" s="13"/>
      <c r="Y250" s="13"/>
    </row>
    <row r="251" spans="1:25" ht="409.5" x14ac:dyDescent="0.25">
      <c r="A251" s="13" t="s">
        <v>116</v>
      </c>
      <c r="B251" s="13" t="s">
        <v>117</v>
      </c>
      <c r="C251" s="14">
        <v>43152.5</v>
      </c>
      <c r="D251" s="13" t="s">
        <v>118</v>
      </c>
      <c r="E251" s="15" t="s">
        <v>119</v>
      </c>
      <c r="F251" s="13" t="s">
        <v>399</v>
      </c>
      <c r="G251" s="15" t="s">
        <v>400</v>
      </c>
      <c r="H251" s="13" t="s">
        <v>401</v>
      </c>
      <c r="I251" s="15" t="s">
        <v>402</v>
      </c>
      <c r="J251" s="15" t="s">
        <v>403</v>
      </c>
      <c r="K251" s="15" t="s">
        <v>404</v>
      </c>
      <c r="L251" s="13" t="s">
        <v>484</v>
      </c>
      <c r="M251" s="15" t="s">
        <v>485</v>
      </c>
      <c r="N251" s="13" t="s">
        <v>128</v>
      </c>
      <c r="O251" s="15" t="s">
        <v>486</v>
      </c>
      <c r="P251" s="15" t="s">
        <v>487</v>
      </c>
      <c r="Q251" s="15" t="s">
        <v>321</v>
      </c>
      <c r="R251" s="13" t="s">
        <v>322</v>
      </c>
      <c r="S251" s="13" t="s">
        <v>315</v>
      </c>
      <c r="T251" s="13" t="s">
        <v>243</v>
      </c>
      <c r="U251" s="14">
        <v>40725</v>
      </c>
      <c r="V251" s="14"/>
      <c r="W251" s="15"/>
      <c r="X251" s="13"/>
      <c r="Y251" s="13"/>
    </row>
    <row r="252" spans="1:25" ht="409.5" x14ac:dyDescent="0.25">
      <c r="A252" s="13" t="s">
        <v>116</v>
      </c>
      <c r="B252" s="13" t="s">
        <v>117</v>
      </c>
      <c r="C252" s="14">
        <v>43152.5</v>
      </c>
      <c r="D252" s="13" t="s">
        <v>118</v>
      </c>
      <c r="E252" s="15" t="s">
        <v>119</v>
      </c>
      <c r="F252" s="13" t="s">
        <v>399</v>
      </c>
      <c r="G252" s="15" t="s">
        <v>400</v>
      </c>
      <c r="H252" s="13" t="s">
        <v>401</v>
      </c>
      <c r="I252" s="15" t="s">
        <v>402</v>
      </c>
      <c r="J252" s="15" t="s">
        <v>403</v>
      </c>
      <c r="K252" s="15" t="s">
        <v>404</v>
      </c>
      <c r="L252" s="13" t="s">
        <v>491</v>
      </c>
      <c r="M252" s="15" t="s">
        <v>492</v>
      </c>
      <c r="N252" s="13" t="s">
        <v>128</v>
      </c>
      <c r="O252" s="15" t="s">
        <v>493</v>
      </c>
      <c r="P252" s="15" t="s">
        <v>494</v>
      </c>
      <c r="Q252" s="15" t="s">
        <v>321</v>
      </c>
      <c r="R252" s="13" t="s">
        <v>322</v>
      </c>
      <c r="S252" s="13" t="s">
        <v>315</v>
      </c>
      <c r="T252" s="13" t="s">
        <v>243</v>
      </c>
      <c r="U252" s="14">
        <v>40725</v>
      </c>
      <c r="V252" s="14"/>
      <c r="W252" s="15"/>
      <c r="X252" s="13"/>
      <c r="Y252" s="13"/>
    </row>
    <row r="253" spans="1:25" ht="409.5" x14ac:dyDescent="0.25">
      <c r="A253" s="13" t="s">
        <v>116</v>
      </c>
      <c r="B253" s="13" t="s">
        <v>117</v>
      </c>
      <c r="C253" s="14">
        <v>43152.5</v>
      </c>
      <c r="D253" s="13" t="s">
        <v>118</v>
      </c>
      <c r="E253" s="15" t="s">
        <v>119</v>
      </c>
      <c r="F253" s="13" t="s">
        <v>399</v>
      </c>
      <c r="G253" s="15" t="s">
        <v>400</v>
      </c>
      <c r="H253" s="13" t="s">
        <v>401</v>
      </c>
      <c r="I253" s="15" t="s">
        <v>402</v>
      </c>
      <c r="J253" s="15" t="s">
        <v>403</v>
      </c>
      <c r="K253" s="15" t="s">
        <v>404</v>
      </c>
      <c r="L253" s="13" t="s">
        <v>495</v>
      </c>
      <c r="M253" s="15" t="s">
        <v>496</v>
      </c>
      <c r="N253" s="13" t="s">
        <v>128</v>
      </c>
      <c r="O253" s="15" t="s">
        <v>497</v>
      </c>
      <c r="P253" s="15" t="s">
        <v>498</v>
      </c>
      <c r="Q253" s="15" t="s">
        <v>321</v>
      </c>
      <c r="R253" s="13" t="s">
        <v>322</v>
      </c>
      <c r="S253" s="13" t="s">
        <v>315</v>
      </c>
      <c r="T253" s="13" t="s">
        <v>243</v>
      </c>
      <c r="U253" s="14">
        <v>40725</v>
      </c>
      <c r="V253" s="14"/>
      <c r="W253" s="15"/>
      <c r="X253" s="13"/>
      <c r="Y253" s="13"/>
    </row>
    <row r="254" spans="1:25" ht="409.5" x14ac:dyDescent="0.25">
      <c r="A254" s="13" t="s">
        <v>116</v>
      </c>
      <c r="B254" s="13" t="s">
        <v>117</v>
      </c>
      <c r="C254" s="14">
        <v>43189.5</v>
      </c>
      <c r="D254" s="13" t="s">
        <v>118</v>
      </c>
      <c r="E254" s="15" t="s">
        <v>119</v>
      </c>
      <c r="F254" s="13" t="s">
        <v>399</v>
      </c>
      <c r="G254" s="15" t="s">
        <v>400</v>
      </c>
      <c r="H254" s="13" t="s">
        <v>401</v>
      </c>
      <c r="I254" s="15" t="s">
        <v>402</v>
      </c>
      <c r="J254" s="15" t="s">
        <v>403</v>
      </c>
      <c r="K254" s="15" t="s">
        <v>404</v>
      </c>
      <c r="L254" s="13" t="s">
        <v>422</v>
      </c>
      <c r="M254" s="15" t="s">
        <v>423</v>
      </c>
      <c r="N254" s="13" t="s">
        <v>128</v>
      </c>
      <c r="O254" s="15" t="s">
        <v>424</v>
      </c>
      <c r="P254" s="15" t="s">
        <v>425</v>
      </c>
      <c r="Q254" s="15" t="s">
        <v>323</v>
      </c>
      <c r="R254" s="13" t="s">
        <v>324</v>
      </c>
      <c r="S254" s="13" t="s">
        <v>315</v>
      </c>
      <c r="T254" s="13" t="s">
        <v>134</v>
      </c>
      <c r="U254" s="14">
        <v>40725</v>
      </c>
      <c r="V254" s="14"/>
      <c r="W254" s="15"/>
      <c r="X254" s="13"/>
      <c r="Y254" s="13"/>
    </row>
    <row r="255" spans="1:25" ht="409.5" x14ac:dyDescent="0.25">
      <c r="A255" s="13" t="s">
        <v>116</v>
      </c>
      <c r="B255" s="13" t="s">
        <v>117</v>
      </c>
      <c r="C255" s="14">
        <v>43189.5</v>
      </c>
      <c r="D255" s="13" t="s">
        <v>118</v>
      </c>
      <c r="E255" s="15" t="s">
        <v>119</v>
      </c>
      <c r="F255" s="13" t="s">
        <v>399</v>
      </c>
      <c r="G255" s="15" t="s">
        <v>400</v>
      </c>
      <c r="H255" s="13" t="s">
        <v>401</v>
      </c>
      <c r="I255" s="15" t="s">
        <v>402</v>
      </c>
      <c r="J255" s="15" t="s">
        <v>403</v>
      </c>
      <c r="K255" s="15" t="s">
        <v>404</v>
      </c>
      <c r="L255" s="13" t="s">
        <v>464</v>
      </c>
      <c r="M255" s="15" t="s">
        <v>465</v>
      </c>
      <c r="N255" s="13" t="s">
        <v>128</v>
      </c>
      <c r="O255" s="15" t="s">
        <v>466</v>
      </c>
      <c r="P255" s="15" t="s">
        <v>467</v>
      </c>
      <c r="Q255" s="15" t="s">
        <v>323</v>
      </c>
      <c r="R255" s="13" t="s">
        <v>324</v>
      </c>
      <c r="S255" s="13" t="s">
        <v>315</v>
      </c>
      <c r="T255" s="13" t="s">
        <v>134</v>
      </c>
      <c r="U255" s="14">
        <v>40725</v>
      </c>
      <c r="V255" s="14"/>
      <c r="W255" s="15"/>
      <c r="X255" s="13"/>
      <c r="Y255" s="13"/>
    </row>
    <row r="256" spans="1:25" ht="409.5" x14ac:dyDescent="0.25">
      <c r="A256" s="13" t="s">
        <v>116</v>
      </c>
      <c r="B256" s="13" t="s">
        <v>117</v>
      </c>
      <c r="C256" s="14">
        <v>43189.5</v>
      </c>
      <c r="D256" s="13" t="s">
        <v>118</v>
      </c>
      <c r="E256" s="15" t="s">
        <v>119</v>
      </c>
      <c r="F256" s="13" t="s">
        <v>399</v>
      </c>
      <c r="G256" s="15" t="s">
        <v>400</v>
      </c>
      <c r="H256" s="13" t="s">
        <v>401</v>
      </c>
      <c r="I256" s="15" t="s">
        <v>402</v>
      </c>
      <c r="J256" s="15" t="s">
        <v>403</v>
      </c>
      <c r="K256" s="15" t="s">
        <v>404</v>
      </c>
      <c r="L256" s="13" t="s">
        <v>495</v>
      </c>
      <c r="M256" s="15" t="s">
        <v>496</v>
      </c>
      <c r="N256" s="13" t="s">
        <v>128</v>
      </c>
      <c r="O256" s="15" t="s">
        <v>497</v>
      </c>
      <c r="P256" s="15" t="s">
        <v>498</v>
      </c>
      <c r="Q256" s="15" t="s">
        <v>323</v>
      </c>
      <c r="R256" s="13" t="s">
        <v>324</v>
      </c>
      <c r="S256" s="13" t="s">
        <v>315</v>
      </c>
      <c r="T256" s="13" t="s">
        <v>134</v>
      </c>
      <c r="U256" s="14">
        <v>40725</v>
      </c>
      <c r="V256" s="14"/>
      <c r="W256" s="15"/>
      <c r="X256" s="13"/>
      <c r="Y256" s="13"/>
    </row>
    <row r="257" spans="1:25" ht="409.5" x14ac:dyDescent="0.25">
      <c r="A257" s="13" t="s">
        <v>116</v>
      </c>
      <c r="B257" s="13" t="s">
        <v>117</v>
      </c>
      <c r="C257" s="14">
        <v>43189.5</v>
      </c>
      <c r="D257" s="13" t="s">
        <v>118</v>
      </c>
      <c r="E257" s="15" t="s">
        <v>119</v>
      </c>
      <c r="F257" s="13" t="s">
        <v>399</v>
      </c>
      <c r="G257" s="15" t="s">
        <v>400</v>
      </c>
      <c r="H257" s="13" t="s">
        <v>401</v>
      </c>
      <c r="I257" s="15" t="s">
        <v>402</v>
      </c>
      <c r="J257" s="15" t="s">
        <v>403</v>
      </c>
      <c r="K257" s="15" t="s">
        <v>404</v>
      </c>
      <c r="L257" s="13" t="s">
        <v>499</v>
      </c>
      <c r="M257" s="15" t="s">
        <v>402</v>
      </c>
      <c r="N257" s="13" t="s">
        <v>128</v>
      </c>
      <c r="O257" s="15" t="s">
        <v>500</v>
      </c>
      <c r="P257" s="15" t="s">
        <v>501</v>
      </c>
      <c r="Q257" s="15" t="s">
        <v>323</v>
      </c>
      <c r="R257" s="13" t="s">
        <v>324</v>
      </c>
      <c r="S257" s="13" t="s">
        <v>315</v>
      </c>
      <c r="T257" s="13" t="s">
        <v>134</v>
      </c>
      <c r="U257" s="14">
        <v>40725</v>
      </c>
      <c r="V257" s="14"/>
      <c r="W257" s="15"/>
      <c r="X257" s="13"/>
      <c r="Y257" s="13"/>
    </row>
    <row r="258" spans="1:25" ht="409.5" x14ac:dyDescent="0.25">
      <c r="A258" s="13" t="s">
        <v>310</v>
      </c>
      <c r="B258" s="13" t="s">
        <v>117</v>
      </c>
      <c r="C258" s="14">
        <v>43607.504166666666</v>
      </c>
      <c r="D258" s="13" t="s">
        <v>118</v>
      </c>
      <c r="E258" s="15" t="s">
        <v>119</v>
      </c>
      <c r="F258" s="13" t="s">
        <v>399</v>
      </c>
      <c r="G258" s="15" t="s">
        <v>400</v>
      </c>
      <c r="H258" s="13" t="s">
        <v>401</v>
      </c>
      <c r="I258" s="15" t="s">
        <v>402</v>
      </c>
      <c r="J258" s="15" t="s">
        <v>403</v>
      </c>
      <c r="K258" s="15" t="s">
        <v>404</v>
      </c>
      <c r="L258" s="13" t="s">
        <v>504</v>
      </c>
      <c r="M258" s="15" t="s">
        <v>505</v>
      </c>
      <c r="N258" s="13" t="s">
        <v>128</v>
      </c>
      <c r="O258" s="15" t="s">
        <v>506</v>
      </c>
      <c r="P258" s="15" t="s">
        <v>507</v>
      </c>
      <c r="Q258" s="15" t="s">
        <v>323</v>
      </c>
      <c r="R258" s="13" t="s">
        <v>324</v>
      </c>
      <c r="S258" s="13" t="s">
        <v>315</v>
      </c>
      <c r="T258" s="13" t="s">
        <v>134</v>
      </c>
      <c r="U258" s="14">
        <v>40725</v>
      </c>
      <c r="V258" s="14"/>
      <c r="W258" s="15"/>
      <c r="X258" s="13"/>
      <c r="Y258" s="13"/>
    </row>
    <row r="259" spans="1:25" ht="409.5" x14ac:dyDescent="0.25">
      <c r="A259" s="13" t="s">
        <v>529</v>
      </c>
      <c r="B259" s="13" t="s">
        <v>117</v>
      </c>
      <c r="C259" s="14">
        <v>44333.727777777778</v>
      </c>
      <c r="D259" s="13" t="s">
        <v>118</v>
      </c>
      <c r="E259" s="15" t="s">
        <v>119</v>
      </c>
      <c r="F259" s="13" t="s">
        <v>399</v>
      </c>
      <c r="G259" s="15" t="s">
        <v>400</v>
      </c>
      <c r="H259" s="13" t="s">
        <v>401</v>
      </c>
      <c r="I259" s="15" t="s">
        <v>402</v>
      </c>
      <c r="J259" s="15" t="s">
        <v>403</v>
      </c>
      <c r="K259" s="15" t="s">
        <v>404</v>
      </c>
      <c r="L259" s="13" t="s">
        <v>422</v>
      </c>
      <c r="M259" s="15" t="s">
        <v>423</v>
      </c>
      <c r="N259" s="13" t="s">
        <v>128</v>
      </c>
      <c r="O259" s="15" t="s">
        <v>424</v>
      </c>
      <c r="P259" s="15" t="s">
        <v>425</v>
      </c>
      <c r="Q259" s="15" t="s">
        <v>326</v>
      </c>
      <c r="R259" s="13" t="s">
        <v>327</v>
      </c>
      <c r="S259" s="13" t="s">
        <v>315</v>
      </c>
      <c r="T259" s="13" t="s">
        <v>134</v>
      </c>
      <c r="U259" s="14">
        <v>40725</v>
      </c>
      <c r="V259" s="14"/>
      <c r="W259" s="15"/>
      <c r="X259" s="13"/>
      <c r="Y259" s="13"/>
    </row>
    <row r="260" spans="1:25" ht="409.5" x14ac:dyDescent="0.25">
      <c r="A260" s="13" t="s">
        <v>529</v>
      </c>
      <c r="B260" s="13" t="s">
        <v>117</v>
      </c>
      <c r="C260" s="14">
        <v>44333.730555555558</v>
      </c>
      <c r="D260" s="13" t="s">
        <v>118</v>
      </c>
      <c r="E260" s="15" t="s">
        <v>119</v>
      </c>
      <c r="F260" s="13" t="s">
        <v>399</v>
      </c>
      <c r="G260" s="15" t="s">
        <v>400</v>
      </c>
      <c r="H260" s="13" t="s">
        <v>401</v>
      </c>
      <c r="I260" s="15" t="s">
        <v>402</v>
      </c>
      <c r="J260" s="15" t="s">
        <v>403</v>
      </c>
      <c r="K260" s="15" t="s">
        <v>404</v>
      </c>
      <c r="L260" s="13" t="s">
        <v>464</v>
      </c>
      <c r="M260" s="15" t="s">
        <v>465</v>
      </c>
      <c r="N260" s="13" t="s">
        <v>128</v>
      </c>
      <c r="O260" s="15" t="s">
        <v>466</v>
      </c>
      <c r="P260" s="15" t="s">
        <v>467</v>
      </c>
      <c r="Q260" s="15" t="s">
        <v>326</v>
      </c>
      <c r="R260" s="13" t="s">
        <v>327</v>
      </c>
      <c r="S260" s="13" t="s">
        <v>315</v>
      </c>
      <c r="T260" s="13" t="s">
        <v>134</v>
      </c>
      <c r="U260" s="14">
        <v>40725</v>
      </c>
      <c r="V260" s="14"/>
      <c r="W260" s="15"/>
      <c r="X260" s="13"/>
      <c r="Y260" s="13"/>
    </row>
    <row r="261" spans="1:25" ht="409.5" x14ac:dyDescent="0.25">
      <c r="A261" s="13" t="s">
        <v>529</v>
      </c>
      <c r="B261" s="13" t="s">
        <v>117</v>
      </c>
      <c r="C261" s="14">
        <v>44333.734027777777</v>
      </c>
      <c r="D261" s="13" t="s">
        <v>118</v>
      </c>
      <c r="E261" s="15" t="s">
        <v>119</v>
      </c>
      <c r="F261" s="13" t="s">
        <v>399</v>
      </c>
      <c r="G261" s="15" t="s">
        <v>400</v>
      </c>
      <c r="H261" s="13" t="s">
        <v>401</v>
      </c>
      <c r="I261" s="15" t="s">
        <v>402</v>
      </c>
      <c r="J261" s="15" t="s">
        <v>403</v>
      </c>
      <c r="K261" s="15" t="s">
        <v>404</v>
      </c>
      <c r="L261" s="13" t="s">
        <v>491</v>
      </c>
      <c r="M261" s="15" t="s">
        <v>492</v>
      </c>
      <c r="N261" s="13" t="s">
        <v>128</v>
      </c>
      <c r="O261" s="15" t="s">
        <v>493</v>
      </c>
      <c r="P261" s="15" t="s">
        <v>494</v>
      </c>
      <c r="Q261" s="15" t="s">
        <v>326</v>
      </c>
      <c r="R261" s="13" t="s">
        <v>327</v>
      </c>
      <c r="S261" s="13" t="s">
        <v>315</v>
      </c>
      <c r="T261" s="13" t="s">
        <v>134</v>
      </c>
      <c r="U261" s="14">
        <v>40725</v>
      </c>
      <c r="V261" s="14"/>
      <c r="W261" s="15"/>
      <c r="X261" s="13"/>
      <c r="Y261" s="13"/>
    </row>
    <row r="262" spans="1:25" ht="409.5" x14ac:dyDescent="0.25">
      <c r="A262" s="13" t="s">
        <v>529</v>
      </c>
      <c r="B262" s="13" t="s">
        <v>117</v>
      </c>
      <c r="C262" s="14">
        <v>44333.736111111109</v>
      </c>
      <c r="D262" s="13" t="s">
        <v>118</v>
      </c>
      <c r="E262" s="15" t="s">
        <v>119</v>
      </c>
      <c r="F262" s="13" t="s">
        <v>399</v>
      </c>
      <c r="G262" s="15" t="s">
        <v>400</v>
      </c>
      <c r="H262" s="13" t="s">
        <v>401</v>
      </c>
      <c r="I262" s="15" t="s">
        <v>402</v>
      </c>
      <c r="J262" s="15" t="s">
        <v>403</v>
      </c>
      <c r="K262" s="15" t="s">
        <v>404</v>
      </c>
      <c r="L262" s="13" t="s">
        <v>495</v>
      </c>
      <c r="M262" s="15" t="s">
        <v>496</v>
      </c>
      <c r="N262" s="13" t="s">
        <v>128</v>
      </c>
      <c r="O262" s="15" t="s">
        <v>497</v>
      </c>
      <c r="P262" s="15" t="s">
        <v>498</v>
      </c>
      <c r="Q262" s="15" t="s">
        <v>326</v>
      </c>
      <c r="R262" s="13" t="s">
        <v>327</v>
      </c>
      <c r="S262" s="13" t="s">
        <v>315</v>
      </c>
      <c r="T262" s="13" t="s">
        <v>134</v>
      </c>
      <c r="U262" s="14">
        <v>40725</v>
      </c>
      <c r="V262" s="14"/>
      <c r="W262" s="15"/>
      <c r="X262" s="13"/>
      <c r="Y262" s="13"/>
    </row>
    <row r="263" spans="1:25" ht="409.5" x14ac:dyDescent="0.25">
      <c r="A263" s="13" t="s">
        <v>529</v>
      </c>
      <c r="B263" s="13" t="s">
        <v>117</v>
      </c>
      <c r="C263" s="14">
        <v>44333.738888888889</v>
      </c>
      <c r="D263" s="13" t="s">
        <v>118</v>
      </c>
      <c r="E263" s="15" t="s">
        <v>119</v>
      </c>
      <c r="F263" s="13" t="s">
        <v>399</v>
      </c>
      <c r="G263" s="15" t="s">
        <v>400</v>
      </c>
      <c r="H263" s="13" t="s">
        <v>401</v>
      </c>
      <c r="I263" s="15" t="s">
        <v>402</v>
      </c>
      <c r="J263" s="15" t="s">
        <v>403</v>
      </c>
      <c r="K263" s="15" t="s">
        <v>404</v>
      </c>
      <c r="L263" s="13" t="s">
        <v>499</v>
      </c>
      <c r="M263" s="15" t="s">
        <v>402</v>
      </c>
      <c r="N263" s="13" t="s">
        <v>128</v>
      </c>
      <c r="O263" s="15" t="s">
        <v>500</v>
      </c>
      <c r="P263" s="15" t="s">
        <v>501</v>
      </c>
      <c r="Q263" s="15" t="s">
        <v>326</v>
      </c>
      <c r="R263" s="13" t="s">
        <v>327</v>
      </c>
      <c r="S263" s="13" t="s">
        <v>315</v>
      </c>
      <c r="T263" s="13" t="s">
        <v>134</v>
      </c>
      <c r="U263" s="14">
        <v>40725</v>
      </c>
      <c r="V263" s="14"/>
      <c r="W263" s="15"/>
      <c r="X263" s="13"/>
      <c r="Y263" s="13"/>
    </row>
    <row r="264" spans="1:25" ht="409.5" x14ac:dyDescent="0.25">
      <c r="A264" s="13" t="s">
        <v>529</v>
      </c>
      <c r="B264" s="13" t="s">
        <v>117</v>
      </c>
      <c r="C264" s="14">
        <v>44333.740277777775</v>
      </c>
      <c r="D264" s="13" t="s">
        <v>118</v>
      </c>
      <c r="E264" s="15" t="s">
        <v>119</v>
      </c>
      <c r="F264" s="13" t="s">
        <v>399</v>
      </c>
      <c r="G264" s="15" t="s">
        <v>400</v>
      </c>
      <c r="H264" s="13" t="s">
        <v>401</v>
      </c>
      <c r="I264" s="15" t="s">
        <v>402</v>
      </c>
      <c r="J264" s="15" t="s">
        <v>403</v>
      </c>
      <c r="K264" s="15" t="s">
        <v>404</v>
      </c>
      <c r="L264" s="13" t="s">
        <v>504</v>
      </c>
      <c r="M264" s="15" t="s">
        <v>505</v>
      </c>
      <c r="N264" s="13" t="s">
        <v>128</v>
      </c>
      <c r="O264" s="15" t="s">
        <v>506</v>
      </c>
      <c r="P264" s="15" t="s">
        <v>507</v>
      </c>
      <c r="Q264" s="15" t="s">
        <v>326</v>
      </c>
      <c r="R264" s="13" t="s">
        <v>327</v>
      </c>
      <c r="S264" s="13" t="s">
        <v>315</v>
      </c>
      <c r="T264" s="13" t="s">
        <v>134</v>
      </c>
      <c r="U264" s="14">
        <v>40725</v>
      </c>
      <c r="V264" s="14"/>
      <c r="W264" s="15"/>
      <c r="X264" s="13"/>
      <c r="Y264" s="13"/>
    </row>
    <row r="265" spans="1:25" ht="409.5" x14ac:dyDescent="0.25">
      <c r="A265" s="13" t="s">
        <v>529</v>
      </c>
      <c r="B265" s="13" t="s">
        <v>117</v>
      </c>
      <c r="C265" s="14">
        <v>44333.743055555555</v>
      </c>
      <c r="D265" s="13" t="s">
        <v>118</v>
      </c>
      <c r="E265" s="15" t="s">
        <v>119</v>
      </c>
      <c r="F265" s="13" t="s">
        <v>399</v>
      </c>
      <c r="G265" s="15" t="s">
        <v>400</v>
      </c>
      <c r="H265" s="13" t="s">
        <v>401</v>
      </c>
      <c r="I265" s="15" t="s">
        <v>402</v>
      </c>
      <c r="J265" s="15" t="s">
        <v>403</v>
      </c>
      <c r="K265" s="15" t="s">
        <v>404</v>
      </c>
      <c r="L265" s="13" t="s">
        <v>476</v>
      </c>
      <c r="M265" s="15" t="s">
        <v>477</v>
      </c>
      <c r="N265" s="13" t="s">
        <v>128</v>
      </c>
      <c r="O265" s="15" t="s">
        <v>478</v>
      </c>
      <c r="P265" s="15" t="s">
        <v>479</v>
      </c>
      <c r="Q265" s="15" t="s">
        <v>530</v>
      </c>
      <c r="R265" s="13" t="s">
        <v>531</v>
      </c>
      <c r="S265" s="13" t="s">
        <v>315</v>
      </c>
      <c r="T265" s="13" t="s">
        <v>134</v>
      </c>
      <c r="U265" s="14">
        <v>40725</v>
      </c>
      <c r="V265" s="14"/>
      <c r="W265" s="15"/>
      <c r="X265" s="13"/>
      <c r="Y265" s="13"/>
    </row>
    <row r="266" spans="1:25" ht="409.5" x14ac:dyDescent="0.25">
      <c r="A266" s="13" t="s">
        <v>116</v>
      </c>
      <c r="B266" s="13" t="s">
        <v>117</v>
      </c>
      <c r="C266" s="14">
        <v>43152.5</v>
      </c>
      <c r="D266" s="13" t="s">
        <v>118</v>
      </c>
      <c r="E266" s="15" t="s">
        <v>119</v>
      </c>
      <c r="F266" s="13" t="s">
        <v>399</v>
      </c>
      <c r="G266" s="15" t="s">
        <v>400</v>
      </c>
      <c r="H266" s="13" t="s">
        <v>401</v>
      </c>
      <c r="I266" s="15" t="s">
        <v>402</v>
      </c>
      <c r="J266" s="15" t="s">
        <v>403</v>
      </c>
      <c r="K266" s="15" t="s">
        <v>404</v>
      </c>
      <c r="L266" s="13" t="s">
        <v>405</v>
      </c>
      <c r="M266" s="15" t="s">
        <v>406</v>
      </c>
      <c r="N266" s="13" t="s">
        <v>128</v>
      </c>
      <c r="O266" s="15" t="s">
        <v>407</v>
      </c>
      <c r="P266" s="15" t="s">
        <v>408</v>
      </c>
      <c r="Q266" s="15" t="s">
        <v>533</v>
      </c>
      <c r="R266" s="13" t="s">
        <v>534</v>
      </c>
      <c r="S266" s="13" t="s">
        <v>315</v>
      </c>
      <c r="T266" s="13" t="s">
        <v>243</v>
      </c>
      <c r="U266" s="14">
        <v>40725</v>
      </c>
      <c r="V266" s="14"/>
      <c r="W266" s="15"/>
      <c r="X266" s="13"/>
      <c r="Y266" s="13"/>
    </row>
    <row r="267" spans="1:25" ht="409.5" x14ac:dyDescent="0.25">
      <c r="A267" s="13" t="s">
        <v>116</v>
      </c>
      <c r="B267" s="13" t="s">
        <v>117</v>
      </c>
      <c r="C267" s="14">
        <v>43152.5</v>
      </c>
      <c r="D267" s="13" t="s">
        <v>118</v>
      </c>
      <c r="E267" s="15" t="s">
        <v>119</v>
      </c>
      <c r="F267" s="13" t="s">
        <v>399</v>
      </c>
      <c r="G267" s="15" t="s">
        <v>400</v>
      </c>
      <c r="H267" s="13" t="s">
        <v>401</v>
      </c>
      <c r="I267" s="15" t="s">
        <v>402</v>
      </c>
      <c r="J267" s="15" t="s">
        <v>403</v>
      </c>
      <c r="K267" s="15" t="s">
        <v>404</v>
      </c>
      <c r="L267" s="13" t="s">
        <v>418</v>
      </c>
      <c r="M267" s="15" t="s">
        <v>419</v>
      </c>
      <c r="N267" s="13" t="s">
        <v>128</v>
      </c>
      <c r="O267" s="15" t="s">
        <v>420</v>
      </c>
      <c r="P267" s="15" t="s">
        <v>421</v>
      </c>
      <c r="Q267" s="15" t="s">
        <v>533</v>
      </c>
      <c r="R267" s="13" t="s">
        <v>534</v>
      </c>
      <c r="S267" s="13" t="s">
        <v>315</v>
      </c>
      <c r="T267" s="13" t="s">
        <v>243</v>
      </c>
      <c r="U267" s="14">
        <v>40725</v>
      </c>
      <c r="V267" s="14"/>
      <c r="W267" s="15"/>
      <c r="X267" s="13"/>
      <c r="Y267" s="13"/>
    </row>
    <row r="268" spans="1:25" ht="409.5" x14ac:dyDescent="0.25">
      <c r="A268" s="13" t="s">
        <v>116</v>
      </c>
      <c r="B268" s="13" t="s">
        <v>117</v>
      </c>
      <c r="C268" s="14">
        <v>43152.5</v>
      </c>
      <c r="D268" s="13" t="s">
        <v>118</v>
      </c>
      <c r="E268" s="15" t="s">
        <v>119</v>
      </c>
      <c r="F268" s="13" t="s">
        <v>399</v>
      </c>
      <c r="G268" s="15" t="s">
        <v>400</v>
      </c>
      <c r="H268" s="13" t="s">
        <v>401</v>
      </c>
      <c r="I268" s="15" t="s">
        <v>402</v>
      </c>
      <c r="J268" s="15" t="s">
        <v>403</v>
      </c>
      <c r="K268" s="15" t="s">
        <v>404</v>
      </c>
      <c r="L268" s="13" t="s">
        <v>422</v>
      </c>
      <c r="M268" s="15" t="s">
        <v>423</v>
      </c>
      <c r="N268" s="13" t="s">
        <v>128</v>
      </c>
      <c r="O268" s="15" t="s">
        <v>424</v>
      </c>
      <c r="P268" s="15" t="s">
        <v>425</v>
      </c>
      <c r="Q268" s="15" t="s">
        <v>533</v>
      </c>
      <c r="R268" s="13" t="s">
        <v>534</v>
      </c>
      <c r="S268" s="13" t="s">
        <v>315</v>
      </c>
      <c r="T268" s="13" t="s">
        <v>243</v>
      </c>
      <c r="U268" s="14">
        <v>40725</v>
      </c>
      <c r="V268" s="14"/>
      <c r="W268" s="15"/>
      <c r="X268" s="13"/>
      <c r="Y268" s="13"/>
    </row>
    <row r="269" spans="1:25" ht="409.5" x14ac:dyDescent="0.25">
      <c r="A269" s="13" t="s">
        <v>116</v>
      </c>
      <c r="B269" s="13" t="s">
        <v>117</v>
      </c>
      <c r="C269" s="14">
        <v>43152.5</v>
      </c>
      <c r="D269" s="13" t="s">
        <v>118</v>
      </c>
      <c r="E269" s="15" t="s">
        <v>119</v>
      </c>
      <c r="F269" s="13" t="s">
        <v>399</v>
      </c>
      <c r="G269" s="15" t="s">
        <v>400</v>
      </c>
      <c r="H269" s="13" t="s">
        <v>401</v>
      </c>
      <c r="I269" s="15" t="s">
        <v>402</v>
      </c>
      <c r="J269" s="15" t="s">
        <v>403</v>
      </c>
      <c r="K269" s="15" t="s">
        <v>404</v>
      </c>
      <c r="L269" s="13" t="s">
        <v>426</v>
      </c>
      <c r="M269" s="15" t="s">
        <v>427</v>
      </c>
      <c r="N269" s="13" t="s">
        <v>128</v>
      </c>
      <c r="O269" s="15" t="s">
        <v>428</v>
      </c>
      <c r="P269" s="15" t="s">
        <v>429</v>
      </c>
      <c r="Q269" s="15" t="s">
        <v>533</v>
      </c>
      <c r="R269" s="13" t="s">
        <v>534</v>
      </c>
      <c r="S269" s="13" t="s">
        <v>315</v>
      </c>
      <c r="T269" s="13" t="s">
        <v>243</v>
      </c>
      <c r="U269" s="14">
        <v>40725</v>
      </c>
      <c r="V269" s="14"/>
      <c r="W269" s="15"/>
      <c r="X269" s="13"/>
      <c r="Y269" s="13"/>
    </row>
    <row r="270" spans="1:25" ht="409.5" x14ac:dyDescent="0.25">
      <c r="A270" s="13" t="s">
        <v>116</v>
      </c>
      <c r="B270" s="13" t="s">
        <v>117</v>
      </c>
      <c r="C270" s="14">
        <v>43152.5</v>
      </c>
      <c r="D270" s="13" t="s">
        <v>118</v>
      </c>
      <c r="E270" s="15" t="s">
        <v>119</v>
      </c>
      <c r="F270" s="13" t="s">
        <v>399</v>
      </c>
      <c r="G270" s="15" t="s">
        <v>400</v>
      </c>
      <c r="H270" s="13" t="s">
        <v>401</v>
      </c>
      <c r="I270" s="15" t="s">
        <v>402</v>
      </c>
      <c r="J270" s="15" t="s">
        <v>403</v>
      </c>
      <c r="K270" s="15" t="s">
        <v>404</v>
      </c>
      <c r="L270" s="13" t="s">
        <v>430</v>
      </c>
      <c r="M270" s="15" t="s">
        <v>431</v>
      </c>
      <c r="N270" s="13" t="s">
        <v>128</v>
      </c>
      <c r="O270" s="15" t="s">
        <v>432</v>
      </c>
      <c r="P270" s="15" t="s">
        <v>433</v>
      </c>
      <c r="Q270" s="15" t="s">
        <v>533</v>
      </c>
      <c r="R270" s="13" t="s">
        <v>534</v>
      </c>
      <c r="S270" s="13" t="s">
        <v>315</v>
      </c>
      <c r="T270" s="13" t="s">
        <v>243</v>
      </c>
      <c r="U270" s="14">
        <v>40725</v>
      </c>
      <c r="V270" s="14"/>
      <c r="W270" s="15"/>
      <c r="X270" s="13"/>
      <c r="Y270" s="13"/>
    </row>
    <row r="271" spans="1:25" ht="409.5" x14ac:dyDescent="0.25">
      <c r="A271" s="13" t="s">
        <v>116</v>
      </c>
      <c r="B271" s="13" t="s">
        <v>117</v>
      </c>
      <c r="C271" s="14">
        <v>43152.5</v>
      </c>
      <c r="D271" s="13" t="s">
        <v>118</v>
      </c>
      <c r="E271" s="15" t="s">
        <v>119</v>
      </c>
      <c r="F271" s="13" t="s">
        <v>399</v>
      </c>
      <c r="G271" s="15" t="s">
        <v>400</v>
      </c>
      <c r="H271" s="13" t="s">
        <v>401</v>
      </c>
      <c r="I271" s="15" t="s">
        <v>402</v>
      </c>
      <c r="J271" s="15" t="s">
        <v>403</v>
      </c>
      <c r="K271" s="15" t="s">
        <v>404</v>
      </c>
      <c r="L271" s="13" t="s">
        <v>434</v>
      </c>
      <c r="M271" s="15" t="s">
        <v>435</v>
      </c>
      <c r="N271" s="13" t="s">
        <v>128</v>
      </c>
      <c r="O271" s="15" t="s">
        <v>436</v>
      </c>
      <c r="P271" s="15" t="s">
        <v>437</v>
      </c>
      <c r="Q271" s="15" t="s">
        <v>533</v>
      </c>
      <c r="R271" s="13" t="s">
        <v>534</v>
      </c>
      <c r="S271" s="13" t="s">
        <v>315</v>
      </c>
      <c r="T271" s="13" t="s">
        <v>243</v>
      </c>
      <c r="U271" s="14">
        <v>40725</v>
      </c>
      <c r="V271" s="14"/>
      <c r="W271" s="15"/>
      <c r="X271" s="13"/>
      <c r="Y271" s="13"/>
    </row>
    <row r="272" spans="1:25" ht="409.5" x14ac:dyDescent="0.25">
      <c r="A272" s="13" t="s">
        <v>116</v>
      </c>
      <c r="B272" s="13" t="s">
        <v>117</v>
      </c>
      <c r="C272" s="14">
        <v>43152.5</v>
      </c>
      <c r="D272" s="13" t="s">
        <v>118</v>
      </c>
      <c r="E272" s="15" t="s">
        <v>119</v>
      </c>
      <c r="F272" s="13" t="s">
        <v>399</v>
      </c>
      <c r="G272" s="15" t="s">
        <v>400</v>
      </c>
      <c r="H272" s="13" t="s">
        <v>401</v>
      </c>
      <c r="I272" s="15" t="s">
        <v>402</v>
      </c>
      <c r="J272" s="15" t="s">
        <v>403</v>
      </c>
      <c r="K272" s="15" t="s">
        <v>404</v>
      </c>
      <c r="L272" s="13" t="s">
        <v>438</v>
      </c>
      <c r="M272" s="15" t="s">
        <v>439</v>
      </c>
      <c r="N272" s="13" t="s">
        <v>128</v>
      </c>
      <c r="O272" s="15" t="s">
        <v>440</v>
      </c>
      <c r="P272" s="15" t="s">
        <v>441</v>
      </c>
      <c r="Q272" s="15" t="s">
        <v>533</v>
      </c>
      <c r="R272" s="13" t="s">
        <v>534</v>
      </c>
      <c r="S272" s="13" t="s">
        <v>315</v>
      </c>
      <c r="T272" s="13" t="s">
        <v>243</v>
      </c>
      <c r="U272" s="14">
        <v>40725</v>
      </c>
      <c r="V272" s="14"/>
      <c r="W272" s="15"/>
      <c r="X272" s="13"/>
      <c r="Y272" s="13"/>
    </row>
    <row r="273" spans="1:25" ht="409.5" x14ac:dyDescent="0.25">
      <c r="A273" s="13" t="s">
        <v>116</v>
      </c>
      <c r="B273" s="13" t="s">
        <v>117</v>
      </c>
      <c r="C273" s="14">
        <v>43152.5</v>
      </c>
      <c r="D273" s="13" t="s">
        <v>118</v>
      </c>
      <c r="E273" s="15" t="s">
        <v>119</v>
      </c>
      <c r="F273" s="13" t="s">
        <v>399</v>
      </c>
      <c r="G273" s="15" t="s">
        <v>400</v>
      </c>
      <c r="H273" s="13" t="s">
        <v>401</v>
      </c>
      <c r="I273" s="15" t="s">
        <v>402</v>
      </c>
      <c r="J273" s="15" t="s">
        <v>403</v>
      </c>
      <c r="K273" s="15" t="s">
        <v>404</v>
      </c>
      <c r="L273" s="13" t="s">
        <v>442</v>
      </c>
      <c r="M273" s="15" t="s">
        <v>443</v>
      </c>
      <c r="N273" s="13" t="s">
        <v>128</v>
      </c>
      <c r="O273" s="15" t="s">
        <v>444</v>
      </c>
      <c r="P273" s="15" t="s">
        <v>445</v>
      </c>
      <c r="Q273" s="15" t="s">
        <v>533</v>
      </c>
      <c r="R273" s="13" t="s">
        <v>534</v>
      </c>
      <c r="S273" s="13" t="s">
        <v>315</v>
      </c>
      <c r="T273" s="13" t="s">
        <v>243</v>
      </c>
      <c r="U273" s="14">
        <v>40725</v>
      </c>
      <c r="V273" s="14"/>
      <c r="W273" s="15"/>
      <c r="X273" s="13"/>
      <c r="Y273" s="13"/>
    </row>
    <row r="274" spans="1:25" ht="409.5" x14ac:dyDescent="0.25">
      <c r="A274" s="13" t="s">
        <v>116</v>
      </c>
      <c r="B274" s="13" t="s">
        <v>117</v>
      </c>
      <c r="C274" s="14">
        <v>43152.5</v>
      </c>
      <c r="D274" s="13" t="s">
        <v>118</v>
      </c>
      <c r="E274" s="15" t="s">
        <v>119</v>
      </c>
      <c r="F274" s="13" t="s">
        <v>399</v>
      </c>
      <c r="G274" s="15" t="s">
        <v>400</v>
      </c>
      <c r="H274" s="13" t="s">
        <v>401</v>
      </c>
      <c r="I274" s="15" t="s">
        <v>402</v>
      </c>
      <c r="J274" s="15" t="s">
        <v>403</v>
      </c>
      <c r="K274" s="15" t="s">
        <v>404</v>
      </c>
      <c r="L274" s="13" t="s">
        <v>449</v>
      </c>
      <c r="M274" s="15" t="s">
        <v>450</v>
      </c>
      <c r="N274" s="13" t="s">
        <v>128</v>
      </c>
      <c r="O274" s="15" t="s">
        <v>451</v>
      </c>
      <c r="P274" s="15" t="s">
        <v>452</v>
      </c>
      <c r="Q274" s="15" t="s">
        <v>533</v>
      </c>
      <c r="R274" s="13" t="s">
        <v>534</v>
      </c>
      <c r="S274" s="13" t="s">
        <v>315</v>
      </c>
      <c r="T274" s="13" t="s">
        <v>243</v>
      </c>
      <c r="U274" s="14">
        <v>40725</v>
      </c>
      <c r="V274" s="14"/>
      <c r="W274" s="15"/>
      <c r="X274" s="13"/>
      <c r="Y274" s="13"/>
    </row>
    <row r="275" spans="1:25" ht="409.5" x14ac:dyDescent="0.25">
      <c r="A275" s="13" t="s">
        <v>116</v>
      </c>
      <c r="B275" s="13" t="s">
        <v>117</v>
      </c>
      <c r="C275" s="14">
        <v>43152.5</v>
      </c>
      <c r="D275" s="13" t="s">
        <v>118</v>
      </c>
      <c r="E275" s="15" t="s">
        <v>119</v>
      </c>
      <c r="F275" s="13" t="s">
        <v>399</v>
      </c>
      <c r="G275" s="15" t="s">
        <v>400</v>
      </c>
      <c r="H275" s="13" t="s">
        <v>401</v>
      </c>
      <c r="I275" s="15" t="s">
        <v>402</v>
      </c>
      <c r="J275" s="15" t="s">
        <v>403</v>
      </c>
      <c r="K275" s="15" t="s">
        <v>404</v>
      </c>
      <c r="L275" s="13" t="s">
        <v>456</v>
      </c>
      <c r="M275" s="15" t="s">
        <v>457</v>
      </c>
      <c r="N275" s="13" t="s">
        <v>128</v>
      </c>
      <c r="O275" s="15" t="s">
        <v>458</v>
      </c>
      <c r="P275" s="15" t="s">
        <v>459</v>
      </c>
      <c r="Q275" s="15" t="s">
        <v>533</v>
      </c>
      <c r="R275" s="13" t="s">
        <v>534</v>
      </c>
      <c r="S275" s="13" t="s">
        <v>315</v>
      </c>
      <c r="T275" s="13" t="s">
        <v>243</v>
      </c>
      <c r="U275" s="14">
        <v>40725</v>
      </c>
      <c r="V275" s="14"/>
      <c r="W275" s="15"/>
      <c r="X275" s="13"/>
      <c r="Y275" s="13"/>
    </row>
    <row r="276" spans="1:25" ht="409.5" x14ac:dyDescent="0.25">
      <c r="A276" s="13" t="s">
        <v>116</v>
      </c>
      <c r="B276" s="13" t="s">
        <v>117</v>
      </c>
      <c r="C276" s="14">
        <v>43152.5</v>
      </c>
      <c r="D276" s="13" t="s">
        <v>118</v>
      </c>
      <c r="E276" s="15" t="s">
        <v>119</v>
      </c>
      <c r="F276" s="13" t="s">
        <v>399</v>
      </c>
      <c r="G276" s="15" t="s">
        <v>400</v>
      </c>
      <c r="H276" s="13" t="s">
        <v>401</v>
      </c>
      <c r="I276" s="15" t="s">
        <v>402</v>
      </c>
      <c r="J276" s="15" t="s">
        <v>403</v>
      </c>
      <c r="K276" s="15" t="s">
        <v>404</v>
      </c>
      <c r="L276" s="13" t="s">
        <v>460</v>
      </c>
      <c r="M276" s="15" t="s">
        <v>461</v>
      </c>
      <c r="N276" s="13" t="s">
        <v>128</v>
      </c>
      <c r="O276" s="15" t="s">
        <v>462</v>
      </c>
      <c r="P276" s="15" t="s">
        <v>463</v>
      </c>
      <c r="Q276" s="15" t="s">
        <v>533</v>
      </c>
      <c r="R276" s="13" t="s">
        <v>534</v>
      </c>
      <c r="S276" s="13" t="s">
        <v>315</v>
      </c>
      <c r="T276" s="13" t="s">
        <v>243</v>
      </c>
      <c r="U276" s="14">
        <v>40725</v>
      </c>
      <c r="V276" s="14"/>
      <c r="W276" s="15"/>
      <c r="X276" s="13"/>
      <c r="Y276" s="13"/>
    </row>
    <row r="277" spans="1:25" ht="409.5" x14ac:dyDescent="0.25">
      <c r="A277" s="13" t="s">
        <v>116</v>
      </c>
      <c r="B277" s="13" t="s">
        <v>117</v>
      </c>
      <c r="C277" s="14">
        <v>43152.5</v>
      </c>
      <c r="D277" s="13" t="s">
        <v>118</v>
      </c>
      <c r="E277" s="15" t="s">
        <v>119</v>
      </c>
      <c r="F277" s="13" t="s">
        <v>399</v>
      </c>
      <c r="G277" s="15" t="s">
        <v>400</v>
      </c>
      <c r="H277" s="13" t="s">
        <v>401</v>
      </c>
      <c r="I277" s="15" t="s">
        <v>402</v>
      </c>
      <c r="J277" s="15" t="s">
        <v>403</v>
      </c>
      <c r="K277" s="15" t="s">
        <v>404</v>
      </c>
      <c r="L277" s="13" t="s">
        <v>464</v>
      </c>
      <c r="M277" s="15" t="s">
        <v>465</v>
      </c>
      <c r="N277" s="13" t="s">
        <v>128</v>
      </c>
      <c r="O277" s="15" t="s">
        <v>466</v>
      </c>
      <c r="P277" s="15" t="s">
        <v>467</v>
      </c>
      <c r="Q277" s="15" t="s">
        <v>533</v>
      </c>
      <c r="R277" s="13" t="s">
        <v>534</v>
      </c>
      <c r="S277" s="13" t="s">
        <v>315</v>
      </c>
      <c r="T277" s="13" t="s">
        <v>243</v>
      </c>
      <c r="U277" s="14">
        <v>40725</v>
      </c>
      <c r="V277" s="14"/>
      <c r="W277" s="15"/>
      <c r="X277" s="13"/>
      <c r="Y277" s="13"/>
    </row>
    <row r="278" spans="1:25" ht="409.5" x14ac:dyDescent="0.25">
      <c r="A278" s="13" t="s">
        <v>116</v>
      </c>
      <c r="B278" s="13" t="s">
        <v>117</v>
      </c>
      <c r="C278" s="14">
        <v>43152.5</v>
      </c>
      <c r="D278" s="13" t="s">
        <v>118</v>
      </c>
      <c r="E278" s="15" t="s">
        <v>119</v>
      </c>
      <c r="F278" s="13" t="s">
        <v>399</v>
      </c>
      <c r="G278" s="15" t="s">
        <v>400</v>
      </c>
      <c r="H278" s="13" t="s">
        <v>401</v>
      </c>
      <c r="I278" s="15" t="s">
        <v>402</v>
      </c>
      <c r="J278" s="15" t="s">
        <v>403</v>
      </c>
      <c r="K278" s="15" t="s">
        <v>404</v>
      </c>
      <c r="L278" s="13" t="s">
        <v>468</v>
      </c>
      <c r="M278" s="15" t="s">
        <v>469</v>
      </c>
      <c r="N278" s="13" t="s">
        <v>128</v>
      </c>
      <c r="O278" s="15" t="s">
        <v>470</v>
      </c>
      <c r="P278" s="15" t="s">
        <v>471</v>
      </c>
      <c r="Q278" s="15" t="s">
        <v>533</v>
      </c>
      <c r="R278" s="13" t="s">
        <v>534</v>
      </c>
      <c r="S278" s="13" t="s">
        <v>315</v>
      </c>
      <c r="T278" s="13" t="s">
        <v>243</v>
      </c>
      <c r="U278" s="14">
        <v>40725</v>
      </c>
      <c r="V278" s="14"/>
      <c r="W278" s="15"/>
      <c r="X278" s="13"/>
      <c r="Y278" s="13"/>
    </row>
    <row r="279" spans="1:25" ht="409.5" x14ac:dyDescent="0.25">
      <c r="A279" s="13" t="s">
        <v>116</v>
      </c>
      <c r="B279" s="13" t="s">
        <v>117</v>
      </c>
      <c r="C279" s="14">
        <v>43152.5</v>
      </c>
      <c r="D279" s="13" t="s">
        <v>118</v>
      </c>
      <c r="E279" s="15" t="s">
        <v>119</v>
      </c>
      <c r="F279" s="13" t="s">
        <v>399</v>
      </c>
      <c r="G279" s="15" t="s">
        <v>400</v>
      </c>
      <c r="H279" s="13" t="s">
        <v>401</v>
      </c>
      <c r="I279" s="15" t="s">
        <v>402</v>
      </c>
      <c r="J279" s="15" t="s">
        <v>403</v>
      </c>
      <c r="K279" s="15" t="s">
        <v>404</v>
      </c>
      <c r="L279" s="13" t="s">
        <v>472</v>
      </c>
      <c r="M279" s="15" t="s">
        <v>473</v>
      </c>
      <c r="N279" s="13" t="s">
        <v>128</v>
      </c>
      <c r="O279" s="15" t="s">
        <v>474</v>
      </c>
      <c r="P279" s="15" t="s">
        <v>475</v>
      </c>
      <c r="Q279" s="15" t="s">
        <v>533</v>
      </c>
      <c r="R279" s="13" t="s">
        <v>534</v>
      </c>
      <c r="S279" s="13" t="s">
        <v>315</v>
      </c>
      <c r="T279" s="13" t="s">
        <v>243</v>
      </c>
      <c r="U279" s="14">
        <v>40725</v>
      </c>
      <c r="V279" s="14"/>
      <c r="W279" s="15"/>
      <c r="X279" s="13"/>
      <c r="Y279" s="13"/>
    </row>
    <row r="280" spans="1:25" ht="409.5" x14ac:dyDescent="0.25">
      <c r="A280" s="13" t="s">
        <v>116</v>
      </c>
      <c r="B280" s="13" t="s">
        <v>117</v>
      </c>
      <c r="C280" s="14">
        <v>43152.5</v>
      </c>
      <c r="D280" s="13" t="s">
        <v>118</v>
      </c>
      <c r="E280" s="15" t="s">
        <v>119</v>
      </c>
      <c r="F280" s="13" t="s">
        <v>399</v>
      </c>
      <c r="G280" s="15" t="s">
        <v>400</v>
      </c>
      <c r="H280" s="13" t="s">
        <v>401</v>
      </c>
      <c r="I280" s="15" t="s">
        <v>402</v>
      </c>
      <c r="J280" s="15" t="s">
        <v>403</v>
      </c>
      <c r="K280" s="15" t="s">
        <v>404</v>
      </c>
      <c r="L280" s="13" t="s">
        <v>476</v>
      </c>
      <c r="M280" s="15" t="s">
        <v>477</v>
      </c>
      <c r="N280" s="13" t="s">
        <v>128</v>
      </c>
      <c r="O280" s="15" t="s">
        <v>478</v>
      </c>
      <c r="P280" s="15" t="s">
        <v>479</v>
      </c>
      <c r="Q280" s="15" t="s">
        <v>533</v>
      </c>
      <c r="R280" s="13" t="s">
        <v>534</v>
      </c>
      <c r="S280" s="13" t="s">
        <v>315</v>
      </c>
      <c r="T280" s="13" t="s">
        <v>243</v>
      </c>
      <c r="U280" s="14">
        <v>40725</v>
      </c>
      <c r="V280" s="14"/>
      <c r="W280" s="15"/>
      <c r="X280" s="13"/>
      <c r="Y280" s="13"/>
    </row>
    <row r="281" spans="1:25" ht="409.5" x14ac:dyDescent="0.25">
      <c r="A281" s="13" t="s">
        <v>116</v>
      </c>
      <c r="B281" s="13" t="s">
        <v>117</v>
      </c>
      <c r="C281" s="14">
        <v>43152.5</v>
      </c>
      <c r="D281" s="13" t="s">
        <v>118</v>
      </c>
      <c r="E281" s="15" t="s">
        <v>119</v>
      </c>
      <c r="F281" s="13" t="s">
        <v>399</v>
      </c>
      <c r="G281" s="15" t="s">
        <v>400</v>
      </c>
      <c r="H281" s="13" t="s">
        <v>401</v>
      </c>
      <c r="I281" s="15" t="s">
        <v>402</v>
      </c>
      <c r="J281" s="15" t="s">
        <v>403</v>
      </c>
      <c r="K281" s="15" t="s">
        <v>404</v>
      </c>
      <c r="L281" s="13" t="s">
        <v>480</v>
      </c>
      <c r="M281" s="15" t="s">
        <v>481</v>
      </c>
      <c r="N281" s="13" t="s">
        <v>128</v>
      </c>
      <c r="O281" s="15" t="s">
        <v>482</v>
      </c>
      <c r="P281" s="15" t="s">
        <v>483</v>
      </c>
      <c r="Q281" s="15" t="s">
        <v>533</v>
      </c>
      <c r="R281" s="13" t="s">
        <v>534</v>
      </c>
      <c r="S281" s="13" t="s">
        <v>315</v>
      </c>
      <c r="T281" s="13" t="s">
        <v>243</v>
      </c>
      <c r="U281" s="14">
        <v>40725</v>
      </c>
      <c r="V281" s="14"/>
      <c r="W281" s="15"/>
      <c r="X281" s="13"/>
      <c r="Y281" s="13"/>
    </row>
    <row r="282" spans="1:25" ht="409.5" x14ac:dyDescent="0.25">
      <c r="A282" s="13" t="s">
        <v>116</v>
      </c>
      <c r="B282" s="13" t="s">
        <v>117</v>
      </c>
      <c r="C282" s="14">
        <v>43152.5</v>
      </c>
      <c r="D282" s="13" t="s">
        <v>118</v>
      </c>
      <c r="E282" s="15" t="s">
        <v>119</v>
      </c>
      <c r="F282" s="13" t="s">
        <v>399</v>
      </c>
      <c r="G282" s="15" t="s">
        <v>400</v>
      </c>
      <c r="H282" s="13" t="s">
        <v>401</v>
      </c>
      <c r="I282" s="15" t="s">
        <v>402</v>
      </c>
      <c r="J282" s="15" t="s">
        <v>403</v>
      </c>
      <c r="K282" s="15" t="s">
        <v>404</v>
      </c>
      <c r="L282" s="13" t="s">
        <v>484</v>
      </c>
      <c r="M282" s="15" t="s">
        <v>485</v>
      </c>
      <c r="N282" s="13" t="s">
        <v>128</v>
      </c>
      <c r="O282" s="15" t="s">
        <v>486</v>
      </c>
      <c r="P282" s="15" t="s">
        <v>487</v>
      </c>
      <c r="Q282" s="15" t="s">
        <v>533</v>
      </c>
      <c r="R282" s="13" t="s">
        <v>534</v>
      </c>
      <c r="S282" s="13" t="s">
        <v>315</v>
      </c>
      <c r="T282" s="13" t="s">
        <v>243</v>
      </c>
      <c r="U282" s="14">
        <v>40725</v>
      </c>
      <c r="V282" s="14"/>
      <c r="W282" s="15"/>
      <c r="X282" s="13"/>
      <c r="Y282" s="13"/>
    </row>
    <row r="283" spans="1:25" ht="409.5" x14ac:dyDescent="0.25">
      <c r="A283" s="13" t="s">
        <v>116</v>
      </c>
      <c r="B283" s="13" t="s">
        <v>117</v>
      </c>
      <c r="C283" s="14">
        <v>43152.5</v>
      </c>
      <c r="D283" s="13" t="s">
        <v>118</v>
      </c>
      <c r="E283" s="15" t="s">
        <v>119</v>
      </c>
      <c r="F283" s="13" t="s">
        <v>399</v>
      </c>
      <c r="G283" s="15" t="s">
        <v>400</v>
      </c>
      <c r="H283" s="13" t="s">
        <v>401</v>
      </c>
      <c r="I283" s="15" t="s">
        <v>402</v>
      </c>
      <c r="J283" s="15" t="s">
        <v>403</v>
      </c>
      <c r="K283" s="15" t="s">
        <v>404</v>
      </c>
      <c r="L283" s="13" t="s">
        <v>491</v>
      </c>
      <c r="M283" s="15" t="s">
        <v>492</v>
      </c>
      <c r="N283" s="13" t="s">
        <v>128</v>
      </c>
      <c r="O283" s="15" t="s">
        <v>493</v>
      </c>
      <c r="P283" s="15" t="s">
        <v>494</v>
      </c>
      <c r="Q283" s="15" t="s">
        <v>533</v>
      </c>
      <c r="R283" s="13" t="s">
        <v>534</v>
      </c>
      <c r="S283" s="13" t="s">
        <v>315</v>
      </c>
      <c r="T283" s="13" t="s">
        <v>243</v>
      </c>
      <c r="U283" s="14">
        <v>40725</v>
      </c>
      <c r="V283" s="14"/>
      <c r="W283" s="15"/>
      <c r="X283" s="13"/>
      <c r="Y283" s="13"/>
    </row>
    <row r="284" spans="1:25" ht="409.5" x14ac:dyDescent="0.25">
      <c r="A284" s="13" t="s">
        <v>116</v>
      </c>
      <c r="B284" s="13" t="s">
        <v>117</v>
      </c>
      <c r="C284" s="14">
        <v>43152.5</v>
      </c>
      <c r="D284" s="13" t="s">
        <v>118</v>
      </c>
      <c r="E284" s="15" t="s">
        <v>119</v>
      </c>
      <c r="F284" s="13" t="s">
        <v>399</v>
      </c>
      <c r="G284" s="15" t="s">
        <v>400</v>
      </c>
      <c r="H284" s="13" t="s">
        <v>401</v>
      </c>
      <c r="I284" s="15" t="s">
        <v>402</v>
      </c>
      <c r="J284" s="15" t="s">
        <v>403</v>
      </c>
      <c r="K284" s="15" t="s">
        <v>404</v>
      </c>
      <c r="L284" s="13" t="s">
        <v>495</v>
      </c>
      <c r="M284" s="15" t="s">
        <v>496</v>
      </c>
      <c r="N284" s="13" t="s">
        <v>128</v>
      </c>
      <c r="O284" s="15" t="s">
        <v>497</v>
      </c>
      <c r="P284" s="15" t="s">
        <v>498</v>
      </c>
      <c r="Q284" s="15" t="s">
        <v>533</v>
      </c>
      <c r="R284" s="13" t="s">
        <v>534</v>
      </c>
      <c r="S284" s="13" t="s">
        <v>315</v>
      </c>
      <c r="T284" s="13" t="s">
        <v>243</v>
      </c>
      <c r="U284" s="14">
        <v>40725</v>
      </c>
      <c r="V284" s="14"/>
      <c r="W284" s="15"/>
      <c r="X284" s="13"/>
      <c r="Y284" s="13"/>
    </row>
    <row r="285" spans="1:25" ht="409.5" x14ac:dyDescent="0.25">
      <c r="A285" s="13" t="s">
        <v>116</v>
      </c>
      <c r="B285" s="13" t="s">
        <v>117</v>
      </c>
      <c r="C285" s="14">
        <v>43152.5</v>
      </c>
      <c r="D285" s="13" t="s">
        <v>118</v>
      </c>
      <c r="E285" s="15" t="s">
        <v>119</v>
      </c>
      <c r="F285" s="13" t="s">
        <v>399</v>
      </c>
      <c r="G285" s="15" t="s">
        <v>400</v>
      </c>
      <c r="H285" s="13" t="s">
        <v>401</v>
      </c>
      <c r="I285" s="15" t="s">
        <v>402</v>
      </c>
      <c r="J285" s="15" t="s">
        <v>403</v>
      </c>
      <c r="K285" s="15" t="s">
        <v>404</v>
      </c>
      <c r="L285" s="13" t="s">
        <v>499</v>
      </c>
      <c r="M285" s="15" t="s">
        <v>402</v>
      </c>
      <c r="N285" s="13" t="s">
        <v>128</v>
      </c>
      <c r="O285" s="15" t="s">
        <v>500</v>
      </c>
      <c r="P285" s="15" t="s">
        <v>501</v>
      </c>
      <c r="Q285" s="15" t="s">
        <v>533</v>
      </c>
      <c r="R285" s="13" t="s">
        <v>534</v>
      </c>
      <c r="S285" s="13" t="s">
        <v>315</v>
      </c>
      <c r="T285" s="13" t="s">
        <v>243</v>
      </c>
      <c r="U285" s="14">
        <v>40725</v>
      </c>
      <c r="V285" s="14"/>
      <c r="W285" s="15"/>
      <c r="X285" s="13"/>
      <c r="Y285" s="13"/>
    </row>
    <row r="286" spans="1:25" ht="409.5" x14ac:dyDescent="0.25">
      <c r="A286" s="13" t="s">
        <v>310</v>
      </c>
      <c r="B286" s="13" t="s">
        <v>117</v>
      </c>
      <c r="C286" s="14">
        <v>43607.505555555559</v>
      </c>
      <c r="D286" s="13" t="s">
        <v>118</v>
      </c>
      <c r="E286" s="15" t="s">
        <v>119</v>
      </c>
      <c r="F286" s="13" t="s">
        <v>399</v>
      </c>
      <c r="G286" s="15" t="s">
        <v>400</v>
      </c>
      <c r="H286" s="13" t="s">
        <v>401</v>
      </c>
      <c r="I286" s="15" t="s">
        <v>402</v>
      </c>
      <c r="J286" s="15" t="s">
        <v>403</v>
      </c>
      <c r="K286" s="15" t="s">
        <v>404</v>
      </c>
      <c r="L286" s="13" t="s">
        <v>504</v>
      </c>
      <c r="M286" s="15" t="s">
        <v>505</v>
      </c>
      <c r="N286" s="13" t="s">
        <v>128</v>
      </c>
      <c r="O286" s="15" t="s">
        <v>506</v>
      </c>
      <c r="P286" s="15" t="s">
        <v>507</v>
      </c>
      <c r="Q286" s="15" t="s">
        <v>533</v>
      </c>
      <c r="R286" s="13" t="s">
        <v>534</v>
      </c>
      <c r="S286" s="13" t="s">
        <v>315</v>
      </c>
      <c r="T286" s="13" t="s">
        <v>243</v>
      </c>
      <c r="U286" s="14">
        <v>40725</v>
      </c>
      <c r="V286" s="14"/>
      <c r="W286" s="15"/>
      <c r="X286" s="13"/>
      <c r="Y286" s="13"/>
    </row>
    <row r="287" spans="1:25" ht="409.5" x14ac:dyDescent="0.25">
      <c r="A287" s="13" t="s">
        <v>116</v>
      </c>
      <c r="B287" s="13" t="s">
        <v>117</v>
      </c>
      <c r="C287" s="14">
        <v>43189.5</v>
      </c>
      <c r="D287" s="13" t="s">
        <v>118</v>
      </c>
      <c r="E287" s="15" t="s">
        <v>119</v>
      </c>
      <c r="F287" s="13" t="s">
        <v>399</v>
      </c>
      <c r="G287" s="15" t="s">
        <v>400</v>
      </c>
      <c r="H287" s="13" t="s">
        <v>401</v>
      </c>
      <c r="I287" s="15" t="s">
        <v>402</v>
      </c>
      <c r="J287" s="15" t="s">
        <v>403</v>
      </c>
      <c r="K287" s="15" t="s">
        <v>404</v>
      </c>
      <c r="L287" s="13" t="s">
        <v>418</v>
      </c>
      <c r="M287" s="15" t="s">
        <v>419</v>
      </c>
      <c r="N287" s="13" t="s">
        <v>128</v>
      </c>
      <c r="O287" s="15" t="s">
        <v>420</v>
      </c>
      <c r="P287" s="15" t="s">
        <v>421</v>
      </c>
      <c r="Q287" s="15" t="s">
        <v>332</v>
      </c>
      <c r="R287" s="13" t="s">
        <v>333</v>
      </c>
      <c r="S287" s="13" t="s">
        <v>315</v>
      </c>
      <c r="T287" s="13" t="s">
        <v>134</v>
      </c>
      <c r="U287" s="14">
        <v>40725</v>
      </c>
      <c r="V287" s="14"/>
      <c r="W287" s="15"/>
      <c r="X287" s="13"/>
      <c r="Y287" s="13"/>
    </row>
    <row r="288" spans="1:25" ht="409.5" x14ac:dyDescent="0.25">
      <c r="A288" s="13" t="s">
        <v>116</v>
      </c>
      <c r="B288" s="13" t="s">
        <v>117</v>
      </c>
      <c r="C288" s="14">
        <v>43189.5</v>
      </c>
      <c r="D288" s="13" t="s">
        <v>118</v>
      </c>
      <c r="E288" s="15" t="s">
        <v>119</v>
      </c>
      <c r="F288" s="13" t="s">
        <v>399</v>
      </c>
      <c r="G288" s="15" t="s">
        <v>400</v>
      </c>
      <c r="H288" s="13" t="s">
        <v>401</v>
      </c>
      <c r="I288" s="15" t="s">
        <v>402</v>
      </c>
      <c r="J288" s="15" t="s">
        <v>403</v>
      </c>
      <c r="K288" s="15" t="s">
        <v>404</v>
      </c>
      <c r="L288" s="13" t="s">
        <v>422</v>
      </c>
      <c r="M288" s="15" t="s">
        <v>423</v>
      </c>
      <c r="N288" s="13" t="s">
        <v>128</v>
      </c>
      <c r="O288" s="15" t="s">
        <v>424</v>
      </c>
      <c r="P288" s="15" t="s">
        <v>425</v>
      </c>
      <c r="Q288" s="15" t="s">
        <v>332</v>
      </c>
      <c r="R288" s="13" t="s">
        <v>333</v>
      </c>
      <c r="S288" s="13" t="s">
        <v>315</v>
      </c>
      <c r="T288" s="13" t="s">
        <v>134</v>
      </c>
      <c r="U288" s="14">
        <v>40725</v>
      </c>
      <c r="V288" s="14"/>
      <c r="W288" s="15"/>
      <c r="X288" s="13"/>
      <c r="Y288" s="13"/>
    </row>
    <row r="289" spans="1:25" ht="409.5" x14ac:dyDescent="0.25">
      <c r="A289" s="13" t="s">
        <v>116</v>
      </c>
      <c r="B289" s="13" t="s">
        <v>117</v>
      </c>
      <c r="C289" s="14">
        <v>43189.5</v>
      </c>
      <c r="D289" s="13" t="s">
        <v>118</v>
      </c>
      <c r="E289" s="15" t="s">
        <v>119</v>
      </c>
      <c r="F289" s="13" t="s">
        <v>399</v>
      </c>
      <c r="G289" s="15" t="s">
        <v>400</v>
      </c>
      <c r="H289" s="13" t="s">
        <v>401</v>
      </c>
      <c r="I289" s="15" t="s">
        <v>402</v>
      </c>
      <c r="J289" s="15" t="s">
        <v>403</v>
      </c>
      <c r="K289" s="15" t="s">
        <v>404</v>
      </c>
      <c r="L289" s="13" t="s">
        <v>464</v>
      </c>
      <c r="M289" s="15" t="s">
        <v>465</v>
      </c>
      <c r="N289" s="13" t="s">
        <v>128</v>
      </c>
      <c r="O289" s="15" t="s">
        <v>466</v>
      </c>
      <c r="P289" s="15" t="s">
        <v>467</v>
      </c>
      <c r="Q289" s="15" t="s">
        <v>332</v>
      </c>
      <c r="R289" s="13" t="s">
        <v>333</v>
      </c>
      <c r="S289" s="13" t="s">
        <v>315</v>
      </c>
      <c r="T289" s="13" t="s">
        <v>134</v>
      </c>
      <c r="U289" s="14">
        <v>40725</v>
      </c>
      <c r="V289" s="14"/>
      <c r="W289" s="15"/>
      <c r="X289" s="13"/>
      <c r="Y289" s="13"/>
    </row>
    <row r="290" spans="1:25" ht="409.5" x14ac:dyDescent="0.25">
      <c r="A290" s="13" t="s">
        <v>116</v>
      </c>
      <c r="B290" s="13" t="s">
        <v>117</v>
      </c>
      <c r="C290" s="14">
        <v>43189.5</v>
      </c>
      <c r="D290" s="13" t="s">
        <v>118</v>
      </c>
      <c r="E290" s="15" t="s">
        <v>119</v>
      </c>
      <c r="F290" s="13" t="s">
        <v>399</v>
      </c>
      <c r="G290" s="15" t="s">
        <v>400</v>
      </c>
      <c r="H290" s="13" t="s">
        <v>401</v>
      </c>
      <c r="I290" s="15" t="s">
        <v>402</v>
      </c>
      <c r="J290" s="15" t="s">
        <v>403</v>
      </c>
      <c r="K290" s="15" t="s">
        <v>404</v>
      </c>
      <c r="L290" s="13" t="s">
        <v>495</v>
      </c>
      <c r="M290" s="15" t="s">
        <v>496</v>
      </c>
      <c r="N290" s="13" t="s">
        <v>128</v>
      </c>
      <c r="O290" s="15" t="s">
        <v>497</v>
      </c>
      <c r="P290" s="15" t="s">
        <v>498</v>
      </c>
      <c r="Q290" s="15" t="s">
        <v>332</v>
      </c>
      <c r="R290" s="13" t="s">
        <v>333</v>
      </c>
      <c r="S290" s="13" t="s">
        <v>315</v>
      </c>
      <c r="T290" s="13" t="s">
        <v>134</v>
      </c>
      <c r="U290" s="14">
        <v>40725</v>
      </c>
      <c r="V290" s="14"/>
      <c r="W290" s="15"/>
      <c r="X290" s="13"/>
      <c r="Y290" s="13"/>
    </row>
    <row r="291" spans="1:25" ht="409.5" x14ac:dyDescent="0.25">
      <c r="A291" s="13" t="s">
        <v>116</v>
      </c>
      <c r="B291" s="13" t="s">
        <v>117</v>
      </c>
      <c r="C291" s="14">
        <v>43189.5</v>
      </c>
      <c r="D291" s="13" t="s">
        <v>118</v>
      </c>
      <c r="E291" s="15" t="s">
        <v>119</v>
      </c>
      <c r="F291" s="13" t="s">
        <v>399</v>
      </c>
      <c r="G291" s="15" t="s">
        <v>400</v>
      </c>
      <c r="H291" s="13" t="s">
        <v>401</v>
      </c>
      <c r="I291" s="15" t="s">
        <v>402</v>
      </c>
      <c r="J291" s="15" t="s">
        <v>403</v>
      </c>
      <c r="K291" s="15" t="s">
        <v>404</v>
      </c>
      <c r="L291" s="13" t="s">
        <v>499</v>
      </c>
      <c r="M291" s="15" t="s">
        <v>402</v>
      </c>
      <c r="N291" s="13" t="s">
        <v>128</v>
      </c>
      <c r="O291" s="15" t="s">
        <v>500</v>
      </c>
      <c r="P291" s="15" t="s">
        <v>501</v>
      </c>
      <c r="Q291" s="15" t="s">
        <v>332</v>
      </c>
      <c r="R291" s="13" t="s">
        <v>333</v>
      </c>
      <c r="S291" s="13" t="s">
        <v>315</v>
      </c>
      <c r="T291" s="13" t="s">
        <v>134</v>
      </c>
      <c r="U291" s="14">
        <v>40725</v>
      </c>
      <c r="V291" s="14"/>
      <c r="W291" s="15"/>
      <c r="X291" s="13"/>
      <c r="Y291" s="13"/>
    </row>
    <row r="292" spans="1:25" ht="409.5" x14ac:dyDescent="0.25">
      <c r="A292" s="13" t="s">
        <v>310</v>
      </c>
      <c r="B292" s="13" t="s">
        <v>117</v>
      </c>
      <c r="C292" s="14">
        <v>43607.505555555559</v>
      </c>
      <c r="D292" s="13" t="s">
        <v>118</v>
      </c>
      <c r="E292" s="15" t="s">
        <v>119</v>
      </c>
      <c r="F292" s="13" t="s">
        <v>399</v>
      </c>
      <c r="G292" s="15" t="s">
        <v>400</v>
      </c>
      <c r="H292" s="13" t="s">
        <v>401</v>
      </c>
      <c r="I292" s="15" t="s">
        <v>402</v>
      </c>
      <c r="J292" s="15" t="s">
        <v>403</v>
      </c>
      <c r="K292" s="15" t="s">
        <v>404</v>
      </c>
      <c r="L292" s="13" t="s">
        <v>504</v>
      </c>
      <c r="M292" s="15" t="s">
        <v>505</v>
      </c>
      <c r="N292" s="13" t="s">
        <v>128</v>
      </c>
      <c r="O292" s="15" t="s">
        <v>506</v>
      </c>
      <c r="P292" s="15" t="s">
        <v>507</v>
      </c>
      <c r="Q292" s="15" t="s">
        <v>332</v>
      </c>
      <c r="R292" s="13" t="s">
        <v>333</v>
      </c>
      <c r="S292" s="13" t="s">
        <v>315</v>
      </c>
      <c r="T292" s="13" t="s">
        <v>134</v>
      </c>
      <c r="U292" s="14">
        <v>40725</v>
      </c>
      <c r="V292" s="14"/>
      <c r="W292" s="15"/>
      <c r="X292" s="13"/>
      <c r="Y292" s="13"/>
    </row>
    <row r="293" spans="1:25" ht="409.5" x14ac:dyDescent="0.25">
      <c r="A293" s="13" t="s">
        <v>116</v>
      </c>
      <c r="B293" s="13" t="s">
        <v>117</v>
      </c>
      <c r="C293" s="14">
        <v>43152.5</v>
      </c>
      <c r="D293" s="13" t="s">
        <v>118</v>
      </c>
      <c r="E293" s="15" t="s">
        <v>119</v>
      </c>
      <c r="F293" s="13" t="s">
        <v>399</v>
      </c>
      <c r="G293" s="15" t="s">
        <v>400</v>
      </c>
      <c r="H293" s="13" t="s">
        <v>535</v>
      </c>
      <c r="I293" s="15" t="s">
        <v>536</v>
      </c>
      <c r="J293" s="15" t="s">
        <v>537</v>
      </c>
      <c r="K293" s="15" t="s">
        <v>538</v>
      </c>
      <c r="L293" s="13" t="s">
        <v>539</v>
      </c>
      <c r="M293" s="15" t="s">
        <v>536</v>
      </c>
      <c r="N293" s="13" t="s">
        <v>128</v>
      </c>
      <c r="O293" s="15" t="s">
        <v>540</v>
      </c>
      <c r="P293" s="15" t="s">
        <v>541</v>
      </c>
      <c r="Q293" s="15" t="s">
        <v>131</v>
      </c>
      <c r="R293" s="13" t="s">
        <v>132</v>
      </c>
      <c r="S293" s="13" t="s">
        <v>133</v>
      </c>
      <c r="T293" s="13" t="s">
        <v>134</v>
      </c>
      <c r="U293" s="14">
        <v>40725</v>
      </c>
      <c r="V293" s="14"/>
      <c r="W293" s="15"/>
      <c r="X293" s="13"/>
      <c r="Y293" s="13"/>
    </row>
    <row r="294" spans="1:25" ht="409.5" x14ac:dyDescent="0.25">
      <c r="A294" s="13" t="s">
        <v>116</v>
      </c>
      <c r="B294" s="13" t="s">
        <v>117</v>
      </c>
      <c r="C294" s="14">
        <v>43152.5</v>
      </c>
      <c r="D294" s="13" t="s">
        <v>118</v>
      </c>
      <c r="E294" s="15" t="s">
        <v>119</v>
      </c>
      <c r="F294" s="13" t="s">
        <v>399</v>
      </c>
      <c r="G294" s="15" t="s">
        <v>400</v>
      </c>
      <c r="H294" s="13" t="s">
        <v>535</v>
      </c>
      <c r="I294" s="15" t="s">
        <v>536</v>
      </c>
      <c r="J294" s="15" t="s">
        <v>537</v>
      </c>
      <c r="K294" s="15" t="s">
        <v>538</v>
      </c>
      <c r="L294" s="13" t="s">
        <v>543</v>
      </c>
      <c r="M294" s="15" t="s">
        <v>536</v>
      </c>
      <c r="N294" s="13" t="s">
        <v>128</v>
      </c>
      <c r="O294" s="15" t="s">
        <v>500</v>
      </c>
      <c r="P294" s="15" t="s">
        <v>501</v>
      </c>
      <c r="Q294" s="15" t="s">
        <v>131</v>
      </c>
      <c r="R294" s="13" t="s">
        <v>132</v>
      </c>
      <c r="S294" s="13" t="s">
        <v>133</v>
      </c>
      <c r="T294" s="13" t="s">
        <v>134</v>
      </c>
      <c r="U294" s="14">
        <v>40725</v>
      </c>
      <c r="V294" s="14"/>
      <c r="W294" s="15"/>
      <c r="X294" s="13"/>
      <c r="Y294" s="13"/>
    </row>
    <row r="295" spans="1:25" ht="409.5" x14ac:dyDescent="0.25">
      <c r="A295" s="13" t="s">
        <v>384</v>
      </c>
      <c r="B295" s="13" t="s">
        <v>305</v>
      </c>
      <c r="C295" s="14">
        <v>44544.386805555558</v>
      </c>
      <c r="D295" s="13" t="s">
        <v>118</v>
      </c>
      <c r="E295" s="15" t="s">
        <v>119</v>
      </c>
      <c r="F295" s="13" t="s">
        <v>399</v>
      </c>
      <c r="G295" s="15" t="s">
        <v>400</v>
      </c>
      <c r="H295" s="13" t="s">
        <v>535</v>
      </c>
      <c r="I295" s="15" t="s">
        <v>536</v>
      </c>
      <c r="J295" s="15" t="s">
        <v>537</v>
      </c>
      <c r="K295" s="15" t="s">
        <v>538</v>
      </c>
      <c r="L295" s="13" t="s">
        <v>539</v>
      </c>
      <c r="M295" s="15" t="s">
        <v>536</v>
      </c>
      <c r="N295" s="13" t="s">
        <v>128</v>
      </c>
      <c r="O295" s="15" t="s">
        <v>540</v>
      </c>
      <c r="P295" s="15" t="s">
        <v>541</v>
      </c>
      <c r="Q295" s="15" t="s">
        <v>273</v>
      </c>
      <c r="R295" s="13" t="s">
        <v>274</v>
      </c>
      <c r="S295" s="13" t="s">
        <v>133</v>
      </c>
      <c r="T295" s="13" t="s">
        <v>134</v>
      </c>
      <c r="U295" s="14">
        <v>40725</v>
      </c>
      <c r="V295" s="14"/>
      <c r="W295" s="15"/>
      <c r="X295" s="13"/>
      <c r="Y295" s="13"/>
    </row>
    <row r="296" spans="1:25" ht="409.5" x14ac:dyDescent="0.25">
      <c r="A296" s="13" t="s">
        <v>116</v>
      </c>
      <c r="B296" s="13" t="s">
        <v>117</v>
      </c>
      <c r="C296" s="14">
        <v>43152.5</v>
      </c>
      <c r="D296" s="13" t="s">
        <v>118</v>
      </c>
      <c r="E296" s="15" t="s">
        <v>119</v>
      </c>
      <c r="F296" s="13" t="s">
        <v>399</v>
      </c>
      <c r="G296" s="15" t="s">
        <v>400</v>
      </c>
      <c r="H296" s="13" t="s">
        <v>535</v>
      </c>
      <c r="I296" s="15" t="s">
        <v>536</v>
      </c>
      <c r="J296" s="15" t="s">
        <v>537</v>
      </c>
      <c r="K296" s="15" t="s">
        <v>538</v>
      </c>
      <c r="L296" s="13" t="s">
        <v>543</v>
      </c>
      <c r="M296" s="15" t="s">
        <v>536</v>
      </c>
      <c r="N296" s="13" t="s">
        <v>128</v>
      </c>
      <c r="O296" s="15" t="s">
        <v>500</v>
      </c>
      <c r="P296" s="15" t="s">
        <v>501</v>
      </c>
      <c r="Q296" s="15" t="s">
        <v>273</v>
      </c>
      <c r="R296" s="13" t="s">
        <v>274</v>
      </c>
      <c r="S296" s="13" t="s">
        <v>133</v>
      </c>
      <c r="T296" s="13" t="s">
        <v>134</v>
      </c>
      <c r="U296" s="14">
        <v>40725</v>
      </c>
      <c r="V296" s="14"/>
      <c r="W296" s="15"/>
      <c r="X296" s="13"/>
      <c r="Y296" s="13"/>
    </row>
    <row r="297" spans="1:25" ht="409.5" x14ac:dyDescent="0.25">
      <c r="A297" s="13" t="s">
        <v>116</v>
      </c>
      <c r="B297" s="13" t="s">
        <v>117</v>
      </c>
      <c r="C297" s="14">
        <v>43152.5</v>
      </c>
      <c r="D297" s="13" t="s">
        <v>118</v>
      </c>
      <c r="E297" s="15" t="s">
        <v>119</v>
      </c>
      <c r="F297" s="13" t="s">
        <v>399</v>
      </c>
      <c r="G297" s="15" t="s">
        <v>400</v>
      </c>
      <c r="H297" s="13" t="s">
        <v>535</v>
      </c>
      <c r="I297" s="15" t="s">
        <v>536</v>
      </c>
      <c r="J297" s="15" t="s">
        <v>537</v>
      </c>
      <c r="K297" s="15" t="s">
        <v>538</v>
      </c>
      <c r="L297" s="13" t="s">
        <v>539</v>
      </c>
      <c r="M297" s="15" t="s">
        <v>536</v>
      </c>
      <c r="N297" s="13" t="s">
        <v>128</v>
      </c>
      <c r="O297" s="15" t="s">
        <v>540</v>
      </c>
      <c r="P297" s="15" t="s">
        <v>541</v>
      </c>
      <c r="Q297" s="15" t="s">
        <v>306</v>
      </c>
      <c r="R297" s="13" t="s">
        <v>307</v>
      </c>
      <c r="S297" s="13" t="s">
        <v>133</v>
      </c>
      <c r="T297" s="13" t="s">
        <v>243</v>
      </c>
      <c r="U297" s="14">
        <v>40725</v>
      </c>
      <c r="V297" s="14"/>
      <c r="W297" s="15"/>
      <c r="X297" s="13"/>
      <c r="Y297" s="13"/>
    </row>
    <row r="298" spans="1:25" ht="409.5" x14ac:dyDescent="0.25">
      <c r="A298" s="13" t="s">
        <v>116</v>
      </c>
      <c r="B298" s="13" t="s">
        <v>117</v>
      </c>
      <c r="C298" s="14">
        <v>43152.5</v>
      </c>
      <c r="D298" s="13" t="s">
        <v>118</v>
      </c>
      <c r="E298" s="15" t="s">
        <v>119</v>
      </c>
      <c r="F298" s="13" t="s">
        <v>399</v>
      </c>
      <c r="G298" s="15" t="s">
        <v>400</v>
      </c>
      <c r="H298" s="13" t="s">
        <v>535</v>
      </c>
      <c r="I298" s="15" t="s">
        <v>536</v>
      </c>
      <c r="J298" s="15" t="s">
        <v>537</v>
      </c>
      <c r="K298" s="15" t="s">
        <v>538</v>
      </c>
      <c r="L298" s="13" t="s">
        <v>543</v>
      </c>
      <c r="M298" s="15" t="s">
        <v>536</v>
      </c>
      <c r="N298" s="13" t="s">
        <v>128</v>
      </c>
      <c r="O298" s="15" t="s">
        <v>500</v>
      </c>
      <c r="P298" s="15" t="s">
        <v>501</v>
      </c>
      <c r="Q298" s="15" t="s">
        <v>306</v>
      </c>
      <c r="R298" s="13" t="s">
        <v>307</v>
      </c>
      <c r="S298" s="13" t="s">
        <v>133</v>
      </c>
      <c r="T298" s="13" t="s">
        <v>134</v>
      </c>
      <c r="U298" s="14">
        <v>40725</v>
      </c>
      <c r="V298" s="14"/>
      <c r="W298" s="15"/>
      <c r="X298" s="13"/>
      <c r="Y298" s="13"/>
    </row>
    <row r="299" spans="1:25" ht="409.5" x14ac:dyDescent="0.25">
      <c r="A299" s="13" t="s">
        <v>116</v>
      </c>
      <c r="B299" s="13" t="s">
        <v>117</v>
      </c>
      <c r="C299" s="14">
        <v>43189.5</v>
      </c>
      <c r="D299" s="13" t="s">
        <v>118</v>
      </c>
      <c r="E299" s="15" t="s">
        <v>119</v>
      </c>
      <c r="F299" s="13" t="s">
        <v>399</v>
      </c>
      <c r="G299" s="15" t="s">
        <v>400</v>
      </c>
      <c r="H299" s="13" t="s">
        <v>535</v>
      </c>
      <c r="I299" s="15" t="s">
        <v>536</v>
      </c>
      <c r="J299" s="15" t="s">
        <v>537</v>
      </c>
      <c r="K299" s="15" t="s">
        <v>538</v>
      </c>
      <c r="L299" s="13" t="s">
        <v>539</v>
      </c>
      <c r="M299" s="15" t="s">
        <v>536</v>
      </c>
      <c r="N299" s="13" t="s">
        <v>128</v>
      </c>
      <c r="O299" s="15" t="s">
        <v>540</v>
      </c>
      <c r="P299" s="15" t="s">
        <v>541</v>
      </c>
      <c r="Q299" s="15" t="s">
        <v>311</v>
      </c>
      <c r="R299" s="13" t="s">
        <v>312</v>
      </c>
      <c r="S299" s="13" t="s">
        <v>133</v>
      </c>
      <c r="T299" s="13" t="s">
        <v>243</v>
      </c>
      <c r="U299" s="14">
        <v>40725</v>
      </c>
      <c r="V299" s="14"/>
      <c r="W299" s="15"/>
      <c r="X299" s="13"/>
      <c r="Y299" s="13"/>
    </row>
    <row r="300" spans="1:25" ht="409.5" x14ac:dyDescent="0.25">
      <c r="A300" s="13" t="s">
        <v>116</v>
      </c>
      <c r="B300" s="13" t="s">
        <v>117</v>
      </c>
      <c r="C300" s="14">
        <v>43189.5</v>
      </c>
      <c r="D300" s="13" t="s">
        <v>118</v>
      </c>
      <c r="E300" s="15" t="s">
        <v>119</v>
      </c>
      <c r="F300" s="13" t="s">
        <v>399</v>
      </c>
      <c r="G300" s="15" t="s">
        <v>400</v>
      </c>
      <c r="H300" s="13" t="s">
        <v>535</v>
      </c>
      <c r="I300" s="15" t="s">
        <v>536</v>
      </c>
      <c r="J300" s="15" t="s">
        <v>537</v>
      </c>
      <c r="K300" s="15" t="s">
        <v>538</v>
      </c>
      <c r="L300" s="13" t="s">
        <v>543</v>
      </c>
      <c r="M300" s="15" t="s">
        <v>536</v>
      </c>
      <c r="N300" s="13" t="s">
        <v>128</v>
      </c>
      <c r="O300" s="15" t="s">
        <v>500</v>
      </c>
      <c r="P300" s="15" t="s">
        <v>501</v>
      </c>
      <c r="Q300" s="15" t="s">
        <v>311</v>
      </c>
      <c r="R300" s="13" t="s">
        <v>312</v>
      </c>
      <c r="S300" s="13" t="s">
        <v>133</v>
      </c>
      <c r="T300" s="13" t="s">
        <v>243</v>
      </c>
      <c r="U300" s="14">
        <v>40725</v>
      </c>
      <c r="V300" s="14"/>
      <c r="W300" s="15"/>
      <c r="X300" s="13"/>
      <c r="Y300" s="13"/>
    </row>
    <row r="301" spans="1:25" ht="409.5" x14ac:dyDescent="0.25">
      <c r="A301" s="13" t="s">
        <v>116</v>
      </c>
      <c r="B301" s="13" t="s">
        <v>117</v>
      </c>
      <c r="C301" s="14">
        <v>43152.5</v>
      </c>
      <c r="D301" s="13" t="s">
        <v>118</v>
      </c>
      <c r="E301" s="15" t="s">
        <v>119</v>
      </c>
      <c r="F301" s="13" t="s">
        <v>399</v>
      </c>
      <c r="G301" s="15" t="s">
        <v>400</v>
      </c>
      <c r="H301" s="13" t="s">
        <v>535</v>
      </c>
      <c r="I301" s="15" t="s">
        <v>536</v>
      </c>
      <c r="J301" s="15" t="s">
        <v>537</v>
      </c>
      <c r="K301" s="15" t="s">
        <v>538</v>
      </c>
      <c r="L301" s="13" t="s">
        <v>539</v>
      </c>
      <c r="M301" s="15" t="s">
        <v>536</v>
      </c>
      <c r="N301" s="13" t="s">
        <v>128</v>
      </c>
      <c r="O301" s="15" t="s">
        <v>540</v>
      </c>
      <c r="P301" s="15" t="s">
        <v>541</v>
      </c>
      <c r="Q301" s="15" t="s">
        <v>321</v>
      </c>
      <c r="R301" s="13" t="s">
        <v>322</v>
      </c>
      <c r="S301" s="13" t="s">
        <v>315</v>
      </c>
      <c r="T301" s="13" t="s">
        <v>243</v>
      </c>
      <c r="U301" s="14">
        <v>40725</v>
      </c>
      <c r="V301" s="14"/>
      <c r="W301" s="15"/>
      <c r="X301" s="13"/>
      <c r="Y301" s="13"/>
    </row>
    <row r="302" spans="1:25" ht="409.5" x14ac:dyDescent="0.25">
      <c r="A302" s="13" t="s">
        <v>116</v>
      </c>
      <c r="B302" s="13" t="s">
        <v>117</v>
      </c>
      <c r="C302" s="14">
        <v>43152.5</v>
      </c>
      <c r="D302" s="13" t="s">
        <v>118</v>
      </c>
      <c r="E302" s="15" t="s">
        <v>119</v>
      </c>
      <c r="F302" s="13" t="s">
        <v>399</v>
      </c>
      <c r="G302" s="15" t="s">
        <v>400</v>
      </c>
      <c r="H302" s="13" t="s">
        <v>535</v>
      </c>
      <c r="I302" s="15" t="s">
        <v>536</v>
      </c>
      <c r="J302" s="15" t="s">
        <v>537</v>
      </c>
      <c r="K302" s="15" t="s">
        <v>538</v>
      </c>
      <c r="L302" s="13" t="s">
        <v>539</v>
      </c>
      <c r="M302" s="15" t="s">
        <v>536</v>
      </c>
      <c r="N302" s="13" t="s">
        <v>128</v>
      </c>
      <c r="O302" s="15" t="s">
        <v>540</v>
      </c>
      <c r="P302" s="15" t="s">
        <v>541</v>
      </c>
      <c r="Q302" s="15" t="s">
        <v>533</v>
      </c>
      <c r="R302" s="13" t="s">
        <v>534</v>
      </c>
      <c r="S302" s="13" t="s">
        <v>315</v>
      </c>
      <c r="T302" s="13" t="s">
        <v>243</v>
      </c>
      <c r="U302" s="14">
        <v>40725</v>
      </c>
      <c r="V302" s="14"/>
      <c r="W302" s="15"/>
      <c r="X302" s="13"/>
      <c r="Y302" s="13"/>
    </row>
    <row r="303" spans="1:25" ht="409.5" x14ac:dyDescent="0.25">
      <c r="A303" s="13" t="s">
        <v>116</v>
      </c>
      <c r="B303" s="13" t="s">
        <v>117</v>
      </c>
      <c r="C303" s="14">
        <v>43152.5</v>
      </c>
      <c r="D303" s="13" t="s">
        <v>118</v>
      </c>
      <c r="E303" s="15" t="s">
        <v>119</v>
      </c>
      <c r="F303" s="13" t="s">
        <v>399</v>
      </c>
      <c r="G303" s="15" t="s">
        <v>400</v>
      </c>
      <c r="H303" s="13" t="s">
        <v>535</v>
      </c>
      <c r="I303" s="15" t="s">
        <v>536</v>
      </c>
      <c r="J303" s="15" t="s">
        <v>537</v>
      </c>
      <c r="K303" s="15" t="s">
        <v>538</v>
      </c>
      <c r="L303" s="13" t="s">
        <v>543</v>
      </c>
      <c r="M303" s="15" t="s">
        <v>536</v>
      </c>
      <c r="N303" s="13" t="s">
        <v>128</v>
      </c>
      <c r="O303" s="15" t="s">
        <v>500</v>
      </c>
      <c r="P303" s="15" t="s">
        <v>501</v>
      </c>
      <c r="Q303" s="15" t="s">
        <v>533</v>
      </c>
      <c r="R303" s="13" t="s">
        <v>534</v>
      </c>
      <c r="S303" s="13" t="s">
        <v>315</v>
      </c>
      <c r="T303" s="13" t="s">
        <v>243</v>
      </c>
      <c r="U303" s="14">
        <v>40725</v>
      </c>
      <c r="V303" s="14"/>
      <c r="W303" s="15"/>
      <c r="X303" s="13"/>
      <c r="Y303" s="13"/>
    </row>
    <row r="304" spans="1:25" ht="270" x14ac:dyDescent="0.25">
      <c r="A304" s="13" t="s">
        <v>116</v>
      </c>
      <c r="B304" s="13" t="s">
        <v>117</v>
      </c>
      <c r="C304" s="14">
        <v>43152.5</v>
      </c>
      <c r="D304" s="13" t="s">
        <v>118</v>
      </c>
      <c r="E304" s="15" t="s">
        <v>119</v>
      </c>
      <c r="F304" s="13" t="s">
        <v>545</v>
      </c>
      <c r="G304" s="15" t="s">
        <v>546</v>
      </c>
      <c r="H304" s="13" t="s">
        <v>547</v>
      </c>
      <c r="I304" s="15" t="s">
        <v>548</v>
      </c>
      <c r="J304" s="15" t="s">
        <v>549</v>
      </c>
      <c r="K304" s="15" t="s">
        <v>550</v>
      </c>
      <c r="L304" s="13" t="s">
        <v>551</v>
      </c>
      <c r="M304" s="15" t="s">
        <v>552</v>
      </c>
      <c r="N304" s="13" t="s">
        <v>128</v>
      </c>
      <c r="O304" s="15" t="s">
        <v>553</v>
      </c>
      <c r="P304" s="15" t="s">
        <v>554</v>
      </c>
      <c r="Q304" s="15" t="s">
        <v>131</v>
      </c>
      <c r="R304" s="13" t="s">
        <v>132</v>
      </c>
      <c r="S304" s="13" t="s">
        <v>133</v>
      </c>
      <c r="T304" s="13" t="s">
        <v>134</v>
      </c>
      <c r="U304" s="14">
        <v>40725</v>
      </c>
      <c r="V304" s="14"/>
      <c r="W304" s="15"/>
      <c r="X304" s="13"/>
      <c r="Y304" s="13"/>
    </row>
    <row r="305" spans="1:25" ht="270" x14ac:dyDescent="0.25">
      <c r="A305" s="13" t="s">
        <v>116</v>
      </c>
      <c r="B305" s="13" t="s">
        <v>117</v>
      </c>
      <c r="C305" s="14">
        <v>43152.5</v>
      </c>
      <c r="D305" s="13" t="s">
        <v>118</v>
      </c>
      <c r="E305" s="15" t="s">
        <v>119</v>
      </c>
      <c r="F305" s="13" t="s">
        <v>545</v>
      </c>
      <c r="G305" s="15" t="s">
        <v>546</v>
      </c>
      <c r="H305" s="13" t="s">
        <v>547</v>
      </c>
      <c r="I305" s="15" t="s">
        <v>548</v>
      </c>
      <c r="J305" s="15" t="s">
        <v>549</v>
      </c>
      <c r="K305" s="15" t="s">
        <v>550</v>
      </c>
      <c r="L305" s="13" t="s">
        <v>576</v>
      </c>
      <c r="M305" s="15" t="s">
        <v>577</v>
      </c>
      <c r="N305" s="13" t="s">
        <v>128</v>
      </c>
      <c r="O305" s="15" t="s">
        <v>578</v>
      </c>
      <c r="P305" s="15" t="s">
        <v>579</v>
      </c>
      <c r="Q305" s="15" t="s">
        <v>131</v>
      </c>
      <c r="R305" s="13" t="s">
        <v>132</v>
      </c>
      <c r="S305" s="13" t="s">
        <v>133</v>
      </c>
      <c r="T305" s="13" t="s">
        <v>134</v>
      </c>
      <c r="U305" s="14">
        <v>40725</v>
      </c>
      <c r="V305" s="14"/>
      <c r="W305" s="15"/>
      <c r="X305" s="13"/>
      <c r="Y305" s="13"/>
    </row>
    <row r="306" spans="1:25" ht="270" x14ac:dyDescent="0.25">
      <c r="A306" s="13" t="s">
        <v>310</v>
      </c>
      <c r="B306" s="13" t="s">
        <v>305</v>
      </c>
      <c r="C306" s="14">
        <v>43649.761805555558</v>
      </c>
      <c r="D306" s="13" t="s">
        <v>118</v>
      </c>
      <c r="E306" s="15" t="s">
        <v>119</v>
      </c>
      <c r="F306" s="13" t="s">
        <v>545</v>
      </c>
      <c r="G306" s="15" t="s">
        <v>546</v>
      </c>
      <c r="H306" s="13" t="s">
        <v>547</v>
      </c>
      <c r="I306" s="15" t="s">
        <v>548</v>
      </c>
      <c r="J306" s="15" t="s">
        <v>549</v>
      </c>
      <c r="K306" s="15" t="s">
        <v>550</v>
      </c>
      <c r="L306" s="13" t="s">
        <v>587</v>
      </c>
      <c r="M306" s="15" t="s">
        <v>588</v>
      </c>
      <c r="N306" s="13" t="s">
        <v>128</v>
      </c>
      <c r="O306" s="15" t="s">
        <v>589</v>
      </c>
      <c r="P306" s="15" t="s">
        <v>590</v>
      </c>
      <c r="Q306" s="15" t="s">
        <v>131</v>
      </c>
      <c r="R306" s="13" t="s">
        <v>132</v>
      </c>
      <c r="S306" s="13" t="s">
        <v>133</v>
      </c>
      <c r="T306" s="13" t="s">
        <v>134</v>
      </c>
      <c r="U306" s="14">
        <v>40725</v>
      </c>
      <c r="V306" s="14">
        <v>43273</v>
      </c>
      <c r="W306" s="15"/>
      <c r="X306" s="13"/>
      <c r="Y306" s="13"/>
    </row>
    <row r="307" spans="1:25" ht="270" x14ac:dyDescent="0.25">
      <c r="A307" s="13" t="s">
        <v>591</v>
      </c>
      <c r="B307" s="13" t="s">
        <v>305</v>
      </c>
      <c r="C307" s="14">
        <v>44714.493750000001</v>
      </c>
      <c r="D307" s="13" t="s">
        <v>118</v>
      </c>
      <c r="E307" s="15" t="s">
        <v>119</v>
      </c>
      <c r="F307" s="13" t="s">
        <v>545</v>
      </c>
      <c r="G307" s="15" t="s">
        <v>546</v>
      </c>
      <c r="H307" s="13" t="s">
        <v>547</v>
      </c>
      <c r="I307" s="15" t="s">
        <v>548</v>
      </c>
      <c r="J307" s="15" t="s">
        <v>549</v>
      </c>
      <c r="K307" s="15" t="s">
        <v>550</v>
      </c>
      <c r="L307" s="13" t="s">
        <v>587</v>
      </c>
      <c r="M307" s="15" t="s">
        <v>588</v>
      </c>
      <c r="N307" s="13" t="s">
        <v>128</v>
      </c>
      <c r="O307" s="15" t="s">
        <v>589</v>
      </c>
      <c r="P307" s="15" t="s">
        <v>590</v>
      </c>
      <c r="Q307" s="15" t="s">
        <v>131</v>
      </c>
      <c r="R307" s="13" t="s">
        <v>132</v>
      </c>
      <c r="S307" s="13" t="s">
        <v>133</v>
      </c>
      <c r="T307" s="13" t="s">
        <v>134</v>
      </c>
      <c r="U307" s="14">
        <v>43274</v>
      </c>
      <c r="V307" s="14">
        <v>44681</v>
      </c>
      <c r="W307" s="15"/>
      <c r="X307" s="13"/>
      <c r="Y307" s="13"/>
    </row>
    <row r="308" spans="1:25" ht="270" x14ac:dyDescent="0.25">
      <c r="A308" s="13" t="s">
        <v>591</v>
      </c>
      <c r="B308" s="13" t="s">
        <v>117</v>
      </c>
      <c r="C308" s="14">
        <v>44714.496527777781</v>
      </c>
      <c r="D308" s="13" t="s">
        <v>118</v>
      </c>
      <c r="E308" s="15" t="s">
        <v>119</v>
      </c>
      <c r="F308" s="13" t="s">
        <v>545</v>
      </c>
      <c r="G308" s="15" t="s">
        <v>546</v>
      </c>
      <c r="H308" s="13" t="s">
        <v>547</v>
      </c>
      <c r="I308" s="15" t="s">
        <v>548</v>
      </c>
      <c r="J308" s="15" t="s">
        <v>549</v>
      </c>
      <c r="K308" s="15" t="s">
        <v>550</v>
      </c>
      <c r="L308" s="13" t="s">
        <v>587</v>
      </c>
      <c r="M308" s="15" t="s">
        <v>588</v>
      </c>
      <c r="N308" s="13" t="s">
        <v>128</v>
      </c>
      <c r="O308" s="15" t="s">
        <v>589</v>
      </c>
      <c r="P308" s="15" t="s">
        <v>590</v>
      </c>
      <c r="Q308" s="15" t="s">
        <v>131</v>
      </c>
      <c r="R308" s="13" t="s">
        <v>132</v>
      </c>
      <c r="S308" s="13" t="s">
        <v>133</v>
      </c>
      <c r="T308" s="13" t="s">
        <v>134</v>
      </c>
      <c r="U308" s="14">
        <v>44682</v>
      </c>
      <c r="V308" s="14"/>
      <c r="W308" s="15"/>
      <c r="X308" s="13"/>
      <c r="Y308" s="13"/>
    </row>
    <row r="309" spans="1:25" ht="270" x14ac:dyDescent="0.25">
      <c r="A309" s="13" t="s">
        <v>116</v>
      </c>
      <c r="B309" s="13" t="s">
        <v>117</v>
      </c>
      <c r="C309" s="14">
        <v>43152.5</v>
      </c>
      <c r="D309" s="13" t="s">
        <v>118</v>
      </c>
      <c r="E309" s="15" t="s">
        <v>119</v>
      </c>
      <c r="F309" s="13" t="s">
        <v>545</v>
      </c>
      <c r="G309" s="15" t="s">
        <v>546</v>
      </c>
      <c r="H309" s="13" t="s">
        <v>547</v>
      </c>
      <c r="I309" s="15" t="s">
        <v>548</v>
      </c>
      <c r="J309" s="15" t="s">
        <v>549</v>
      </c>
      <c r="K309" s="15" t="s">
        <v>550</v>
      </c>
      <c r="L309" s="13" t="s">
        <v>598</v>
      </c>
      <c r="M309" s="15" t="s">
        <v>599</v>
      </c>
      <c r="N309" s="13" t="s">
        <v>128</v>
      </c>
      <c r="O309" s="15" t="s">
        <v>600</v>
      </c>
      <c r="P309" s="15" t="s">
        <v>601</v>
      </c>
      <c r="Q309" s="15" t="s">
        <v>131</v>
      </c>
      <c r="R309" s="13" t="s">
        <v>132</v>
      </c>
      <c r="S309" s="13" t="s">
        <v>133</v>
      </c>
      <c r="T309" s="13" t="s">
        <v>134</v>
      </c>
      <c r="U309" s="14">
        <v>40725</v>
      </c>
      <c r="V309" s="14"/>
      <c r="W309" s="15"/>
      <c r="X309" s="13"/>
      <c r="Y309" s="13"/>
    </row>
    <row r="310" spans="1:25" ht="270" x14ac:dyDescent="0.25">
      <c r="A310" s="13" t="s">
        <v>116</v>
      </c>
      <c r="B310" s="13" t="s">
        <v>117</v>
      </c>
      <c r="C310" s="14">
        <v>43152.5</v>
      </c>
      <c r="D310" s="13" t="s">
        <v>118</v>
      </c>
      <c r="E310" s="15" t="s">
        <v>119</v>
      </c>
      <c r="F310" s="13" t="s">
        <v>545</v>
      </c>
      <c r="G310" s="15" t="s">
        <v>546</v>
      </c>
      <c r="H310" s="13" t="s">
        <v>547</v>
      </c>
      <c r="I310" s="15" t="s">
        <v>548</v>
      </c>
      <c r="J310" s="15" t="s">
        <v>549</v>
      </c>
      <c r="K310" s="15" t="s">
        <v>550</v>
      </c>
      <c r="L310" s="13" t="s">
        <v>602</v>
      </c>
      <c r="M310" s="15" t="s">
        <v>603</v>
      </c>
      <c r="N310" s="13" t="s">
        <v>128</v>
      </c>
      <c r="O310" s="15" t="s">
        <v>604</v>
      </c>
      <c r="P310" s="15" t="s">
        <v>605</v>
      </c>
      <c r="Q310" s="15" t="s">
        <v>131</v>
      </c>
      <c r="R310" s="13" t="s">
        <v>132</v>
      </c>
      <c r="S310" s="13" t="s">
        <v>133</v>
      </c>
      <c r="T310" s="13" t="s">
        <v>134</v>
      </c>
      <c r="U310" s="14">
        <v>40725</v>
      </c>
      <c r="V310" s="14"/>
      <c r="W310" s="15"/>
      <c r="X310" s="13"/>
      <c r="Y310" s="13"/>
    </row>
    <row r="311" spans="1:25" ht="270" x14ac:dyDescent="0.25">
      <c r="A311" s="13" t="s">
        <v>116</v>
      </c>
      <c r="B311" s="13" t="s">
        <v>117</v>
      </c>
      <c r="C311" s="14">
        <v>43152.5</v>
      </c>
      <c r="D311" s="13" t="s">
        <v>118</v>
      </c>
      <c r="E311" s="15" t="s">
        <v>119</v>
      </c>
      <c r="F311" s="13" t="s">
        <v>545</v>
      </c>
      <c r="G311" s="15" t="s">
        <v>546</v>
      </c>
      <c r="H311" s="13" t="s">
        <v>547</v>
      </c>
      <c r="I311" s="15" t="s">
        <v>548</v>
      </c>
      <c r="J311" s="15" t="s">
        <v>549</v>
      </c>
      <c r="K311" s="15" t="s">
        <v>550</v>
      </c>
      <c r="L311" s="13" t="s">
        <v>606</v>
      </c>
      <c r="M311" s="15" t="s">
        <v>607</v>
      </c>
      <c r="N311" s="13" t="s">
        <v>128</v>
      </c>
      <c r="O311" s="15" t="s">
        <v>608</v>
      </c>
      <c r="P311" s="15" t="s">
        <v>609</v>
      </c>
      <c r="Q311" s="15" t="s">
        <v>131</v>
      </c>
      <c r="R311" s="13" t="s">
        <v>132</v>
      </c>
      <c r="S311" s="13" t="s">
        <v>133</v>
      </c>
      <c r="T311" s="13" t="s">
        <v>134</v>
      </c>
      <c r="U311" s="14">
        <v>40725</v>
      </c>
      <c r="V311" s="14"/>
      <c r="W311" s="15"/>
      <c r="X311" s="13"/>
      <c r="Y311" s="13"/>
    </row>
    <row r="312" spans="1:25" ht="270" x14ac:dyDescent="0.25">
      <c r="A312" s="13" t="s">
        <v>116</v>
      </c>
      <c r="B312" s="13" t="s">
        <v>117</v>
      </c>
      <c r="C312" s="14">
        <v>43152.5</v>
      </c>
      <c r="D312" s="13" t="s">
        <v>118</v>
      </c>
      <c r="E312" s="15" t="s">
        <v>119</v>
      </c>
      <c r="F312" s="13" t="s">
        <v>545</v>
      </c>
      <c r="G312" s="15" t="s">
        <v>546</v>
      </c>
      <c r="H312" s="13" t="s">
        <v>547</v>
      </c>
      <c r="I312" s="15" t="s">
        <v>548</v>
      </c>
      <c r="J312" s="15" t="s">
        <v>549</v>
      </c>
      <c r="K312" s="15" t="s">
        <v>550</v>
      </c>
      <c r="L312" s="13" t="s">
        <v>610</v>
      </c>
      <c r="M312" s="15" t="s">
        <v>236</v>
      </c>
      <c r="N312" s="13" t="s">
        <v>128</v>
      </c>
      <c r="O312" s="15" t="s">
        <v>611</v>
      </c>
      <c r="P312" s="15" t="s">
        <v>612</v>
      </c>
      <c r="Q312" s="15" t="s">
        <v>131</v>
      </c>
      <c r="R312" s="13" t="s">
        <v>132</v>
      </c>
      <c r="S312" s="13" t="s">
        <v>133</v>
      </c>
      <c r="T312" s="13" t="s">
        <v>134</v>
      </c>
      <c r="U312" s="14">
        <v>40725</v>
      </c>
      <c r="V312" s="14"/>
      <c r="W312" s="15"/>
      <c r="X312" s="13"/>
      <c r="Y312" s="13"/>
    </row>
    <row r="313" spans="1:25" ht="270" x14ac:dyDescent="0.25">
      <c r="A313" s="13" t="s">
        <v>116</v>
      </c>
      <c r="B313" s="13" t="s">
        <v>117</v>
      </c>
      <c r="C313" s="14">
        <v>43152.5</v>
      </c>
      <c r="D313" s="13" t="s">
        <v>118</v>
      </c>
      <c r="E313" s="15" t="s">
        <v>119</v>
      </c>
      <c r="F313" s="13" t="s">
        <v>545</v>
      </c>
      <c r="G313" s="15" t="s">
        <v>546</v>
      </c>
      <c r="H313" s="13" t="s">
        <v>547</v>
      </c>
      <c r="I313" s="15" t="s">
        <v>548</v>
      </c>
      <c r="J313" s="15" t="s">
        <v>549</v>
      </c>
      <c r="K313" s="15" t="s">
        <v>550</v>
      </c>
      <c r="L313" s="13" t="s">
        <v>613</v>
      </c>
      <c r="M313" s="15" t="s">
        <v>614</v>
      </c>
      <c r="N313" s="13" t="s">
        <v>128</v>
      </c>
      <c r="O313" s="15" t="s">
        <v>615</v>
      </c>
      <c r="P313" s="15" t="s">
        <v>616</v>
      </c>
      <c r="Q313" s="15" t="s">
        <v>131</v>
      </c>
      <c r="R313" s="13" t="s">
        <v>132</v>
      </c>
      <c r="S313" s="13" t="s">
        <v>133</v>
      </c>
      <c r="T313" s="13" t="s">
        <v>134</v>
      </c>
      <c r="U313" s="14">
        <v>40725</v>
      </c>
      <c r="V313" s="14"/>
      <c r="W313" s="15"/>
      <c r="X313" s="13"/>
      <c r="Y313" s="13"/>
    </row>
    <row r="314" spans="1:25" ht="270" x14ac:dyDescent="0.25">
      <c r="A314" s="13" t="s">
        <v>116</v>
      </c>
      <c r="B314" s="13" t="s">
        <v>117</v>
      </c>
      <c r="C314" s="14">
        <v>43152.5</v>
      </c>
      <c r="D314" s="13" t="s">
        <v>118</v>
      </c>
      <c r="E314" s="15" t="s">
        <v>119</v>
      </c>
      <c r="F314" s="13" t="s">
        <v>545</v>
      </c>
      <c r="G314" s="15" t="s">
        <v>546</v>
      </c>
      <c r="H314" s="13" t="s">
        <v>547</v>
      </c>
      <c r="I314" s="15" t="s">
        <v>548</v>
      </c>
      <c r="J314" s="15" t="s">
        <v>549</v>
      </c>
      <c r="K314" s="15" t="s">
        <v>550</v>
      </c>
      <c r="L314" s="13" t="s">
        <v>617</v>
      </c>
      <c r="M314" s="15" t="s">
        <v>249</v>
      </c>
      <c r="N314" s="13" t="s">
        <v>128</v>
      </c>
      <c r="O314" s="15" t="s">
        <v>618</v>
      </c>
      <c r="P314" s="15" t="s">
        <v>619</v>
      </c>
      <c r="Q314" s="15" t="s">
        <v>131</v>
      </c>
      <c r="R314" s="13" t="s">
        <v>132</v>
      </c>
      <c r="S314" s="13" t="s">
        <v>133</v>
      </c>
      <c r="T314" s="13" t="s">
        <v>134</v>
      </c>
      <c r="U314" s="14">
        <v>40725</v>
      </c>
      <c r="V314" s="14"/>
      <c r="W314" s="15"/>
      <c r="X314" s="13"/>
      <c r="Y314" s="13"/>
    </row>
    <row r="315" spans="1:25" ht="270" x14ac:dyDescent="0.25">
      <c r="A315" s="13" t="s">
        <v>116</v>
      </c>
      <c r="B315" s="13" t="s">
        <v>117</v>
      </c>
      <c r="C315" s="14">
        <v>43152.5</v>
      </c>
      <c r="D315" s="13" t="s">
        <v>118</v>
      </c>
      <c r="E315" s="15" t="s">
        <v>119</v>
      </c>
      <c r="F315" s="13" t="s">
        <v>545</v>
      </c>
      <c r="G315" s="15" t="s">
        <v>546</v>
      </c>
      <c r="H315" s="13" t="s">
        <v>547</v>
      </c>
      <c r="I315" s="15" t="s">
        <v>548</v>
      </c>
      <c r="J315" s="15" t="s">
        <v>549</v>
      </c>
      <c r="K315" s="15" t="s">
        <v>550</v>
      </c>
      <c r="L315" s="13" t="s">
        <v>620</v>
      </c>
      <c r="M315" s="15" t="s">
        <v>621</v>
      </c>
      <c r="N315" s="13" t="s">
        <v>128</v>
      </c>
      <c r="O315" s="15" t="s">
        <v>622</v>
      </c>
      <c r="P315" s="15" t="s">
        <v>623</v>
      </c>
      <c r="Q315" s="15" t="s">
        <v>131</v>
      </c>
      <c r="R315" s="13" t="s">
        <v>132</v>
      </c>
      <c r="S315" s="13" t="s">
        <v>133</v>
      </c>
      <c r="T315" s="13" t="s">
        <v>134</v>
      </c>
      <c r="U315" s="14">
        <v>40725</v>
      </c>
      <c r="V315" s="14"/>
      <c r="W315" s="15"/>
      <c r="X315" s="13"/>
      <c r="Y315" s="13"/>
    </row>
    <row r="316" spans="1:25" ht="270" x14ac:dyDescent="0.25">
      <c r="A316" s="13" t="s">
        <v>116</v>
      </c>
      <c r="B316" s="13" t="s">
        <v>117</v>
      </c>
      <c r="C316" s="14">
        <v>43152.5</v>
      </c>
      <c r="D316" s="13" t="s">
        <v>118</v>
      </c>
      <c r="E316" s="15" t="s">
        <v>119</v>
      </c>
      <c r="F316" s="13" t="s">
        <v>545</v>
      </c>
      <c r="G316" s="15" t="s">
        <v>546</v>
      </c>
      <c r="H316" s="13" t="s">
        <v>547</v>
      </c>
      <c r="I316" s="15" t="s">
        <v>548</v>
      </c>
      <c r="J316" s="15" t="s">
        <v>549</v>
      </c>
      <c r="K316" s="15" t="s">
        <v>550</v>
      </c>
      <c r="L316" s="13" t="s">
        <v>624</v>
      </c>
      <c r="M316" s="15" t="s">
        <v>625</v>
      </c>
      <c r="N316" s="13" t="s">
        <v>128</v>
      </c>
      <c r="O316" s="15" t="s">
        <v>626</v>
      </c>
      <c r="P316" s="15" t="s">
        <v>627</v>
      </c>
      <c r="Q316" s="15" t="s">
        <v>131</v>
      </c>
      <c r="R316" s="13" t="s">
        <v>132</v>
      </c>
      <c r="S316" s="13" t="s">
        <v>133</v>
      </c>
      <c r="T316" s="13" t="s">
        <v>134</v>
      </c>
      <c r="U316" s="14">
        <v>40725</v>
      </c>
      <c r="V316" s="14"/>
      <c r="W316" s="15"/>
      <c r="X316" s="13"/>
      <c r="Y316" s="13"/>
    </row>
    <row r="317" spans="1:25" ht="270" x14ac:dyDescent="0.25">
      <c r="A317" s="13" t="s">
        <v>116</v>
      </c>
      <c r="B317" s="13" t="s">
        <v>117</v>
      </c>
      <c r="C317" s="14">
        <v>43152.5</v>
      </c>
      <c r="D317" s="13" t="s">
        <v>118</v>
      </c>
      <c r="E317" s="15" t="s">
        <v>119</v>
      </c>
      <c r="F317" s="13" t="s">
        <v>545</v>
      </c>
      <c r="G317" s="15" t="s">
        <v>546</v>
      </c>
      <c r="H317" s="13" t="s">
        <v>547</v>
      </c>
      <c r="I317" s="15" t="s">
        <v>548</v>
      </c>
      <c r="J317" s="15" t="s">
        <v>549</v>
      </c>
      <c r="K317" s="15" t="s">
        <v>550</v>
      </c>
      <c r="L317" s="13" t="s">
        <v>628</v>
      </c>
      <c r="M317" s="15" t="s">
        <v>629</v>
      </c>
      <c r="N317" s="13" t="s">
        <v>128</v>
      </c>
      <c r="O317" s="15" t="s">
        <v>630</v>
      </c>
      <c r="P317" s="15" t="s">
        <v>631</v>
      </c>
      <c r="Q317" s="15" t="s">
        <v>131</v>
      </c>
      <c r="R317" s="13" t="s">
        <v>132</v>
      </c>
      <c r="S317" s="13" t="s">
        <v>133</v>
      </c>
      <c r="T317" s="13" t="s">
        <v>134</v>
      </c>
      <c r="U317" s="14">
        <v>40725</v>
      </c>
      <c r="V317" s="14"/>
      <c r="W317" s="15"/>
      <c r="X317" s="13"/>
      <c r="Y317" s="13"/>
    </row>
    <row r="318" spans="1:25" ht="270" x14ac:dyDescent="0.25">
      <c r="A318" s="13" t="s">
        <v>116</v>
      </c>
      <c r="B318" s="13" t="s">
        <v>117</v>
      </c>
      <c r="C318" s="14">
        <v>43152.5</v>
      </c>
      <c r="D318" s="13" t="s">
        <v>118</v>
      </c>
      <c r="E318" s="15" t="s">
        <v>119</v>
      </c>
      <c r="F318" s="13" t="s">
        <v>545</v>
      </c>
      <c r="G318" s="15" t="s">
        <v>546</v>
      </c>
      <c r="H318" s="13" t="s">
        <v>547</v>
      </c>
      <c r="I318" s="15" t="s">
        <v>548</v>
      </c>
      <c r="J318" s="15" t="s">
        <v>549</v>
      </c>
      <c r="K318" s="15" t="s">
        <v>550</v>
      </c>
      <c r="L318" s="13" t="s">
        <v>632</v>
      </c>
      <c r="M318" s="15" t="s">
        <v>633</v>
      </c>
      <c r="N318" s="13" t="s">
        <v>128</v>
      </c>
      <c r="O318" s="15" t="s">
        <v>634</v>
      </c>
      <c r="P318" s="15" t="s">
        <v>635</v>
      </c>
      <c r="Q318" s="15" t="s">
        <v>131</v>
      </c>
      <c r="R318" s="13" t="s">
        <v>132</v>
      </c>
      <c r="S318" s="13" t="s">
        <v>133</v>
      </c>
      <c r="T318" s="13" t="s">
        <v>134</v>
      </c>
      <c r="U318" s="14">
        <v>40725</v>
      </c>
      <c r="V318" s="14"/>
      <c r="W318" s="15"/>
      <c r="X318" s="13"/>
      <c r="Y318" s="13"/>
    </row>
    <row r="319" spans="1:25" ht="270" x14ac:dyDescent="0.25">
      <c r="A319" s="13" t="s">
        <v>116</v>
      </c>
      <c r="B319" s="13" t="s">
        <v>117</v>
      </c>
      <c r="C319" s="14">
        <v>43152.5</v>
      </c>
      <c r="D319" s="13" t="s">
        <v>118</v>
      </c>
      <c r="E319" s="15" t="s">
        <v>119</v>
      </c>
      <c r="F319" s="13" t="s">
        <v>545</v>
      </c>
      <c r="G319" s="15" t="s">
        <v>546</v>
      </c>
      <c r="H319" s="13" t="s">
        <v>547</v>
      </c>
      <c r="I319" s="15" t="s">
        <v>548</v>
      </c>
      <c r="J319" s="15" t="s">
        <v>549</v>
      </c>
      <c r="K319" s="15" t="s">
        <v>550</v>
      </c>
      <c r="L319" s="13" t="s">
        <v>636</v>
      </c>
      <c r="M319" s="15" t="s">
        <v>637</v>
      </c>
      <c r="N319" s="13" t="s">
        <v>128</v>
      </c>
      <c r="O319" s="15" t="s">
        <v>638</v>
      </c>
      <c r="P319" s="15" t="s">
        <v>639</v>
      </c>
      <c r="Q319" s="15" t="s">
        <v>131</v>
      </c>
      <c r="R319" s="13" t="s">
        <v>132</v>
      </c>
      <c r="S319" s="13" t="s">
        <v>133</v>
      </c>
      <c r="T319" s="13" t="s">
        <v>134</v>
      </c>
      <c r="U319" s="14">
        <v>40725</v>
      </c>
      <c r="V319" s="14"/>
      <c r="W319" s="15"/>
      <c r="X319" s="13"/>
      <c r="Y319" s="13"/>
    </row>
    <row r="320" spans="1:25" ht="270" x14ac:dyDescent="0.25">
      <c r="A320" s="13" t="s">
        <v>116</v>
      </c>
      <c r="B320" s="13" t="s">
        <v>117</v>
      </c>
      <c r="C320" s="14">
        <v>43152.5</v>
      </c>
      <c r="D320" s="13" t="s">
        <v>118</v>
      </c>
      <c r="E320" s="15" t="s">
        <v>119</v>
      </c>
      <c r="F320" s="13" t="s">
        <v>545</v>
      </c>
      <c r="G320" s="15" t="s">
        <v>546</v>
      </c>
      <c r="H320" s="13" t="s">
        <v>547</v>
      </c>
      <c r="I320" s="15" t="s">
        <v>548</v>
      </c>
      <c r="J320" s="15" t="s">
        <v>549</v>
      </c>
      <c r="K320" s="15" t="s">
        <v>550</v>
      </c>
      <c r="L320" s="13" t="s">
        <v>640</v>
      </c>
      <c r="M320" s="15" t="s">
        <v>641</v>
      </c>
      <c r="N320" s="13" t="s">
        <v>128</v>
      </c>
      <c r="O320" s="15" t="s">
        <v>642</v>
      </c>
      <c r="P320" s="15" t="s">
        <v>643</v>
      </c>
      <c r="Q320" s="15" t="s">
        <v>131</v>
      </c>
      <c r="R320" s="13" t="s">
        <v>132</v>
      </c>
      <c r="S320" s="13" t="s">
        <v>133</v>
      </c>
      <c r="T320" s="13" t="s">
        <v>134</v>
      </c>
      <c r="U320" s="14">
        <v>40725</v>
      </c>
      <c r="V320" s="14"/>
      <c r="W320" s="15"/>
      <c r="X320" s="13"/>
      <c r="Y320" s="13"/>
    </row>
    <row r="321" spans="1:25" ht="270" x14ac:dyDescent="0.25">
      <c r="A321" s="13" t="s">
        <v>116</v>
      </c>
      <c r="B321" s="13" t="s">
        <v>117</v>
      </c>
      <c r="C321" s="14">
        <v>43152.5</v>
      </c>
      <c r="D321" s="13" t="s">
        <v>118</v>
      </c>
      <c r="E321" s="15" t="s">
        <v>119</v>
      </c>
      <c r="F321" s="13" t="s">
        <v>545</v>
      </c>
      <c r="G321" s="15" t="s">
        <v>546</v>
      </c>
      <c r="H321" s="13" t="s">
        <v>547</v>
      </c>
      <c r="I321" s="15" t="s">
        <v>548</v>
      </c>
      <c r="J321" s="15" t="s">
        <v>549</v>
      </c>
      <c r="K321" s="15" t="s">
        <v>550</v>
      </c>
      <c r="L321" s="13" t="s">
        <v>644</v>
      </c>
      <c r="M321" s="15" t="s">
        <v>645</v>
      </c>
      <c r="N321" s="13" t="s">
        <v>128</v>
      </c>
      <c r="O321" s="15" t="s">
        <v>646</v>
      </c>
      <c r="P321" s="15" t="s">
        <v>647</v>
      </c>
      <c r="Q321" s="15" t="s">
        <v>131</v>
      </c>
      <c r="R321" s="13" t="s">
        <v>132</v>
      </c>
      <c r="S321" s="13" t="s">
        <v>133</v>
      </c>
      <c r="T321" s="13" t="s">
        <v>134</v>
      </c>
      <c r="U321" s="14">
        <v>40725</v>
      </c>
      <c r="V321" s="14"/>
      <c r="W321" s="15"/>
      <c r="X321" s="13"/>
      <c r="Y321" s="13"/>
    </row>
    <row r="322" spans="1:25" ht="270" x14ac:dyDescent="0.25">
      <c r="A322" s="13" t="s">
        <v>116</v>
      </c>
      <c r="B322" s="13" t="s">
        <v>117</v>
      </c>
      <c r="C322" s="14">
        <v>43152.5</v>
      </c>
      <c r="D322" s="13" t="s">
        <v>118</v>
      </c>
      <c r="E322" s="15" t="s">
        <v>119</v>
      </c>
      <c r="F322" s="13" t="s">
        <v>545</v>
      </c>
      <c r="G322" s="15" t="s">
        <v>546</v>
      </c>
      <c r="H322" s="13" t="s">
        <v>547</v>
      </c>
      <c r="I322" s="15" t="s">
        <v>548</v>
      </c>
      <c r="J322" s="15" t="s">
        <v>549</v>
      </c>
      <c r="K322" s="15" t="s">
        <v>550</v>
      </c>
      <c r="L322" s="13" t="s">
        <v>648</v>
      </c>
      <c r="M322" s="15" t="s">
        <v>649</v>
      </c>
      <c r="N322" s="13" t="s">
        <v>128</v>
      </c>
      <c r="O322" s="15" t="s">
        <v>650</v>
      </c>
      <c r="P322" s="15" t="s">
        <v>651</v>
      </c>
      <c r="Q322" s="15" t="s">
        <v>131</v>
      </c>
      <c r="R322" s="13" t="s">
        <v>132</v>
      </c>
      <c r="S322" s="13" t="s">
        <v>133</v>
      </c>
      <c r="T322" s="13" t="s">
        <v>134</v>
      </c>
      <c r="U322" s="14">
        <v>40725</v>
      </c>
      <c r="V322" s="14"/>
      <c r="W322" s="15"/>
      <c r="X322" s="13"/>
      <c r="Y322" s="13"/>
    </row>
    <row r="323" spans="1:25" ht="270" x14ac:dyDescent="0.25">
      <c r="A323" s="13" t="s">
        <v>116</v>
      </c>
      <c r="B323" s="13" t="s">
        <v>117</v>
      </c>
      <c r="C323" s="14">
        <v>43152.5</v>
      </c>
      <c r="D323" s="13" t="s">
        <v>118</v>
      </c>
      <c r="E323" s="15" t="s">
        <v>119</v>
      </c>
      <c r="F323" s="13" t="s">
        <v>545</v>
      </c>
      <c r="G323" s="15" t="s">
        <v>546</v>
      </c>
      <c r="H323" s="13" t="s">
        <v>547</v>
      </c>
      <c r="I323" s="15" t="s">
        <v>548</v>
      </c>
      <c r="J323" s="15" t="s">
        <v>549</v>
      </c>
      <c r="K323" s="15" t="s">
        <v>550</v>
      </c>
      <c r="L323" s="13" t="s">
        <v>652</v>
      </c>
      <c r="M323" s="15" t="s">
        <v>220</v>
      </c>
      <c r="N323" s="13" t="s">
        <v>128</v>
      </c>
      <c r="O323" s="15" t="s">
        <v>653</v>
      </c>
      <c r="P323" s="15" t="s">
        <v>654</v>
      </c>
      <c r="Q323" s="15" t="s">
        <v>131</v>
      </c>
      <c r="R323" s="13" t="s">
        <v>132</v>
      </c>
      <c r="S323" s="13" t="s">
        <v>133</v>
      </c>
      <c r="T323" s="13" t="s">
        <v>134</v>
      </c>
      <c r="U323" s="14">
        <v>40725</v>
      </c>
      <c r="V323" s="14"/>
      <c r="W323" s="15"/>
      <c r="X323" s="13"/>
      <c r="Y323" s="13"/>
    </row>
    <row r="324" spans="1:25" ht="270" x14ac:dyDescent="0.25">
      <c r="A324" s="13" t="s">
        <v>116</v>
      </c>
      <c r="B324" s="13" t="s">
        <v>117</v>
      </c>
      <c r="C324" s="14">
        <v>43152.5</v>
      </c>
      <c r="D324" s="13" t="s">
        <v>118</v>
      </c>
      <c r="E324" s="15" t="s">
        <v>119</v>
      </c>
      <c r="F324" s="13" t="s">
        <v>545</v>
      </c>
      <c r="G324" s="15" t="s">
        <v>546</v>
      </c>
      <c r="H324" s="13" t="s">
        <v>547</v>
      </c>
      <c r="I324" s="15" t="s">
        <v>548</v>
      </c>
      <c r="J324" s="15" t="s">
        <v>549</v>
      </c>
      <c r="K324" s="15" t="s">
        <v>550</v>
      </c>
      <c r="L324" s="13" t="s">
        <v>655</v>
      </c>
      <c r="M324" s="15" t="s">
        <v>656</v>
      </c>
      <c r="N324" s="13" t="s">
        <v>128</v>
      </c>
      <c r="O324" s="15" t="s">
        <v>657</v>
      </c>
      <c r="P324" s="15" t="s">
        <v>658</v>
      </c>
      <c r="Q324" s="15" t="s">
        <v>131</v>
      </c>
      <c r="R324" s="13" t="s">
        <v>132</v>
      </c>
      <c r="S324" s="13" t="s">
        <v>133</v>
      </c>
      <c r="T324" s="13" t="s">
        <v>134</v>
      </c>
      <c r="U324" s="14">
        <v>40725</v>
      </c>
      <c r="V324" s="14"/>
      <c r="W324" s="15"/>
      <c r="X324" s="13"/>
      <c r="Y324" s="13"/>
    </row>
    <row r="325" spans="1:25" ht="270" x14ac:dyDescent="0.25">
      <c r="A325" s="13" t="s">
        <v>116</v>
      </c>
      <c r="B325" s="13" t="s">
        <v>117</v>
      </c>
      <c r="C325" s="14">
        <v>43152.5</v>
      </c>
      <c r="D325" s="13" t="s">
        <v>118</v>
      </c>
      <c r="E325" s="15" t="s">
        <v>119</v>
      </c>
      <c r="F325" s="13" t="s">
        <v>545</v>
      </c>
      <c r="G325" s="15" t="s">
        <v>546</v>
      </c>
      <c r="H325" s="13" t="s">
        <v>547</v>
      </c>
      <c r="I325" s="15" t="s">
        <v>548</v>
      </c>
      <c r="J325" s="15" t="s">
        <v>549</v>
      </c>
      <c r="K325" s="15" t="s">
        <v>550</v>
      </c>
      <c r="L325" s="13" t="s">
        <v>659</v>
      </c>
      <c r="M325" s="15" t="s">
        <v>660</v>
      </c>
      <c r="N325" s="13" t="s">
        <v>128</v>
      </c>
      <c r="O325" s="15" t="s">
        <v>661</v>
      </c>
      <c r="P325" s="15" t="s">
        <v>662</v>
      </c>
      <c r="Q325" s="15" t="s">
        <v>131</v>
      </c>
      <c r="R325" s="13" t="s">
        <v>132</v>
      </c>
      <c r="S325" s="13" t="s">
        <v>133</v>
      </c>
      <c r="T325" s="13" t="s">
        <v>134</v>
      </c>
      <c r="U325" s="14">
        <v>40725</v>
      </c>
      <c r="V325" s="14"/>
      <c r="W325" s="15"/>
      <c r="X325" s="13"/>
      <c r="Y325" s="13"/>
    </row>
    <row r="326" spans="1:25" ht="270" x14ac:dyDescent="0.25">
      <c r="A326" s="13" t="s">
        <v>116</v>
      </c>
      <c r="B326" s="13" t="s">
        <v>117</v>
      </c>
      <c r="C326" s="14">
        <v>43152.5</v>
      </c>
      <c r="D326" s="13" t="s">
        <v>118</v>
      </c>
      <c r="E326" s="15" t="s">
        <v>119</v>
      </c>
      <c r="F326" s="13" t="s">
        <v>545</v>
      </c>
      <c r="G326" s="15" t="s">
        <v>546</v>
      </c>
      <c r="H326" s="13" t="s">
        <v>547</v>
      </c>
      <c r="I326" s="15" t="s">
        <v>548</v>
      </c>
      <c r="J326" s="15" t="s">
        <v>549</v>
      </c>
      <c r="K326" s="15" t="s">
        <v>550</v>
      </c>
      <c r="L326" s="13" t="s">
        <v>663</v>
      </c>
      <c r="M326" s="15" t="s">
        <v>664</v>
      </c>
      <c r="N326" s="13" t="s">
        <v>128</v>
      </c>
      <c r="O326" s="15" t="s">
        <v>665</v>
      </c>
      <c r="P326" s="15" t="s">
        <v>666</v>
      </c>
      <c r="Q326" s="15" t="s">
        <v>131</v>
      </c>
      <c r="R326" s="13" t="s">
        <v>132</v>
      </c>
      <c r="S326" s="13" t="s">
        <v>133</v>
      </c>
      <c r="T326" s="13" t="s">
        <v>134</v>
      </c>
      <c r="U326" s="14">
        <v>40725</v>
      </c>
      <c r="V326" s="14"/>
      <c r="W326" s="15"/>
      <c r="X326" s="13"/>
      <c r="Y326" s="13"/>
    </row>
    <row r="327" spans="1:25" ht="270" x14ac:dyDescent="0.25">
      <c r="A327" s="13" t="s">
        <v>116</v>
      </c>
      <c r="B327" s="13" t="s">
        <v>117</v>
      </c>
      <c r="C327" s="14">
        <v>43152.5</v>
      </c>
      <c r="D327" s="13" t="s">
        <v>118</v>
      </c>
      <c r="E327" s="15" t="s">
        <v>119</v>
      </c>
      <c r="F327" s="13" t="s">
        <v>545</v>
      </c>
      <c r="G327" s="15" t="s">
        <v>546</v>
      </c>
      <c r="H327" s="13" t="s">
        <v>547</v>
      </c>
      <c r="I327" s="15" t="s">
        <v>548</v>
      </c>
      <c r="J327" s="15" t="s">
        <v>549</v>
      </c>
      <c r="K327" s="15" t="s">
        <v>550</v>
      </c>
      <c r="L327" s="13" t="s">
        <v>667</v>
      </c>
      <c r="M327" s="15" t="s">
        <v>668</v>
      </c>
      <c r="N327" s="13" t="s">
        <v>128</v>
      </c>
      <c r="O327" s="15" t="s">
        <v>669</v>
      </c>
      <c r="P327" s="15" t="s">
        <v>670</v>
      </c>
      <c r="Q327" s="15" t="s">
        <v>131</v>
      </c>
      <c r="R327" s="13" t="s">
        <v>132</v>
      </c>
      <c r="S327" s="13" t="s">
        <v>133</v>
      </c>
      <c r="T327" s="13" t="s">
        <v>134</v>
      </c>
      <c r="U327" s="14">
        <v>40725</v>
      </c>
      <c r="V327" s="14"/>
      <c r="W327" s="15"/>
      <c r="X327" s="13"/>
      <c r="Y327" s="13"/>
    </row>
    <row r="328" spans="1:25" ht="270" x14ac:dyDescent="0.25">
      <c r="A328" s="13" t="s">
        <v>116</v>
      </c>
      <c r="B328" s="13" t="s">
        <v>117</v>
      </c>
      <c r="C328" s="14">
        <v>43152.5</v>
      </c>
      <c r="D328" s="13" t="s">
        <v>118</v>
      </c>
      <c r="E328" s="15" t="s">
        <v>119</v>
      </c>
      <c r="F328" s="13" t="s">
        <v>545</v>
      </c>
      <c r="G328" s="15" t="s">
        <v>546</v>
      </c>
      <c r="H328" s="13" t="s">
        <v>547</v>
      </c>
      <c r="I328" s="15" t="s">
        <v>548</v>
      </c>
      <c r="J328" s="15" t="s">
        <v>549</v>
      </c>
      <c r="K328" s="15" t="s">
        <v>550</v>
      </c>
      <c r="L328" s="13" t="s">
        <v>671</v>
      </c>
      <c r="M328" s="15" t="s">
        <v>672</v>
      </c>
      <c r="N328" s="13" t="s">
        <v>128</v>
      </c>
      <c r="O328" s="15" t="s">
        <v>673</v>
      </c>
      <c r="P328" s="15" t="s">
        <v>674</v>
      </c>
      <c r="Q328" s="15" t="s">
        <v>131</v>
      </c>
      <c r="R328" s="13" t="s">
        <v>132</v>
      </c>
      <c r="S328" s="13" t="s">
        <v>133</v>
      </c>
      <c r="T328" s="13" t="s">
        <v>134</v>
      </c>
      <c r="U328" s="14">
        <v>40725</v>
      </c>
      <c r="V328" s="14"/>
      <c r="W328" s="15"/>
      <c r="X328" s="13"/>
      <c r="Y328" s="13"/>
    </row>
    <row r="329" spans="1:25" ht="270" x14ac:dyDescent="0.25">
      <c r="A329" s="13" t="s">
        <v>116</v>
      </c>
      <c r="B329" s="13" t="s">
        <v>117</v>
      </c>
      <c r="C329" s="14">
        <v>43152.5</v>
      </c>
      <c r="D329" s="13" t="s">
        <v>118</v>
      </c>
      <c r="E329" s="15" t="s">
        <v>119</v>
      </c>
      <c r="F329" s="13" t="s">
        <v>545</v>
      </c>
      <c r="G329" s="15" t="s">
        <v>546</v>
      </c>
      <c r="H329" s="13" t="s">
        <v>547</v>
      </c>
      <c r="I329" s="15" t="s">
        <v>548</v>
      </c>
      <c r="J329" s="15" t="s">
        <v>549</v>
      </c>
      <c r="K329" s="15" t="s">
        <v>550</v>
      </c>
      <c r="L329" s="13" t="s">
        <v>675</v>
      </c>
      <c r="M329" s="15" t="s">
        <v>676</v>
      </c>
      <c r="N329" s="13" t="s">
        <v>128</v>
      </c>
      <c r="O329" s="15" t="s">
        <v>677</v>
      </c>
      <c r="P329" s="15" t="s">
        <v>678</v>
      </c>
      <c r="Q329" s="15" t="s">
        <v>131</v>
      </c>
      <c r="R329" s="13" t="s">
        <v>132</v>
      </c>
      <c r="S329" s="13" t="s">
        <v>133</v>
      </c>
      <c r="T329" s="13" t="s">
        <v>243</v>
      </c>
      <c r="U329" s="14">
        <v>40725</v>
      </c>
      <c r="V329" s="14"/>
      <c r="W329" s="15"/>
      <c r="X329" s="13"/>
      <c r="Y329" s="13"/>
    </row>
    <row r="330" spans="1:25" ht="270" x14ac:dyDescent="0.25">
      <c r="A330" s="13" t="s">
        <v>116</v>
      </c>
      <c r="B330" s="13" t="s">
        <v>117</v>
      </c>
      <c r="C330" s="14">
        <v>43152.5</v>
      </c>
      <c r="D330" s="13" t="s">
        <v>118</v>
      </c>
      <c r="E330" s="15" t="s">
        <v>119</v>
      </c>
      <c r="F330" s="13" t="s">
        <v>545</v>
      </c>
      <c r="G330" s="15" t="s">
        <v>546</v>
      </c>
      <c r="H330" s="13" t="s">
        <v>547</v>
      </c>
      <c r="I330" s="15" t="s">
        <v>548</v>
      </c>
      <c r="J330" s="15" t="s">
        <v>549</v>
      </c>
      <c r="K330" s="15" t="s">
        <v>550</v>
      </c>
      <c r="L330" s="13" t="s">
        <v>679</v>
      </c>
      <c r="M330" s="15" t="s">
        <v>680</v>
      </c>
      <c r="N330" s="13" t="s">
        <v>128</v>
      </c>
      <c r="O330" s="15" t="s">
        <v>681</v>
      </c>
      <c r="P330" s="15" t="s">
        <v>682</v>
      </c>
      <c r="Q330" s="15" t="s">
        <v>131</v>
      </c>
      <c r="R330" s="13" t="s">
        <v>132</v>
      </c>
      <c r="S330" s="13" t="s">
        <v>133</v>
      </c>
      <c r="T330" s="13" t="s">
        <v>134</v>
      </c>
      <c r="U330" s="14">
        <v>40725</v>
      </c>
      <c r="V330" s="14"/>
      <c r="W330" s="15"/>
      <c r="X330" s="13"/>
      <c r="Y330" s="13"/>
    </row>
    <row r="331" spans="1:25" ht="270" x14ac:dyDescent="0.25">
      <c r="A331" s="13" t="s">
        <v>116</v>
      </c>
      <c r="B331" s="13" t="s">
        <v>117</v>
      </c>
      <c r="C331" s="14">
        <v>43152.5</v>
      </c>
      <c r="D331" s="13" t="s">
        <v>118</v>
      </c>
      <c r="E331" s="15" t="s">
        <v>119</v>
      </c>
      <c r="F331" s="13" t="s">
        <v>545</v>
      </c>
      <c r="G331" s="15" t="s">
        <v>546</v>
      </c>
      <c r="H331" s="13" t="s">
        <v>547</v>
      </c>
      <c r="I331" s="15" t="s">
        <v>548</v>
      </c>
      <c r="J331" s="15" t="s">
        <v>549</v>
      </c>
      <c r="K331" s="15" t="s">
        <v>550</v>
      </c>
      <c r="L331" s="13" t="s">
        <v>683</v>
      </c>
      <c r="M331" s="15" t="s">
        <v>684</v>
      </c>
      <c r="N331" s="13" t="s">
        <v>128</v>
      </c>
      <c r="O331" s="15" t="s">
        <v>685</v>
      </c>
      <c r="P331" s="15" t="s">
        <v>686</v>
      </c>
      <c r="Q331" s="15" t="s">
        <v>131</v>
      </c>
      <c r="R331" s="13" t="s">
        <v>132</v>
      </c>
      <c r="S331" s="13" t="s">
        <v>133</v>
      </c>
      <c r="T331" s="13" t="s">
        <v>243</v>
      </c>
      <c r="U331" s="14">
        <v>40725</v>
      </c>
      <c r="V331" s="14"/>
      <c r="W331" s="15"/>
      <c r="X331" s="13"/>
      <c r="Y331" s="13"/>
    </row>
    <row r="332" spans="1:25" ht="270" x14ac:dyDescent="0.25">
      <c r="A332" s="13" t="s">
        <v>116</v>
      </c>
      <c r="B332" s="13" t="s">
        <v>117</v>
      </c>
      <c r="C332" s="14">
        <v>43152.5</v>
      </c>
      <c r="D332" s="13" t="s">
        <v>118</v>
      </c>
      <c r="E332" s="15" t="s">
        <v>119</v>
      </c>
      <c r="F332" s="13" t="s">
        <v>545</v>
      </c>
      <c r="G332" s="15" t="s">
        <v>546</v>
      </c>
      <c r="H332" s="13" t="s">
        <v>547</v>
      </c>
      <c r="I332" s="15" t="s">
        <v>548</v>
      </c>
      <c r="J332" s="15" t="s">
        <v>549</v>
      </c>
      <c r="K332" s="15" t="s">
        <v>550</v>
      </c>
      <c r="L332" s="13" t="s">
        <v>687</v>
      </c>
      <c r="M332" s="15" t="s">
        <v>688</v>
      </c>
      <c r="N332" s="13" t="s">
        <v>128</v>
      </c>
      <c r="O332" s="15" t="s">
        <v>689</v>
      </c>
      <c r="P332" s="15" t="s">
        <v>690</v>
      </c>
      <c r="Q332" s="15" t="s">
        <v>131</v>
      </c>
      <c r="R332" s="13" t="s">
        <v>132</v>
      </c>
      <c r="S332" s="13" t="s">
        <v>133</v>
      </c>
      <c r="T332" s="13" t="s">
        <v>243</v>
      </c>
      <c r="U332" s="14">
        <v>40725</v>
      </c>
      <c r="V332" s="14"/>
      <c r="W332" s="15"/>
      <c r="X332" s="13"/>
      <c r="Y332" s="13"/>
    </row>
    <row r="333" spans="1:25" ht="270" x14ac:dyDescent="0.25">
      <c r="A333" s="13" t="s">
        <v>116</v>
      </c>
      <c r="B333" s="13" t="s">
        <v>117</v>
      </c>
      <c r="C333" s="14">
        <v>43152.5</v>
      </c>
      <c r="D333" s="13" t="s">
        <v>118</v>
      </c>
      <c r="E333" s="15" t="s">
        <v>119</v>
      </c>
      <c r="F333" s="13" t="s">
        <v>545</v>
      </c>
      <c r="G333" s="15" t="s">
        <v>546</v>
      </c>
      <c r="H333" s="13" t="s">
        <v>547</v>
      </c>
      <c r="I333" s="15" t="s">
        <v>548</v>
      </c>
      <c r="J333" s="15" t="s">
        <v>549</v>
      </c>
      <c r="K333" s="15" t="s">
        <v>550</v>
      </c>
      <c r="L333" s="13" t="s">
        <v>691</v>
      </c>
      <c r="M333" s="15" t="s">
        <v>692</v>
      </c>
      <c r="N333" s="13" t="s">
        <v>128</v>
      </c>
      <c r="O333" s="15" t="s">
        <v>693</v>
      </c>
      <c r="P333" s="15" t="s">
        <v>694</v>
      </c>
      <c r="Q333" s="15" t="s">
        <v>131</v>
      </c>
      <c r="R333" s="13" t="s">
        <v>132</v>
      </c>
      <c r="S333" s="13" t="s">
        <v>133</v>
      </c>
      <c r="T333" s="13" t="s">
        <v>243</v>
      </c>
      <c r="U333" s="14">
        <v>40725</v>
      </c>
      <c r="V333" s="14"/>
      <c r="W333" s="15"/>
      <c r="X333" s="13"/>
      <c r="Y333" s="13"/>
    </row>
    <row r="334" spans="1:25" ht="270" x14ac:dyDescent="0.25">
      <c r="A334" s="13" t="s">
        <v>116</v>
      </c>
      <c r="B334" s="13" t="s">
        <v>117</v>
      </c>
      <c r="C334" s="14">
        <v>43152.5</v>
      </c>
      <c r="D334" s="13" t="s">
        <v>118</v>
      </c>
      <c r="E334" s="15" t="s">
        <v>119</v>
      </c>
      <c r="F334" s="13" t="s">
        <v>545</v>
      </c>
      <c r="G334" s="15" t="s">
        <v>546</v>
      </c>
      <c r="H334" s="13" t="s">
        <v>547</v>
      </c>
      <c r="I334" s="15" t="s">
        <v>548</v>
      </c>
      <c r="J334" s="15" t="s">
        <v>549</v>
      </c>
      <c r="K334" s="15" t="s">
        <v>550</v>
      </c>
      <c r="L334" s="13" t="s">
        <v>695</v>
      </c>
      <c r="M334" s="15" t="s">
        <v>696</v>
      </c>
      <c r="N334" s="13" t="s">
        <v>128</v>
      </c>
      <c r="O334" s="15" t="s">
        <v>697</v>
      </c>
      <c r="P334" s="15" t="s">
        <v>698</v>
      </c>
      <c r="Q334" s="15" t="s">
        <v>131</v>
      </c>
      <c r="R334" s="13" t="s">
        <v>132</v>
      </c>
      <c r="S334" s="13" t="s">
        <v>133</v>
      </c>
      <c r="T334" s="13" t="s">
        <v>134</v>
      </c>
      <c r="U334" s="14">
        <v>40725</v>
      </c>
      <c r="V334" s="14"/>
      <c r="W334" s="15"/>
      <c r="X334" s="13"/>
      <c r="Y334" s="13"/>
    </row>
    <row r="335" spans="1:25" ht="270" x14ac:dyDescent="0.25">
      <c r="A335" s="13" t="s">
        <v>116</v>
      </c>
      <c r="B335" s="13" t="s">
        <v>117</v>
      </c>
      <c r="C335" s="14">
        <v>43152.5</v>
      </c>
      <c r="D335" s="13" t="s">
        <v>118</v>
      </c>
      <c r="E335" s="15" t="s">
        <v>119</v>
      </c>
      <c r="F335" s="13" t="s">
        <v>545</v>
      </c>
      <c r="G335" s="15" t="s">
        <v>546</v>
      </c>
      <c r="H335" s="13" t="s">
        <v>547</v>
      </c>
      <c r="I335" s="15" t="s">
        <v>548</v>
      </c>
      <c r="J335" s="15" t="s">
        <v>549</v>
      </c>
      <c r="K335" s="15" t="s">
        <v>550</v>
      </c>
      <c r="L335" s="13" t="s">
        <v>699</v>
      </c>
      <c r="M335" s="15" t="s">
        <v>700</v>
      </c>
      <c r="N335" s="13" t="s">
        <v>128</v>
      </c>
      <c r="O335" s="15" t="s">
        <v>701</v>
      </c>
      <c r="P335" s="15" t="s">
        <v>702</v>
      </c>
      <c r="Q335" s="15" t="s">
        <v>131</v>
      </c>
      <c r="R335" s="13" t="s">
        <v>132</v>
      </c>
      <c r="S335" s="13" t="s">
        <v>133</v>
      </c>
      <c r="T335" s="13" t="s">
        <v>134</v>
      </c>
      <c r="U335" s="14">
        <v>40982</v>
      </c>
      <c r="V335" s="14"/>
      <c r="W335" s="15"/>
      <c r="X335" s="13"/>
      <c r="Y335" s="13"/>
    </row>
    <row r="336" spans="1:25" ht="270" x14ac:dyDescent="0.25">
      <c r="A336" s="13" t="s">
        <v>116</v>
      </c>
      <c r="B336" s="13" t="s">
        <v>117</v>
      </c>
      <c r="C336" s="14">
        <v>43152.5</v>
      </c>
      <c r="D336" s="13" t="s">
        <v>118</v>
      </c>
      <c r="E336" s="15" t="s">
        <v>119</v>
      </c>
      <c r="F336" s="13" t="s">
        <v>545</v>
      </c>
      <c r="G336" s="15" t="s">
        <v>546</v>
      </c>
      <c r="H336" s="13" t="s">
        <v>547</v>
      </c>
      <c r="I336" s="15" t="s">
        <v>548</v>
      </c>
      <c r="J336" s="15" t="s">
        <v>549</v>
      </c>
      <c r="K336" s="15" t="s">
        <v>550</v>
      </c>
      <c r="L336" s="13" t="s">
        <v>703</v>
      </c>
      <c r="M336" s="15" t="s">
        <v>704</v>
      </c>
      <c r="N336" s="13" t="s">
        <v>128</v>
      </c>
      <c r="O336" s="15" t="s">
        <v>705</v>
      </c>
      <c r="P336" s="15" t="s">
        <v>706</v>
      </c>
      <c r="Q336" s="15" t="s">
        <v>131</v>
      </c>
      <c r="R336" s="13" t="s">
        <v>132</v>
      </c>
      <c r="S336" s="13" t="s">
        <v>133</v>
      </c>
      <c r="T336" s="13" t="s">
        <v>243</v>
      </c>
      <c r="U336" s="14">
        <v>40725</v>
      </c>
      <c r="V336" s="14"/>
      <c r="W336" s="15"/>
      <c r="X336" s="13"/>
      <c r="Y336" s="13"/>
    </row>
    <row r="337" spans="1:25" ht="270" x14ac:dyDescent="0.25">
      <c r="A337" s="13" t="s">
        <v>116</v>
      </c>
      <c r="B337" s="13" t="s">
        <v>117</v>
      </c>
      <c r="C337" s="14">
        <v>43152.5</v>
      </c>
      <c r="D337" s="13" t="s">
        <v>118</v>
      </c>
      <c r="E337" s="15" t="s">
        <v>119</v>
      </c>
      <c r="F337" s="13" t="s">
        <v>545</v>
      </c>
      <c r="G337" s="15" t="s">
        <v>546</v>
      </c>
      <c r="H337" s="13" t="s">
        <v>547</v>
      </c>
      <c r="I337" s="15" t="s">
        <v>548</v>
      </c>
      <c r="J337" s="15" t="s">
        <v>549</v>
      </c>
      <c r="K337" s="15" t="s">
        <v>550</v>
      </c>
      <c r="L337" s="13" t="s">
        <v>707</v>
      </c>
      <c r="M337" s="15" t="s">
        <v>708</v>
      </c>
      <c r="N337" s="13" t="s">
        <v>128</v>
      </c>
      <c r="O337" s="15" t="s">
        <v>709</v>
      </c>
      <c r="P337" s="15" t="s">
        <v>710</v>
      </c>
      <c r="Q337" s="15" t="s">
        <v>131</v>
      </c>
      <c r="R337" s="13" t="s">
        <v>132</v>
      </c>
      <c r="S337" s="13" t="s">
        <v>133</v>
      </c>
      <c r="T337" s="13" t="s">
        <v>243</v>
      </c>
      <c r="U337" s="14">
        <v>40725</v>
      </c>
      <c r="V337" s="14"/>
      <c r="W337" s="15"/>
      <c r="X337" s="13"/>
      <c r="Y337" s="13"/>
    </row>
    <row r="338" spans="1:25" ht="270" x14ac:dyDescent="0.25">
      <c r="A338" s="13" t="s">
        <v>116</v>
      </c>
      <c r="B338" s="13" t="s">
        <v>117</v>
      </c>
      <c r="C338" s="14">
        <v>43152.5</v>
      </c>
      <c r="D338" s="13" t="s">
        <v>118</v>
      </c>
      <c r="E338" s="15" t="s">
        <v>119</v>
      </c>
      <c r="F338" s="13" t="s">
        <v>545</v>
      </c>
      <c r="G338" s="15" t="s">
        <v>546</v>
      </c>
      <c r="H338" s="13" t="s">
        <v>547</v>
      </c>
      <c r="I338" s="15" t="s">
        <v>548</v>
      </c>
      <c r="J338" s="15" t="s">
        <v>549</v>
      </c>
      <c r="K338" s="15" t="s">
        <v>550</v>
      </c>
      <c r="L338" s="13" t="s">
        <v>711</v>
      </c>
      <c r="M338" s="15" t="s">
        <v>712</v>
      </c>
      <c r="N338" s="13" t="s">
        <v>128</v>
      </c>
      <c r="O338" s="15" t="s">
        <v>713</v>
      </c>
      <c r="P338" s="15" t="s">
        <v>714</v>
      </c>
      <c r="Q338" s="15" t="s">
        <v>131</v>
      </c>
      <c r="R338" s="13" t="s">
        <v>132</v>
      </c>
      <c r="S338" s="13" t="s">
        <v>133</v>
      </c>
      <c r="T338" s="13" t="s">
        <v>134</v>
      </c>
      <c r="U338" s="14">
        <v>41781</v>
      </c>
      <c r="V338" s="14"/>
      <c r="W338" s="15"/>
      <c r="X338" s="13"/>
      <c r="Y338" s="13"/>
    </row>
    <row r="339" spans="1:25" ht="270" x14ac:dyDescent="0.25">
      <c r="A339" s="13" t="s">
        <v>116</v>
      </c>
      <c r="B339" s="13" t="s">
        <v>117</v>
      </c>
      <c r="C339" s="14">
        <v>43152.5</v>
      </c>
      <c r="D339" s="13" t="s">
        <v>118</v>
      </c>
      <c r="E339" s="15" t="s">
        <v>119</v>
      </c>
      <c r="F339" s="13" t="s">
        <v>545</v>
      </c>
      <c r="G339" s="15" t="s">
        <v>546</v>
      </c>
      <c r="H339" s="13" t="s">
        <v>547</v>
      </c>
      <c r="I339" s="15" t="s">
        <v>548</v>
      </c>
      <c r="J339" s="15" t="s">
        <v>549</v>
      </c>
      <c r="K339" s="15" t="s">
        <v>550</v>
      </c>
      <c r="L339" s="13" t="s">
        <v>715</v>
      </c>
      <c r="M339" s="15" t="s">
        <v>716</v>
      </c>
      <c r="N339" s="13" t="s">
        <v>128</v>
      </c>
      <c r="O339" s="15" t="s">
        <v>717</v>
      </c>
      <c r="P339" s="15" t="s">
        <v>718</v>
      </c>
      <c r="Q339" s="15" t="s">
        <v>131</v>
      </c>
      <c r="R339" s="13" t="s">
        <v>132</v>
      </c>
      <c r="S339" s="13" t="s">
        <v>133</v>
      </c>
      <c r="T339" s="13" t="s">
        <v>134</v>
      </c>
      <c r="U339" s="14">
        <v>40982</v>
      </c>
      <c r="V339" s="14"/>
      <c r="W339" s="15"/>
      <c r="X339" s="13"/>
      <c r="Y339" s="13"/>
    </row>
    <row r="340" spans="1:25" ht="270" x14ac:dyDescent="0.25">
      <c r="A340" s="13" t="s">
        <v>116</v>
      </c>
      <c r="B340" s="13" t="s">
        <v>117</v>
      </c>
      <c r="C340" s="14">
        <v>43152.5</v>
      </c>
      <c r="D340" s="13" t="s">
        <v>118</v>
      </c>
      <c r="E340" s="15" t="s">
        <v>119</v>
      </c>
      <c r="F340" s="13" t="s">
        <v>545</v>
      </c>
      <c r="G340" s="15" t="s">
        <v>546</v>
      </c>
      <c r="H340" s="13" t="s">
        <v>547</v>
      </c>
      <c r="I340" s="15" t="s">
        <v>548</v>
      </c>
      <c r="J340" s="15" t="s">
        <v>549</v>
      </c>
      <c r="K340" s="15" t="s">
        <v>550</v>
      </c>
      <c r="L340" s="13" t="s">
        <v>719</v>
      </c>
      <c r="M340" s="15" t="s">
        <v>720</v>
      </c>
      <c r="N340" s="13" t="s">
        <v>128</v>
      </c>
      <c r="O340" s="15" t="s">
        <v>721</v>
      </c>
      <c r="P340" s="15" t="s">
        <v>722</v>
      </c>
      <c r="Q340" s="15" t="s">
        <v>131</v>
      </c>
      <c r="R340" s="13" t="s">
        <v>132</v>
      </c>
      <c r="S340" s="13" t="s">
        <v>133</v>
      </c>
      <c r="T340" s="13" t="s">
        <v>134</v>
      </c>
      <c r="U340" s="14">
        <v>40725</v>
      </c>
      <c r="V340" s="14"/>
      <c r="W340" s="15"/>
      <c r="X340" s="13"/>
      <c r="Y340" s="13"/>
    </row>
    <row r="341" spans="1:25" ht="270" x14ac:dyDescent="0.25">
      <c r="A341" s="13" t="s">
        <v>116</v>
      </c>
      <c r="B341" s="13" t="s">
        <v>117</v>
      </c>
      <c r="C341" s="14">
        <v>43152.5</v>
      </c>
      <c r="D341" s="13" t="s">
        <v>118</v>
      </c>
      <c r="E341" s="15" t="s">
        <v>119</v>
      </c>
      <c r="F341" s="13" t="s">
        <v>545</v>
      </c>
      <c r="G341" s="15" t="s">
        <v>546</v>
      </c>
      <c r="H341" s="13" t="s">
        <v>547</v>
      </c>
      <c r="I341" s="15" t="s">
        <v>548</v>
      </c>
      <c r="J341" s="15" t="s">
        <v>549</v>
      </c>
      <c r="K341" s="15" t="s">
        <v>550</v>
      </c>
      <c r="L341" s="13" t="s">
        <v>723</v>
      </c>
      <c r="M341" s="15" t="s">
        <v>548</v>
      </c>
      <c r="N341" s="13" t="s">
        <v>128</v>
      </c>
      <c r="O341" s="15" t="s">
        <v>724</v>
      </c>
      <c r="P341" s="15" t="s">
        <v>725</v>
      </c>
      <c r="Q341" s="15" t="s">
        <v>131</v>
      </c>
      <c r="R341" s="13" t="s">
        <v>132</v>
      </c>
      <c r="S341" s="13" t="s">
        <v>133</v>
      </c>
      <c r="T341" s="13" t="s">
        <v>134</v>
      </c>
      <c r="U341" s="14">
        <v>40725</v>
      </c>
      <c r="V341" s="14"/>
      <c r="W341" s="15"/>
      <c r="X341" s="13"/>
      <c r="Y341" s="13"/>
    </row>
    <row r="342" spans="1:25" ht="270" x14ac:dyDescent="0.25">
      <c r="A342" s="13" t="s">
        <v>116</v>
      </c>
      <c r="B342" s="13" t="s">
        <v>117</v>
      </c>
      <c r="C342" s="14">
        <v>43161.668055555558</v>
      </c>
      <c r="D342" s="13" t="s">
        <v>118</v>
      </c>
      <c r="E342" s="15" t="s">
        <v>119</v>
      </c>
      <c r="F342" s="13" t="s">
        <v>545</v>
      </c>
      <c r="G342" s="15" t="s">
        <v>546</v>
      </c>
      <c r="H342" s="13" t="s">
        <v>547</v>
      </c>
      <c r="I342" s="15" t="s">
        <v>548</v>
      </c>
      <c r="J342" s="15" t="s">
        <v>549</v>
      </c>
      <c r="K342" s="15" t="s">
        <v>550</v>
      </c>
      <c r="L342" s="13" t="s">
        <v>728</v>
      </c>
      <c r="M342" s="15" t="s">
        <v>240</v>
      </c>
      <c r="N342" s="13" t="s">
        <v>128</v>
      </c>
      <c r="O342" s="15" t="s">
        <v>729</v>
      </c>
      <c r="P342" s="15" t="s">
        <v>730</v>
      </c>
      <c r="Q342" s="15" t="s">
        <v>131</v>
      </c>
      <c r="R342" s="13" t="s">
        <v>132</v>
      </c>
      <c r="S342" s="13" t="s">
        <v>133</v>
      </c>
      <c r="T342" s="13" t="s">
        <v>243</v>
      </c>
      <c r="U342" s="14">
        <v>40725</v>
      </c>
      <c r="V342" s="14"/>
      <c r="W342" s="15"/>
      <c r="X342" s="13"/>
      <c r="Y342" s="13"/>
    </row>
    <row r="343" spans="1:25" ht="270" x14ac:dyDescent="0.25">
      <c r="A343" s="13" t="s">
        <v>529</v>
      </c>
      <c r="B343" s="13" t="s">
        <v>117</v>
      </c>
      <c r="C343" s="14">
        <v>44362.574305555558</v>
      </c>
      <c r="D343" s="13" t="s">
        <v>118</v>
      </c>
      <c r="E343" s="15" t="s">
        <v>119</v>
      </c>
      <c r="F343" s="13" t="s">
        <v>545</v>
      </c>
      <c r="G343" s="15" t="s">
        <v>546</v>
      </c>
      <c r="H343" s="13" t="s">
        <v>547</v>
      </c>
      <c r="I343" s="15" t="s">
        <v>548</v>
      </c>
      <c r="J343" s="15" t="s">
        <v>549</v>
      </c>
      <c r="K343" s="15" t="s">
        <v>550</v>
      </c>
      <c r="L343" s="13" t="s">
        <v>731</v>
      </c>
      <c r="M343" s="15" t="s">
        <v>732</v>
      </c>
      <c r="N343" s="13" t="s">
        <v>128</v>
      </c>
      <c r="O343" s="15" t="s">
        <v>733</v>
      </c>
      <c r="P343" s="15" t="s">
        <v>734</v>
      </c>
      <c r="Q343" s="15" t="s">
        <v>131</v>
      </c>
      <c r="R343" s="13" t="s">
        <v>132</v>
      </c>
      <c r="S343" s="13" t="s">
        <v>133</v>
      </c>
      <c r="T343" s="13" t="s">
        <v>134</v>
      </c>
      <c r="U343" s="14">
        <v>43967</v>
      </c>
      <c r="V343" s="14"/>
      <c r="W343" s="15"/>
      <c r="X343" s="13"/>
      <c r="Y343" s="13"/>
    </row>
    <row r="344" spans="1:25" ht="270" x14ac:dyDescent="0.25">
      <c r="A344" s="13" t="s">
        <v>384</v>
      </c>
      <c r="B344" s="13" t="s">
        <v>117</v>
      </c>
      <c r="C344" s="14">
        <v>44445.585416666669</v>
      </c>
      <c r="D344" s="13" t="s">
        <v>118</v>
      </c>
      <c r="E344" s="15" t="s">
        <v>119</v>
      </c>
      <c r="F344" s="13" t="s">
        <v>545</v>
      </c>
      <c r="G344" s="15" t="s">
        <v>546</v>
      </c>
      <c r="H344" s="13" t="s">
        <v>547</v>
      </c>
      <c r="I344" s="15" t="s">
        <v>548</v>
      </c>
      <c r="J344" s="15" t="s">
        <v>549</v>
      </c>
      <c r="K344" s="15" t="s">
        <v>550</v>
      </c>
      <c r="L344" s="13" t="s">
        <v>738</v>
      </c>
      <c r="M344" s="15" t="s">
        <v>739</v>
      </c>
      <c r="N344" s="13" t="s">
        <v>128</v>
      </c>
      <c r="O344" s="15" t="s">
        <v>740</v>
      </c>
      <c r="P344" s="15" t="s">
        <v>741</v>
      </c>
      <c r="Q344" s="15" t="s">
        <v>131</v>
      </c>
      <c r="R344" s="13" t="s">
        <v>132</v>
      </c>
      <c r="S344" s="13" t="s">
        <v>133</v>
      </c>
      <c r="T344" s="13" t="s">
        <v>134</v>
      </c>
      <c r="U344" s="14">
        <v>40725</v>
      </c>
      <c r="V344" s="14"/>
      <c r="W344" s="15"/>
      <c r="X344" s="13"/>
      <c r="Y344" s="13"/>
    </row>
    <row r="345" spans="1:25" ht="270" x14ac:dyDescent="0.25">
      <c r="A345" s="13" t="s">
        <v>742</v>
      </c>
      <c r="B345" s="13" t="s">
        <v>117</v>
      </c>
      <c r="C345" s="14">
        <v>45365.475694444445</v>
      </c>
      <c r="D345" s="13" t="s">
        <v>118</v>
      </c>
      <c r="E345" s="15" t="s">
        <v>119</v>
      </c>
      <c r="F345" s="13" t="s">
        <v>545</v>
      </c>
      <c r="G345" s="15" t="s">
        <v>546</v>
      </c>
      <c r="H345" s="13" t="s">
        <v>547</v>
      </c>
      <c r="I345" s="15" t="s">
        <v>548</v>
      </c>
      <c r="J345" s="15" t="s">
        <v>549</v>
      </c>
      <c r="K345" s="15" t="s">
        <v>550</v>
      </c>
      <c r="L345" s="13" t="s">
        <v>743</v>
      </c>
      <c r="M345" s="15" t="s">
        <v>744</v>
      </c>
      <c r="N345" s="13" t="s">
        <v>128</v>
      </c>
      <c r="O345" s="15" t="s">
        <v>745</v>
      </c>
      <c r="P345" s="15" t="s">
        <v>746</v>
      </c>
      <c r="Q345" s="15" t="s">
        <v>131</v>
      </c>
      <c r="R345" s="13" t="s">
        <v>132</v>
      </c>
      <c r="S345" s="13" t="s">
        <v>133</v>
      </c>
      <c r="T345" s="13" t="s">
        <v>134</v>
      </c>
      <c r="U345" s="14">
        <v>40725</v>
      </c>
      <c r="V345" s="14"/>
      <c r="W345" s="15"/>
      <c r="X345" s="13"/>
      <c r="Y345" s="13"/>
    </row>
    <row r="346" spans="1:25" ht="270" x14ac:dyDescent="0.25">
      <c r="A346" s="13" t="s">
        <v>116</v>
      </c>
      <c r="B346" s="13" t="s">
        <v>117</v>
      </c>
      <c r="C346" s="14">
        <v>43152.5</v>
      </c>
      <c r="D346" s="13" t="s">
        <v>118</v>
      </c>
      <c r="E346" s="15" t="s">
        <v>119</v>
      </c>
      <c r="F346" s="13" t="s">
        <v>545</v>
      </c>
      <c r="G346" s="15" t="s">
        <v>546</v>
      </c>
      <c r="H346" s="13" t="s">
        <v>547</v>
      </c>
      <c r="I346" s="15" t="s">
        <v>548</v>
      </c>
      <c r="J346" s="15" t="s">
        <v>549</v>
      </c>
      <c r="K346" s="15" t="s">
        <v>550</v>
      </c>
      <c r="L346" s="13" t="s">
        <v>551</v>
      </c>
      <c r="M346" s="15" t="s">
        <v>552</v>
      </c>
      <c r="N346" s="13" t="s">
        <v>128</v>
      </c>
      <c r="O346" s="15" t="s">
        <v>553</v>
      </c>
      <c r="P346" s="15" t="s">
        <v>554</v>
      </c>
      <c r="Q346" s="15" t="s">
        <v>273</v>
      </c>
      <c r="R346" s="13" t="s">
        <v>274</v>
      </c>
      <c r="S346" s="13" t="s">
        <v>133</v>
      </c>
      <c r="T346" s="13" t="s">
        <v>134</v>
      </c>
      <c r="U346" s="14">
        <v>40725</v>
      </c>
      <c r="V346" s="14"/>
      <c r="W346" s="15"/>
      <c r="X346" s="13"/>
      <c r="Y346" s="13"/>
    </row>
    <row r="347" spans="1:25" ht="270" x14ac:dyDescent="0.25">
      <c r="A347" s="13" t="s">
        <v>116</v>
      </c>
      <c r="B347" s="13" t="s">
        <v>117</v>
      </c>
      <c r="C347" s="14">
        <v>43152.5</v>
      </c>
      <c r="D347" s="13" t="s">
        <v>118</v>
      </c>
      <c r="E347" s="15" t="s">
        <v>119</v>
      </c>
      <c r="F347" s="13" t="s">
        <v>545</v>
      </c>
      <c r="G347" s="15" t="s">
        <v>546</v>
      </c>
      <c r="H347" s="13" t="s">
        <v>547</v>
      </c>
      <c r="I347" s="15" t="s">
        <v>548</v>
      </c>
      <c r="J347" s="15" t="s">
        <v>549</v>
      </c>
      <c r="K347" s="15" t="s">
        <v>550</v>
      </c>
      <c r="L347" s="13" t="s">
        <v>576</v>
      </c>
      <c r="M347" s="15" t="s">
        <v>577</v>
      </c>
      <c r="N347" s="13" t="s">
        <v>128</v>
      </c>
      <c r="O347" s="15" t="s">
        <v>578</v>
      </c>
      <c r="P347" s="15" t="s">
        <v>579</v>
      </c>
      <c r="Q347" s="15" t="s">
        <v>273</v>
      </c>
      <c r="R347" s="13" t="s">
        <v>274</v>
      </c>
      <c r="S347" s="13" t="s">
        <v>133</v>
      </c>
      <c r="T347" s="13" t="s">
        <v>134</v>
      </c>
      <c r="U347" s="14">
        <v>40725</v>
      </c>
      <c r="V347" s="14"/>
      <c r="W347" s="15"/>
      <c r="X347" s="13"/>
      <c r="Y347" s="13"/>
    </row>
    <row r="348" spans="1:25" ht="270" x14ac:dyDescent="0.25">
      <c r="A348" s="13" t="s">
        <v>116</v>
      </c>
      <c r="B348" s="13" t="s">
        <v>117</v>
      </c>
      <c r="C348" s="14">
        <v>43152.5</v>
      </c>
      <c r="D348" s="13" t="s">
        <v>118</v>
      </c>
      <c r="E348" s="15" t="s">
        <v>119</v>
      </c>
      <c r="F348" s="13" t="s">
        <v>545</v>
      </c>
      <c r="G348" s="15" t="s">
        <v>546</v>
      </c>
      <c r="H348" s="13" t="s">
        <v>547</v>
      </c>
      <c r="I348" s="15" t="s">
        <v>548</v>
      </c>
      <c r="J348" s="15" t="s">
        <v>549</v>
      </c>
      <c r="K348" s="15" t="s">
        <v>550</v>
      </c>
      <c r="L348" s="13" t="s">
        <v>587</v>
      </c>
      <c r="M348" s="15" t="s">
        <v>588</v>
      </c>
      <c r="N348" s="13" t="s">
        <v>128</v>
      </c>
      <c r="O348" s="15" t="s">
        <v>589</v>
      </c>
      <c r="P348" s="15" t="s">
        <v>590</v>
      </c>
      <c r="Q348" s="15" t="s">
        <v>273</v>
      </c>
      <c r="R348" s="13" t="s">
        <v>274</v>
      </c>
      <c r="S348" s="13" t="s">
        <v>133</v>
      </c>
      <c r="T348" s="13" t="s">
        <v>134</v>
      </c>
      <c r="U348" s="14">
        <v>40725</v>
      </c>
      <c r="V348" s="14"/>
      <c r="W348" s="15"/>
      <c r="X348" s="13"/>
      <c r="Y348" s="13"/>
    </row>
    <row r="349" spans="1:25" ht="270" x14ac:dyDescent="0.25">
      <c r="A349" s="13" t="s">
        <v>116</v>
      </c>
      <c r="B349" s="13" t="s">
        <v>117</v>
      </c>
      <c r="C349" s="14">
        <v>43152.5</v>
      </c>
      <c r="D349" s="13" t="s">
        <v>118</v>
      </c>
      <c r="E349" s="15" t="s">
        <v>119</v>
      </c>
      <c r="F349" s="13" t="s">
        <v>545</v>
      </c>
      <c r="G349" s="15" t="s">
        <v>546</v>
      </c>
      <c r="H349" s="13" t="s">
        <v>547</v>
      </c>
      <c r="I349" s="15" t="s">
        <v>548</v>
      </c>
      <c r="J349" s="15" t="s">
        <v>549</v>
      </c>
      <c r="K349" s="15" t="s">
        <v>550</v>
      </c>
      <c r="L349" s="13" t="s">
        <v>598</v>
      </c>
      <c r="M349" s="15" t="s">
        <v>599</v>
      </c>
      <c r="N349" s="13" t="s">
        <v>128</v>
      </c>
      <c r="O349" s="15" t="s">
        <v>600</v>
      </c>
      <c r="P349" s="15" t="s">
        <v>601</v>
      </c>
      <c r="Q349" s="15" t="s">
        <v>273</v>
      </c>
      <c r="R349" s="13" t="s">
        <v>274</v>
      </c>
      <c r="S349" s="13" t="s">
        <v>133</v>
      </c>
      <c r="T349" s="13" t="s">
        <v>243</v>
      </c>
      <c r="U349" s="14">
        <v>40725</v>
      </c>
      <c r="V349" s="14"/>
      <c r="W349" s="15"/>
      <c r="X349" s="13"/>
      <c r="Y349" s="13"/>
    </row>
    <row r="350" spans="1:25" ht="270" x14ac:dyDescent="0.25">
      <c r="A350" s="13" t="s">
        <v>116</v>
      </c>
      <c r="B350" s="13" t="s">
        <v>117</v>
      </c>
      <c r="C350" s="14">
        <v>43152.5</v>
      </c>
      <c r="D350" s="13" t="s">
        <v>118</v>
      </c>
      <c r="E350" s="15" t="s">
        <v>119</v>
      </c>
      <c r="F350" s="13" t="s">
        <v>545</v>
      </c>
      <c r="G350" s="15" t="s">
        <v>546</v>
      </c>
      <c r="H350" s="13" t="s">
        <v>547</v>
      </c>
      <c r="I350" s="15" t="s">
        <v>548</v>
      </c>
      <c r="J350" s="15" t="s">
        <v>549</v>
      </c>
      <c r="K350" s="15" t="s">
        <v>550</v>
      </c>
      <c r="L350" s="13" t="s">
        <v>602</v>
      </c>
      <c r="M350" s="15" t="s">
        <v>603</v>
      </c>
      <c r="N350" s="13" t="s">
        <v>128</v>
      </c>
      <c r="O350" s="15" t="s">
        <v>604</v>
      </c>
      <c r="P350" s="15" t="s">
        <v>605</v>
      </c>
      <c r="Q350" s="15" t="s">
        <v>273</v>
      </c>
      <c r="R350" s="13" t="s">
        <v>274</v>
      </c>
      <c r="S350" s="13" t="s">
        <v>133</v>
      </c>
      <c r="T350" s="13" t="s">
        <v>134</v>
      </c>
      <c r="U350" s="14">
        <v>40725</v>
      </c>
      <c r="V350" s="14"/>
      <c r="W350" s="15"/>
      <c r="X350" s="13"/>
      <c r="Y350" s="13"/>
    </row>
    <row r="351" spans="1:25" ht="270" x14ac:dyDescent="0.25">
      <c r="A351" s="13" t="s">
        <v>116</v>
      </c>
      <c r="B351" s="13" t="s">
        <v>117</v>
      </c>
      <c r="C351" s="14">
        <v>43152.5</v>
      </c>
      <c r="D351" s="13" t="s">
        <v>118</v>
      </c>
      <c r="E351" s="15" t="s">
        <v>119</v>
      </c>
      <c r="F351" s="13" t="s">
        <v>545</v>
      </c>
      <c r="G351" s="15" t="s">
        <v>546</v>
      </c>
      <c r="H351" s="13" t="s">
        <v>547</v>
      </c>
      <c r="I351" s="15" t="s">
        <v>548</v>
      </c>
      <c r="J351" s="15" t="s">
        <v>549</v>
      </c>
      <c r="K351" s="15" t="s">
        <v>550</v>
      </c>
      <c r="L351" s="13" t="s">
        <v>606</v>
      </c>
      <c r="M351" s="15" t="s">
        <v>607</v>
      </c>
      <c r="N351" s="13" t="s">
        <v>128</v>
      </c>
      <c r="O351" s="15" t="s">
        <v>608</v>
      </c>
      <c r="P351" s="15" t="s">
        <v>609</v>
      </c>
      <c r="Q351" s="15" t="s">
        <v>273</v>
      </c>
      <c r="R351" s="13" t="s">
        <v>274</v>
      </c>
      <c r="S351" s="13" t="s">
        <v>133</v>
      </c>
      <c r="T351" s="13" t="s">
        <v>243</v>
      </c>
      <c r="U351" s="14">
        <v>40725</v>
      </c>
      <c r="V351" s="14"/>
      <c r="W351" s="15"/>
      <c r="X351" s="13"/>
      <c r="Y351" s="13"/>
    </row>
    <row r="352" spans="1:25" ht="270" x14ac:dyDescent="0.25">
      <c r="A352" s="13" t="s">
        <v>116</v>
      </c>
      <c r="B352" s="13" t="s">
        <v>117</v>
      </c>
      <c r="C352" s="14">
        <v>43152.5</v>
      </c>
      <c r="D352" s="13" t="s">
        <v>118</v>
      </c>
      <c r="E352" s="15" t="s">
        <v>119</v>
      </c>
      <c r="F352" s="13" t="s">
        <v>545</v>
      </c>
      <c r="G352" s="15" t="s">
        <v>546</v>
      </c>
      <c r="H352" s="13" t="s">
        <v>547</v>
      </c>
      <c r="I352" s="15" t="s">
        <v>548</v>
      </c>
      <c r="J352" s="15" t="s">
        <v>549</v>
      </c>
      <c r="K352" s="15" t="s">
        <v>550</v>
      </c>
      <c r="L352" s="13" t="s">
        <v>610</v>
      </c>
      <c r="M352" s="15" t="s">
        <v>236</v>
      </c>
      <c r="N352" s="13" t="s">
        <v>128</v>
      </c>
      <c r="O352" s="15" t="s">
        <v>611</v>
      </c>
      <c r="P352" s="15" t="s">
        <v>612</v>
      </c>
      <c r="Q352" s="15" t="s">
        <v>273</v>
      </c>
      <c r="R352" s="13" t="s">
        <v>274</v>
      </c>
      <c r="S352" s="13" t="s">
        <v>133</v>
      </c>
      <c r="T352" s="13" t="s">
        <v>243</v>
      </c>
      <c r="U352" s="14">
        <v>40725</v>
      </c>
      <c r="V352" s="14"/>
      <c r="W352" s="15"/>
      <c r="X352" s="13"/>
      <c r="Y352" s="13"/>
    </row>
    <row r="353" spans="1:25" ht="270" x14ac:dyDescent="0.25">
      <c r="A353" s="13" t="s">
        <v>116</v>
      </c>
      <c r="B353" s="13" t="s">
        <v>117</v>
      </c>
      <c r="C353" s="14">
        <v>43152.5</v>
      </c>
      <c r="D353" s="13" t="s">
        <v>118</v>
      </c>
      <c r="E353" s="15" t="s">
        <v>119</v>
      </c>
      <c r="F353" s="13" t="s">
        <v>545</v>
      </c>
      <c r="G353" s="15" t="s">
        <v>546</v>
      </c>
      <c r="H353" s="13" t="s">
        <v>547</v>
      </c>
      <c r="I353" s="15" t="s">
        <v>548</v>
      </c>
      <c r="J353" s="15" t="s">
        <v>549</v>
      </c>
      <c r="K353" s="15" t="s">
        <v>550</v>
      </c>
      <c r="L353" s="13" t="s">
        <v>613</v>
      </c>
      <c r="M353" s="15" t="s">
        <v>614</v>
      </c>
      <c r="N353" s="13" t="s">
        <v>128</v>
      </c>
      <c r="O353" s="15" t="s">
        <v>615</v>
      </c>
      <c r="P353" s="15" t="s">
        <v>616</v>
      </c>
      <c r="Q353" s="15" t="s">
        <v>273</v>
      </c>
      <c r="R353" s="13" t="s">
        <v>274</v>
      </c>
      <c r="S353" s="13" t="s">
        <v>133</v>
      </c>
      <c r="T353" s="13" t="s">
        <v>243</v>
      </c>
      <c r="U353" s="14">
        <v>40725</v>
      </c>
      <c r="V353" s="14"/>
      <c r="W353" s="15"/>
      <c r="X353" s="13"/>
      <c r="Y353" s="13"/>
    </row>
    <row r="354" spans="1:25" ht="270" x14ac:dyDescent="0.25">
      <c r="A354" s="13" t="s">
        <v>116</v>
      </c>
      <c r="B354" s="13" t="s">
        <v>117</v>
      </c>
      <c r="C354" s="14">
        <v>43152.5</v>
      </c>
      <c r="D354" s="13" t="s">
        <v>118</v>
      </c>
      <c r="E354" s="15" t="s">
        <v>119</v>
      </c>
      <c r="F354" s="13" t="s">
        <v>545</v>
      </c>
      <c r="G354" s="15" t="s">
        <v>546</v>
      </c>
      <c r="H354" s="13" t="s">
        <v>547</v>
      </c>
      <c r="I354" s="15" t="s">
        <v>548</v>
      </c>
      <c r="J354" s="15" t="s">
        <v>549</v>
      </c>
      <c r="K354" s="15" t="s">
        <v>550</v>
      </c>
      <c r="L354" s="13" t="s">
        <v>617</v>
      </c>
      <c r="M354" s="15" t="s">
        <v>249</v>
      </c>
      <c r="N354" s="13" t="s">
        <v>128</v>
      </c>
      <c r="O354" s="15" t="s">
        <v>618</v>
      </c>
      <c r="P354" s="15" t="s">
        <v>619</v>
      </c>
      <c r="Q354" s="15" t="s">
        <v>273</v>
      </c>
      <c r="R354" s="13" t="s">
        <v>274</v>
      </c>
      <c r="S354" s="13" t="s">
        <v>133</v>
      </c>
      <c r="T354" s="13" t="s">
        <v>243</v>
      </c>
      <c r="U354" s="14">
        <v>40725</v>
      </c>
      <c r="V354" s="14"/>
      <c r="W354" s="15"/>
      <c r="X354" s="13"/>
      <c r="Y354" s="13"/>
    </row>
    <row r="355" spans="1:25" ht="270" x14ac:dyDescent="0.25">
      <c r="A355" s="13" t="s">
        <v>116</v>
      </c>
      <c r="B355" s="13" t="s">
        <v>117</v>
      </c>
      <c r="C355" s="14">
        <v>43152.5</v>
      </c>
      <c r="D355" s="13" t="s">
        <v>118</v>
      </c>
      <c r="E355" s="15" t="s">
        <v>119</v>
      </c>
      <c r="F355" s="13" t="s">
        <v>545</v>
      </c>
      <c r="G355" s="15" t="s">
        <v>546</v>
      </c>
      <c r="H355" s="13" t="s">
        <v>547</v>
      </c>
      <c r="I355" s="15" t="s">
        <v>548</v>
      </c>
      <c r="J355" s="15" t="s">
        <v>549</v>
      </c>
      <c r="K355" s="15" t="s">
        <v>550</v>
      </c>
      <c r="L355" s="13" t="s">
        <v>620</v>
      </c>
      <c r="M355" s="15" t="s">
        <v>621</v>
      </c>
      <c r="N355" s="13" t="s">
        <v>128</v>
      </c>
      <c r="O355" s="15" t="s">
        <v>622</v>
      </c>
      <c r="P355" s="15" t="s">
        <v>623</v>
      </c>
      <c r="Q355" s="15" t="s">
        <v>273</v>
      </c>
      <c r="R355" s="13" t="s">
        <v>274</v>
      </c>
      <c r="S355" s="13" t="s">
        <v>133</v>
      </c>
      <c r="T355" s="13" t="s">
        <v>243</v>
      </c>
      <c r="U355" s="14">
        <v>40725</v>
      </c>
      <c r="V355" s="14"/>
      <c r="W355" s="15"/>
      <c r="X355" s="13"/>
      <c r="Y355" s="13"/>
    </row>
    <row r="356" spans="1:25" ht="270" x14ac:dyDescent="0.25">
      <c r="A356" s="13" t="s">
        <v>116</v>
      </c>
      <c r="B356" s="13" t="s">
        <v>117</v>
      </c>
      <c r="C356" s="14">
        <v>43152.5</v>
      </c>
      <c r="D356" s="13" t="s">
        <v>118</v>
      </c>
      <c r="E356" s="15" t="s">
        <v>119</v>
      </c>
      <c r="F356" s="13" t="s">
        <v>545</v>
      </c>
      <c r="G356" s="15" t="s">
        <v>546</v>
      </c>
      <c r="H356" s="13" t="s">
        <v>547</v>
      </c>
      <c r="I356" s="15" t="s">
        <v>548</v>
      </c>
      <c r="J356" s="15" t="s">
        <v>549</v>
      </c>
      <c r="K356" s="15" t="s">
        <v>550</v>
      </c>
      <c r="L356" s="13" t="s">
        <v>624</v>
      </c>
      <c r="M356" s="15" t="s">
        <v>625</v>
      </c>
      <c r="N356" s="13" t="s">
        <v>128</v>
      </c>
      <c r="O356" s="15" t="s">
        <v>626</v>
      </c>
      <c r="P356" s="15" t="s">
        <v>627</v>
      </c>
      <c r="Q356" s="15" t="s">
        <v>273</v>
      </c>
      <c r="R356" s="13" t="s">
        <v>274</v>
      </c>
      <c r="S356" s="13" t="s">
        <v>133</v>
      </c>
      <c r="T356" s="13" t="s">
        <v>243</v>
      </c>
      <c r="U356" s="14">
        <v>40725</v>
      </c>
      <c r="V356" s="14"/>
      <c r="W356" s="15"/>
      <c r="X356" s="13"/>
      <c r="Y356" s="13"/>
    </row>
    <row r="357" spans="1:25" ht="270" x14ac:dyDescent="0.25">
      <c r="A357" s="13" t="s">
        <v>116</v>
      </c>
      <c r="B357" s="13" t="s">
        <v>117</v>
      </c>
      <c r="C357" s="14">
        <v>43152.5</v>
      </c>
      <c r="D357" s="13" t="s">
        <v>118</v>
      </c>
      <c r="E357" s="15" t="s">
        <v>119</v>
      </c>
      <c r="F357" s="13" t="s">
        <v>545</v>
      </c>
      <c r="G357" s="15" t="s">
        <v>546</v>
      </c>
      <c r="H357" s="13" t="s">
        <v>547</v>
      </c>
      <c r="I357" s="15" t="s">
        <v>548</v>
      </c>
      <c r="J357" s="15" t="s">
        <v>549</v>
      </c>
      <c r="K357" s="15" t="s">
        <v>550</v>
      </c>
      <c r="L357" s="13" t="s">
        <v>628</v>
      </c>
      <c r="M357" s="15" t="s">
        <v>629</v>
      </c>
      <c r="N357" s="13" t="s">
        <v>128</v>
      </c>
      <c r="O357" s="15" t="s">
        <v>630</v>
      </c>
      <c r="P357" s="15" t="s">
        <v>631</v>
      </c>
      <c r="Q357" s="15" t="s">
        <v>273</v>
      </c>
      <c r="R357" s="13" t="s">
        <v>274</v>
      </c>
      <c r="S357" s="13" t="s">
        <v>133</v>
      </c>
      <c r="T357" s="13" t="s">
        <v>243</v>
      </c>
      <c r="U357" s="14">
        <v>40725</v>
      </c>
      <c r="V357" s="14"/>
      <c r="W357" s="15"/>
      <c r="X357" s="13"/>
      <c r="Y357" s="13"/>
    </row>
    <row r="358" spans="1:25" ht="270" x14ac:dyDescent="0.25">
      <c r="A358" s="13" t="s">
        <v>116</v>
      </c>
      <c r="B358" s="13" t="s">
        <v>117</v>
      </c>
      <c r="C358" s="14">
        <v>43152.5</v>
      </c>
      <c r="D358" s="13" t="s">
        <v>118</v>
      </c>
      <c r="E358" s="15" t="s">
        <v>119</v>
      </c>
      <c r="F358" s="13" t="s">
        <v>545</v>
      </c>
      <c r="G358" s="15" t="s">
        <v>546</v>
      </c>
      <c r="H358" s="13" t="s">
        <v>547</v>
      </c>
      <c r="I358" s="15" t="s">
        <v>548</v>
      </c>
      <c r="J358" s="15" t="s">
        <v>549</v>
      </c>
      <c r="K358" s="15" t="s">
        <v>550</v>
      </c>
      <c r="L358" s="13" t="s">
        <v>632</v>
      </c>
      <c r="M358" s="15" t="s">
        <v>633</v>
      </c>
      <c r="N358" s="13" t="s">
        <v>128</v>
      </c>
      <c r="O358" s="15" t="s">
        <v>634</v>
      </c>
      <c r="P358" s="15" t="s">
        <v>635</v>
      </c>
      <c r="Q358" s="15" t="s">
        <v>273</v>
      </c>
      <c r="R358" s="13" t="s">
        <v>274</v>
      </c>
      <c r="S358" s="13" t="s">
        <v>133</v>
      </c>
      <c r="T358" s="13" t="s">
        <v>134</v>
      </c>
      <c r="U358" s="14">
        <v>40725</v>
      </c>
      <c r="V358" s="14"/>
      <c r="W358" s="15"/>
      <c r="X358" s="13"/>
      <c r="Y358" s="13"/>
    </row>
    <row r="359" spans="1:25" ht="270" x14ac:dyDescent="0.25">
      <c r="A359" s="13" t="s">
        <v>116</v>
      </c>
      <c r="B359" s="13" t="s">
        <v>117</v>
      </c>
      <c r="C359" s="14">
        <v>43152.5</v>
      </c>
      <c r="D359" s="13" t="s">
        <v>118</v>
      </c>
      <c r="E359" s="15" t="s">
        <v>119</v>
      </c>
      <c r="F359" s="13" t="s">
        <v>545</v>
      </c>
      <c r="G359" s="15" t="s">
        <v>546</v>
      </c>
      <c r="H359" s="13" t="s">
        <v>547</v>
      </c>
      <c r="I359" s="15" t="s">
        <v>548</v>
      </c>
      <c r="J359" s="15" t="s">
        <v>549</v>
      </c>
      <c r="K359" s="15" t="s">
        <v>550</v>
      </c>
      <c r="L359" s="13" t="s">
        <v>636</v>
      </c>
      <c r="M359" s="15" t="s">
        <v>637</v>
      </c>
      <c r="N359" s="13" t="s">
        <v>128</v>
      </c>
      <c r="O359" s="15" t="s">
        <v>638</v>
      </c>
      <c r="P359" s="15" t="s">
        <v>639</v>
      </c>
      <c r="Q359" s="15" t="s">
        <v>273</v>
      </c>
      <c r="R359" s="13" t="s">
        <v>274</v>
      </c>
      <c r="S359" s="13" t="s">
        <v>133</v>
      </c>
      <c r="T359" s="13" t="s">
        <v>134</v>
      </c>
      <c r="U359" s="14">
        <v>40725</v>
      </c>
      <c r="V359" s="14"/>
      <c r="W359" s="15"/>
      <c r="X359" s="13"/>
      <c r="Y359" s="13"/>
    </row>
    <row r="360" spans="1:25" ht="270" x14ac:dyDescent="0.25">
      <c r="A360" s="13" t="s">
        <v>116</v>
      </c>
      <c r="B360" s="13" t="s">
        <v>117</v>
      </c>
      <c r="C360" s="14">
        <v>43152.5</v>
      </c>
      <c r="D360" s="13" t="s">
        <v>118</v>
      </c>
      <c r="E360" s="15" t="s">
        <v>119</v>
      </c>
      <c r="F360" s="13" t="s">
        <v>545</v>
      </c>
      <c r="G360" s="15" t="s">
        <v>546</v>
      </c>
      <c r="H360" s="13" t="s">
        <v>547</v>
      </c>
      <c r="I360" s="15" t="s">
        <v>548</v>
      </c>
      <c r="J360" s="15" t="s">
        <v>549</v>
      </c>
      <c r="K360" s="15" t="s">
        <v>550</v>
      </c>
      <c r="L360" s="13" t="s">
        <v>640</v>
      </c>
      <c r="M360" s="15" t="s">
        <v>641</v>
      </c>
      <c r="N360" s="13" t="s">
        <v>128</v>
      </c>
      <c r="O360" s="15" t="s">
        <v>642</v>
      </c>
      <c r="P360" s="15" t="s">
        <v>643</v>
      </c>
      <c r="Q360" s="15" t="s">
        <v>273</v>
      </c>
      <c r="R360" s="13" t="s">
        <v>274</v>
      </c>
      <c r="S360" s="13" t="s">
        <v>133</v>
      </c>
      <c r="T360" s="13" t="s">
        <v>243</v>
      </c>
      <c r="U360" s="14">
        <v>40725</v>
      </c>
      <c r="V360" s="14"/>
      <c r="W360" s="15"/>
      <c r="X360" s="13"/>
      <c r="Y360" s="13"/>
    </row>
    <row r="361" spans="1:25" ht="270" x14ac:dyDescent="0.25">
      <c r="A361" s="13" t="s">
        <v>116</v>
      </c>
      <c r="B361" s="13" t="s">
        <v>117</v>
      </c>
      <c r="C361" s="14">
        <v>43152.5</v>
      </c>
      <c r="D361" s="13" t="s">
        <v>118</v>
      </c>
      <c r="E361" s="15" t="s">
        <v>119</v>
      </c>
      <c r="F361" s="13" t="s">
        <v>545</v>
      </c>
      <c r="G361" s="15" t="s">
        <v>546</v>
      </c>
      <c r="H361" s="13" t="s">
        <v>547</v>
      </c>
      <c r="I361" s="15" t="s">
        <v>548</v>
      </c>
      <c r="J361" s="15" t="s">
        <v>549</v>
      </c>
      <c r="K361" s="15" t="s">
        <v>550</v>
      </c>
      <c r="L361" s="13" t="s">
        <v>644</v>
      </c>
      <c r="M361" s="15" t="s">
        <v>645</v>
      </c>
      <c r="N361" s="13" t="s">
        <v>128</v>
      </c>
      <c r="O361" s="15" t="s">
        <v>646</v>
      </c>
      <c r="P361" s="15" t="s">
        <v>647</v>
      </c>
      <c r="Q361" s="15" t="s">
        <v>273</v>
      </c>
      <c r="R361" s="13" t="s">
        <v>274</v>
      </c>
      <c r="S361" s="13" t="s">
        <v>133</v>
      </c>
      <c r="T361" s="13" t="s">
        <v>243</v>
      </c>
      <c r="U361" s="14">
        <v>40725</v>
      </c>
      <c r="V361" s="14"/>
      <c r="W361" s="15"/>
      <c r="X361" s="13"/>
      <c r="Y361" s="13"/>
    </row>
    <row r="362" spans="1:25" ht="270" x14ac:dyDescent="0.25">
      <c r="A362" s="13" t="s">
        <v>116</v>
      </c>
      <c r="B362" s="13" t="s">
        <v>117</v>
      </c>
      <c r="C362" s="14">
        <v>43152.5</v>
      </c>
      <c r="D362" s="13" t="s">
        <v>118</v>
      </c>
      <c r="E362" s="15" t="s">
        <v>119</v>
      </c>
      <c r="F362" s="13" t="s">
        <v>545</v>
      </c>
      <c r="G362" s="15" t="s">
        <v>546</v>
      </c>
      <c r="H362" s="13" t="s">
        <v>547</v>
      </c>
      <c r="I362" s="15" t="s">
        <v>548</v>
      </c>
      <c r="J362" s="15" t="s">
        <v>549</v>
      </c>
      <c r="K362" s="15" t="s">
        <v>550</v>
      </c>
      <c r="L362" s="13" t="s">
        <v>648</v>
      </c>
      <c r="M362" s="15" t="s">
        <v>649</v>
      </c>
      <c r="N362" s="13" t="s">
        <v>128</v>
      </c>
      <c r="O362" s="15" t="s">
        <v>650</v>
      </c>
      <c r="P362" s="15" t="s">
        <v>651</v>
      </c>
      <c r="Q362" s="15" t="s">
        <v>273</v>
      </c>
      <c r="R362" s="13" t="s">
        <v>274</v>
      </c>
      <c r="S362" s="13" t="s">
        <v>133</v>
      </c>
      <c r="T362" s="13" t="s">
        <v>243</v>
      </c>
      <c r="U362" s="14">
        <v>40725</v>
      </c>
      <c r="V362" s="14"/>
      <c r="W362" s="15"/>
      <c r="X362" s="13"/>
      <c r="Y362" s="13"/>
    </row>
    <row r="363" spans="1:25" ht="270" x14ac:dyDescent="0.25">
      <c r="A363" s="13" t="s">
        <v>116</v>
      </c>
      <c r="B363" s="13" t="s">
        <v>117</v>
      </c>
      <c r="C363" s="14">
        <v>43152.5</v>
      </c>
      <c r="D363" s="13" t="s">
        <v>118</v>
      </c>
      <c r="E363" s="15" t="s">
        <v>119</v>
      </c>
      <c r="F363" s="13" t="s">
        <v>545</v>
      </c>
      <c r="G363" s="15" t="s">
        <v>546</v>
      </c>
      <c r="H363" s="13" t="s">
        <v>547</v>
      </c>
      <c r="I363" s="15" t="s">
        <v>548</v>
      </c>
      <c r="J363" s="15" t="s">
        <v>549</v>
      </c>
      <c r="K363" s="15" t="s">
        <v>550</v>
      </c>
      <c r="L363" s="13" t="s">
        <v>652</v>
      </c>
      <c r="M363" s="15" t="s">
        <v>220</v>
      </c>
      <c r="N363" s="13" t="s">
        <v>128</v>
      </c>
      <c r="O363" s="15" t="s">
        <v>653</v>
      </c>
      <c r="P363" s="15" t="s">
        <v>654</v>
      </c>
      <c r="Q363" s="15" t="s">
        <v>273</v>
      </c>
      <c r="R363" s="13" t="s">
        <v>274</v>
      </c>
      <c r="S363" s="13" t="s">
        <v>133</v>
      </c>
      <c r="T363" s="13" t="s">
        <v>243</v>
      </c>
      <c r="U363" s="14">
        <v>40725</v>
      </c>
      <c r="V363" s="14"/>
      <c r="W363" s="15"/>
      <c r="X363" s="13"/>
      <c r="Y363" s="13"/>
    </row>
    <row r="364" spans="1:25" ht="270" x14ac:dyDescent="0.25">
      <c r="A364" s="13" t="s">
        <v>116</v>
      </c>
      <c r="B364" s="13" t="s">
        <v>117</v>
      </c>
      <c r="C364" s="14">
        <v>43152.5</v>
      </c>
      <c r="D364" s="13" t="s">
        <v>118</v>
      </c>
      <c r="E364" s="15" t="s">
        <v>119</v>
      </c>
      <c r="F364" s="13" t="s">
        <v>545</v>
      </c>
      <c r="G364" s="15" t="s">
        <v>546</v>
      </c>
      <c r="H364" s="13" t="s">
        <v>547</v>
      </c>
      <c r="I364" s="15" t="s">
        <v>548</v>
      </c>
      <c r="J364" s="15" t="s">
        <v>549</v>
      </c>
      <c r="K364" s="15" t="s">
        <v>550</v>
      </c>
      <c r="L364" s="13" t="s">
        <v>655</v>
      </c>
      <c r="M364" s="15" t="s">
        <v>656</v>
      </c>
      <c r="N364" s="13" t="s">
        <v>128</v>
      </c>
      <c r="O364" s="15" t="s">
        <v>657</v>
      </c>
      <c r="P364" s="15" t="s">
        <v>658</v>
      </c>
      <c r="Q364" s="15" t="s">
        <v>273</v>
      </c>
      <c r="R364" s="13" t="s">
        <v>274</v>
      </c>
      <c r="S364" s="13" t="s">
        <v>133</v>
      </c>
      <c r="T364" s="13" t="s">
        <v>243</v>
      </c>
      <c r="U364" s="14">
        <v>40725</v>
      </c>
      <c r="V364" s="14"/>
      <c r="W364" s="15"/>
      <c r="X364" s="13"/>
      <c r="Y364" s="13"/>
    </row>
    <row r="365" spans="1:25" ht="270" x14ac:dyDescent="0.25">
      <c r="A365" s="13" t="s">
        <v>116</v>
      </c>
      <c r="B365" s="13" t="s">
        <v>117</v>
      </c>
      <c r="C365" s="14">
        <v>43152.5</v>
      </c>
      <c r="D365" s="13" t="s">
        <v>118</v>
      </c>
      <c r="E365" s="15" t="s">
        <v>119</v>
      </c>
      <c r="F365" s="13" t="s">
        <v>545</v>
      </c>
      <c r="G365" s="15" t="s">
        <v>546</v>
      </c>
      <c r="H365" s="13" t="s">
        <v>547</v>
      </c>
      <c r="I365" s="15" t="s">
        <v>548</v>
      </c>
      <c r="J365" s="15" t="s">
        <v>549</v>
      </c>
      <c r="K365" s="15" t="s">
        <v>550</v>
      </c>
      <c r="L365" s="13" t="s">
        <v>659</v>
      </c>
      <c r="M365" s="15" t="s">
        <v>660</v>
      </c>
      <c r="N365" s="13" t="s">
        <v>128</v>
      </c>
      <c r="O365" s="15" t="s">
        <v>661</v>
      </c>
      <c r="P365" s="15" t="s">
        <v>662</v>
      </c>
      <c r="Q365" s="15" t="s">
        <v>273</v>
      </c>
      <c r="R365" s="13" t="s">
        <v>274</v>
      </c>
      <c r="S365" s="13" t="s">
        <v>133</v>
      </c>
      <c r="T365" s="13" t="s">
        <v>243</v>
      </c>
      <c r="U365" s="14">
        <v>40725</v>
      </c>
      <c r="V365" s="14"/>
      <c r="W365" s="15"/>
      <c r="X365" s="13"/>
      <c r="Y365" s="13"/>
    </row>
    <row r="366" spans="1:25" ht="270" x14ac:dyDescent="0.25">
      <c r="A366" s="13" t="s">
        <v>116</v>
      </c>
      <c r="B366" s="13" t="s">
        <v>117</v>
      </c>
      <c r="C366" s="14">
        <v>43152.5</v>
      </c>
      <c r="D366" s="13" t="s">
        <v>118</v>
      </c>
      <c r="E366" s="15" t="s">
        <v>119</v>
      </c>
      <c r="F366" s="13" t="s">
        <v>545</v>
      </c>
      <c r="G366" s="15" t="s">
        <v>546</v>
      </c>
      <c r="H366" s="13" t="s">
        <v>547</v>
      </c>
      <c r="I366" s="15" t="s">
        <v>548</v>
      </c>
      <c r="J366" s="15" t="s">
        <v>549</v>
      </c>
      <c r="K366" s="15" t="s">
        <v>550</v>
      </c>
      <c r="L366" s="13" t="s">
        <v>663</v>
      </c>
      <c r="M366" s="15" t="s">
        <v>664</v>
      </c>
      <c r="N366" s="13" t="s">
        <v>128</v>
      </c>
      <c r="O366" s="15" t="s">
        <v>665</v>
      </c>
      <c r="P366" s="15" t="s">
        <v>666</v>
      </c>
      <c r="Q366" s="15" t="s">
        <v>273</v>
      </c>
      <c r="R366" s="13" t="s">
        <v>274</v>
      </c>
      <c r="S366" s="13" t="s">
        <v>133</v>
      </c>
      <c r="T366" s="13" t="s">
        <v>134</v>
      </c>
      <c r="U366" s="14">
        <v>40725</v>
      </c>
      <c r="V366" s="14"/>
      <c r="W366" s="15"/>
      <c r="X366" s="13"/>
      <c r="Y366" s="13"/>
    </row>
    <row r="367" spans="1:25" ht="270" x14ac:dyDescent="0.25">
      <c r="A367" s="13" t="s">
        <v>116</v>
      </c>
      <c r="B367" s="13" t="s">
        <v>117</v>
      </c>
      <c r="C367" s="14">
        <v>43152.5</v>
      </c>
      <c r="D367" s="13" t="s">
        <v>118</v>
      </c>
      <c r="E367" s="15" t="s">
        <v>119</v>
      </c>
      <c r="F367" s="13" t="s">
        <v>545</v>
      </c>
      <c r="G367" s="15" t="s">
        <v>546</v>
      </c>
      <c r="H367" s="13" t="s">
        <v>547</v>
      </c>
      <c r="I367" s="15" t="s">
        <v>548</v>
      </c>
      <c r="J367" s="15" t="s">
        <v>549</v>
      </c>
      <c r="K367" s="15" t="s">
        <v>550</v>
      </c>
      <c r="L367" s="13" t="s">
        <v>667</v>
      </c>
      <c r="M367" s="15" t="s">
        <v>668</v>
      </c>
      <c r="N367" s="13" t="s">
        <v>128</v>
      </c>
      <c r="O367" s="15" t="s">
        <v>669</v>
      </c>
      <c r="P367" s="15" t="s">
        <v>670</v>
      </c>
      <c r="Q367" s="15" t="s">
        <v>273</v>
      </c>
      <c r="R367" s="13" t="s">
        <v>274</v>
      </c>
      <c r="S367" s="13" t="s">
        <v>133</v>
      </c>
      <c r="T367" s="13" t="s">
        <v>243</v>
      </c>
      <c r="U367" s="14">
        <v>40725</v>
      </c>
      <c r="V367" s="14"/>
      <c r="W367" s="15"/>
      <c r="X367" s="13"/>
      <c r="Y367" s="13"/>
    </row>
    <row r="368" spans="1:25" ht="270" x14ac:dyDescent="0.25">
      <c r="A368" s="13" t="s">
        <v>116</v>
      </c>
      <c r="B368" s="13" t="s">
        <v>117</v>
      </c>
      <c r="C368" s="14">
        <v>43152.5</v>
      </c>
      <c r="D368" s="13" t="s">
        <v>118</v>
      </c>
      <c r="E368" s="15" t="s">
        <v>119</v>
      </c>
      <c r="F368" s="13" t="s">
        <v>545</v>
      </c>
      <c r="G368" s="15" t="s">
        <v>546</v>
      </c>
      <c r="H368" s="13" t="s">
        <v>547</v>
      </c>
      <c r="I368" s="15" t="s">
        <v>548</v>
      </c>
      <c r="J368" s="15" t="s">
        <v>549</v>
      </c>
      <c r="K368" s="15" t="s">
        <v>550</v>
      </c>
      <c r="L368" s="13" t="s">
        <v>671</v>
      </c>
      <c r="M368" s="15" t="s">
        <v>672</v>
      </c>
      <c r="N368" s="13" t="s">
        <v>128</v>
      </c>
      <c r="O368" s="15" t="s">
        <v>673</v>
      </c>
      <c r="P368" s="15" t="s">
        <v>674</v>
      </c>
      <c r="Q368" s="15" t="s">
        <v>273</v>
      </c>
      <c r="R368" s="13" t="s">
        <v>274</v>
      </c>
      <c r="S368" s="13" t="s">
        <v>133</v>
      </c>
      <c r="T368" s="13" t="s">
        <v>243</v>
      </c>
      <c r="U368" s="14">
        <v>40725</v>
      </c>
      <c r="V368" s="14"/>
      <c r="W368" s="15"/>
      <c r="X368" s="13"/>
      <c r="Y368" s="13"/>
    </row>
    <row r="369" spans="1:25" ht="270" x14ac:dyDescent="0.25">
      <c r="A369" s="13" t="s">
        <v>116</v>
      </c>
      <c r="B369" s="13" t="s">
        <v>117</v>
      </c>
      <c r="C369" s="14">
        <v>43152.5</v>
      </c>
      <c r="D369" s="13" t="s">
        <v>118</v>
      </c>
      <c r="E369" s="15" t="s">
        <v>119</v>
      </c>
      <c r="F369" s="13" t="s">
        <v>545</v>
      </c>
      <c r="G369" s="15" t="s">
        <v>546</v>
      </c>
      <c r="H369" s="13" t="s">
        <v>547</v>
      </c>
      <c r="I369" s="15" t="s">
        <v>548</v>
      </c>
      <c r="J369" s="15" t="s">
        <v>549</v>
      </c>
      <c r="K369" s="15" t="s">
        <v>550</v>
      </c>
      <c r="L369" s="13" t="s">
        <v>675</v>
      </c>
      <c r="M369" s="15" t="s">
        <v>676</v>
      </c>
      <c r="N369" s="13" t="s">
        <v>128</v>
      </c>
      <c r="O369" s="15" t="s">
        <v>677</v>
      </c>
      <c r="P369" s="15" t="s">
        <v>678</v>
      </c>
      <c r="Q369" s="15" t="s">
        <v>273</v>
      </c>
      <c r="R369" s="13" t="s">
        <v>274</v>
      </c>
      <c r="S369" s="13" t="s">
        <v>133</v>
      </c>
      <c r="T369" s="13" t="s">
        <v>134</v>
      </c>
      <c r="U369" s="14">
        <v>40725</v>
      </c>
      <c r="V369" s="14"/>
      <c r="W369" s="15"/>
      <c r="X369" s="13"/>
      <c r="Y369" s="13"/>
    </row>
    <row r="370" spans="1:25" ht="270" x14ac:dyDescent="0.25">
      <c r="A370" s="13" t="s">
        <v>116</v>
      </c>
      <c r="B370" s="13" t="s">
        <v>117</v>
      </c>
      <c r="C370" s="14">
        <v>43152.5</v>
      </c>
      <c r="D370" s="13" t="s">
        <v>118</v>
      </c>
      <c r="E370" s="15" t="s">
        <v>119</v>
      </c>
      <c r="F370" s="13" t="s">
        <v>545</v>
      </c>
      <c r="G370" s="15" t="s">
        <v>546</v>
      </c>
      <c r="H370" s="13" t="s">
        <v>547</v>
      </c>
      <c r="I370" s="15" t="s">
        <v>548</v>
      </c>
      <c r="J370" s="15" t="s">
        <v>549</v>
      </c>
      <c r="K370" s="15" t="s">
        <v>550</v>
      </c>
      <c r="L370" s="13" t="s">
        <v>679</v>
      </c>
      <c r="M370" s="15" t="s">
        <v>680</v>
      </c>
      <c r="N370" s="13" t="s">
        <v>128</v>
      </c>
      <c r="O370" s="15" t="s">
        <v>681</v>
      </c>
      <c r="P370" s="15" t="s">
        <v>682</v>
      </c>
      <c r="Q370" s="15" t="s">
        <v>273</v>
      </c>
      <c r="R370" s="13" t="s">
        <v>274</v>
      </c>
      <c r="S370" s="13" t="s">
        <v>133</v>
      </c>
      <c r="T370" s="13" t="s">
        <v>243</v>
      </c>
      <c r="U370" s="14">
        <v>40725</v>
      </c>
      <c r="V370" s="14"/>
      <c r="W370" s="15"/>
      <c r="X370" s="13"/>
      <c r="Y370" s="13"/>
    </row>
    <row r="371" spans="1:25" ht="270" x14ac:dyDescent="0.25">
      <c r="A371" s="13" t="s">
        <v>116</v>
      </c>
      <c r="B371" s="13" t="s">
        <v>117</v>
      </c>
      <c r="C371" s="14">
        <v>43152.5</v>
      </c>
      <c r="D371" s="13" t="s">
        <v>118</v>
      </c>
      <c r="E371" s="15" t="s">
        <v>119</v>
      </c>
      <c r="F371" s="13" t="s">
        <v>545</v>
      </c>
      <c r="G371" s="15" t="s">
        <v>546</v>
      </c>
      <c r="H371" s="13" t="s">
        <v>547</v>
      </c>
      <c r="I371" s="15" t="s">
        <v>548</v>
      </c>
      <c r="J371" s="15" t="s">
        <v>549</v>
      </c>
      <c r="K371" s="15" t="s">
        <v>550</v>
      </c>
      <c r="L371" s="13" t="s">
        <v>683</v>
      </c>
      <c r="M371" s="15" t="s">
        <v>684</v>
      </c>
      <c r="N371" s="13" t="s">
        <v>128</v>
      </c>
      <c r="O371" s="15" t="s">
        <v>685</v>
      </c>
      <c r="P371" s="15" t="s">
        <v>686</v>
      </c>
      <c r="Q371" s="15" t="s">
        <v>273</v>
      </c>
      <c r="R371" s="13" t="s">
        <v>274</v>
      </c>
      <c r="S371" s="13" t="s">
        <v>133</v>
      </c>
      <c r="T371" s="13" t="s">
        <v>243</v>
      </c>
      <c r="U371" s="14">
        <v>40725</v>
      </c>
      <c r="V371" s="14"/>
      <c r="W371" s="15"/>
      <c r="X371" s="13"/>
      <c r="Y371" s="13"/>
    </row>
    <row r="372" spans="1:25" ht="270" x14ac:dyDescent="0.25">
      <c r="A372" s="13" t="s">
        <v>116</v>
      </c>
      <c r="B372" s="13" t="s">
        <v>117</v>
      </c>
      <c r="C372" s="14">
        <v>43152.5</v>
      </c>
      <c r="D372" s="13" t="s">
        <v>118</v>
      </c>
      <c r="E372" s="15" t="s">
        <v>119</v>
      </c>
      <c r="F372" s="13" t="s">
        <v>545</v>
      </c>
      <c r="G372" s="15" t="s">
        <v>546</v>
      </c>
      <c r="H372" s="13" t="s">
        <v>547</v>
      </c>
      <c r="I372" s="15" t="s">
        <v>548</v>
      </c>
      <c r="J372" s="15" t="s">
        <v>549</v>
      </c>
      <c r="K372" s="15" t="s">
        <v>550</v>
      </c>
      <c r="L372" s="13" t="s">
        <v>687</v>
      </c>
      <c r="M372" s="15" t="s">
        <v>688</v>
      </c>
      <c r="N372" s="13" t="s">
        <v>128</v>
      </c>
      <c r="O372" s="15" t="s">
        <v>689</v>
      </c>
      <c r="P372" s="15" t="s">
        <v>690</v>
      </c>
      <c r="Q372" s="15" t="s">
        <v>273</v>
      </c>
      <c r="R372" s="13" t="s">
        <v>274</v>
      </c>
      <c r="S372" s="13" t="s">
        <v>133</v>
      </c>
      <c r="T372" s="13" t="s">
        <v>243</v>
      </c>
      <c r="U372" s="14">
        <v>40725</v>
      </c>
      <c r="V372" s="14"/>
      <c r="W372" s="15"/>
      <c r="X372" s="13"/>
      <c r="Y372" s="13"/>
    </row>
    <row r="373" spans="1:25" ht="270" x14ac:dyDescent="0.25">
      <c r="A373" s="13" t="s">
        <v>116</v>
      </c>
      <c r="B373" s="13" t="s">
        <v>117</v>
      </c>
      <c r="C373" s="14">
        <v>43152.5</v>
      </c>
      <c r="D373" s="13" t="s">
        <v>118</v>
      </c>
      <c r="E373" s="15" t="s">
        <v>119</v>
      </c>
      <c r="F373" s="13" t="s">
        <v>545</v>
      </c>
      <c r="G373" s="15" t="s">
        <v>546</v>
      </c>
      <c r="H373" s="13" t="s">
        <v>547</v>
      </c>
      <c r="I373" s="15" t="s">
        <v>548</v>
      </c>
      <c r="J373" s="15" t="s">
        <v>549</v>
      </c>
      <c r="K373" s="15" t="s">
        <v>550</v>
      </c>
      <c r="L373" s="13" t="s">
        <v>691</v>
      </c>
      <c r="M373" s="15" t="s">
        <v>692</v>
      </c>
      <c r="N373" s="13" t="s">
        <v>128</v>
      </c>
      <c r="O373" s="15" t="s">
        <v>693</v>
      </c>
      <c r="P373" s="15" t="s">
        <v>694</v>
      </c>
      <c r="Q373" s="15" t="s">
        <v>273</v>
      </c>
      <c r="R373" s="13" t="s">
        <v>274</v>
      </c>
      <c r="S373" s="13" t="s">
        <v>133</v>
      </c>
      <c r="T373" s="13" t="s">
        <v>243</v>
      </c>
      <c r="U373" s="14">
        <v>40725</v>
      </c>
      <c r="V373" s="14"/>
      <c r="W373" s="15"/>
      <c r="X373" s="13"/>
      <c r="Y373" s="13"/>
    </row>
    <row r="374" spans="1:25" ht="270" x14ac:dyDescent="0.25">
      <c r="A374" s="13" t="s">
        <v>116</v>
      </c>
      <c r="B374" s="13" t="s">
        <v>117</v>
      </c>
      <c r="C374" s="14">
        <v>43152.5</v>
      </c>
      <c r="D374" s="13" t="s">
        <v>118</v>
      </c>
      <c r="E374" s="15" t="s">
        <v>119</v>
      </c>
      <c r="F374" s="13" t="s">
        <v>545</v>
      </c>
      <c r="G374" s="15" t="s">
        <v>546</v>
      </c>
      <c r="H374" s="13" t="s">
        <v>547</v>
      </c>
      <c r="I374" s="15" t="s">
        <v>548</v>
      </c>
      <c r="J374" s="15" t="s">
        <v>549</v>
      </c>
      <c r="K374" s="15" t="s">
        <v>550</v>
      </c>
      <c r="L374" s="13" t="s">
        <v>695</v>
      </c>
      <c r="M374" s="15" t="s">
        <v>696</v>
      </c>
      <c r="N374" s="13" t="s">
        <v>128</v>
      </c>
      <c r="O374" s="15" t="s">
        <v>697</v>
      </c>
      <c r="P374" s="15" t="s">
        <v>698</v>
      </c>
      <c r="Q374" s="15" t="s">
        <v>273</v>
      </c>
      <c r="R374" s="13" t="s">
        <v>274</v>
      </c>
      <c r="S374" s="13" t="s">
        <v>133</v>
      </c>
      <c r="T374" s="13" t="s">
        <v>243</v>
      </c>
      <c r="U374" s="14">
        <v>40725</v>
      </c>
      <c r="V374" s="14"/>
      <c r="W374" s="15"/>
      <c r="X374" s="13"/>
      <c r="Y374" s="13"/>
    </row>
    <row r="375" spans="1:25" ht="270" x14ac:dyDescent="0.25">
      <c r="A375" s="13" t="s">
        <v>116</v>
      </c>
      <c r="B375" s="13" t="s">
        <v>117</v>
      </c>
      <c r="C375" s="14">
        <v>43152.5</v>
      </c>
      <c r="D375" s="13" t="s">
        <v>118</v>
      </c>
      <c r="E375" s="15" t="s">
        <v>119</v>
      </c>
      <c r="F375" s="13" t="s">
        <v>545</v>
      </c>
      <c r="G375" s="15" t="s">
        <v>546</v>
      </c>
      <c r="H375" s="13" t="s">
        <v>547</v>
      </c>
      <c r="I375" s="15" t="s">
        <v>548</v>
      </c>
      <c r="J375" s="15" t="s">
        <v>549</v>
      </c>
      <c r="K375" s="15" t="s">
        <v>550</v>
      </c>
      <c r="L375" s="13" t="s">
        <v>699</v>
      </c>
      <c r="M375" s="15" t="s">
        <v>700</v>
      </c>
      <c r="N375" s="13" t="s">
        <v>128</v>
      </c>
      <c r="O375" s="15" t="s">
        <v>701</v>
      </c>
      <c r="P375" s="15" t="s">
        <v>702</v>
      </c>
      <c r="Q375" s="15" t="s">
        <v>273</v>
      </c>
      <c r="R375" s="13" t="s">
        <v>274</v>
      </c>
      <c r="S375" s="13" t="s">
        <v>133</v>
      </c>
      <c r="T375" s="13" t="s">
        <v>243</v>
      </c>
      <c r="U375" s="14">
        <v>40982</v>
      </c>
      <c r="V375" s="14"/>
      <c r="W375" s="15"/>
      <c r="X375" s="13"/>
      <c r="Y375" s="13"/>
    </row>
    <row r="376" spans="1:25" ht="270" x14ac:dyDescent="0.25">
      <c r="A376" s="13" t="s">
        <v>116</v>
      </c>
      <c r="B376" s="13" t="s">
        <v>117</v>
      </c>
      <c r="C376" s="14">
        <v>43152.5</v>
      </c>
      <c r="D376" s="13" t="s">
        <v>118</v>
      </c>
      <c r="E376" s="15" t="s">
        <v>119</v>
      </c>
      <c r="F376" s="13" t="s">
        <v>545</v>
      </c>
      <c r="G376" s="15" t="s">
        <v>546</v>
      </c>
      <c r="H376" s="13" t="s">
        <v>547</v>
      </c>
      <c r="I376" s="15" t="s">
        <v>548</v>
      </c>
      <c r="J376" s="15" t="s">
        <v>549</v>
      </c>
      <c r="K376" s="15" t="s">
        <v>550</v>
      </c>
      <c r="L376" s="13" t="s">
        <v>703</v>
      </c>
      <c r="M376" s="15" t="s">
        <v>704</v>
      </c>
      <c r="N376" s="13" t="s">
        <v>128</v>
      </c>
      <c r="O376" s="15" t="s">
        <v>705</v>
      </c>
      <c r="P376" s="15" t="s">
        <v>706</v>
      </c>
      <c r="Q376" s="15" t="s">
        <v>273</v>
      </c>
      <c r="R376" s="13" t="s">
        <v>274</v>
      </c>
      <c r="S376" s="13" t="s">
        <v>133</v>
      </c>
      <c r="T376" s="13" t="s">
        <v>243</v>
      </c>
      <c r="U376" s="14">
        <v>40725</v>
      </c>
      <c r="V376" s="14"/>
      <c r="W376" s="15"/>
      <c r="X376" s="13"/>
      <c r="Y376" s="13"/>
    </row>
    <row r="377" spans="1:25" ht="270" x14ac:dyDescent="0.25">
      <c r="A377" s="13" t="s">
        <v>116</v>
      </c>
      <c r="B377" s="13" t="s">
        <v>117</v>
      </c>
      <c r="C377" s="14">
        <v>43152.5</v>
      </c>
      <c r="D377" s="13" t="s">
        <v>118</v>
      </c>
      <c r="E377" s="15" t="s">
        <v>119</v>
      </c>
      <c r="F377" s="13" t="s">
        <v>545</v>
      </c>
      <c r="G377" s="15" t="s">
        <v>546</v>
      </c>
      <c r="H377" s="13" t="s">
        <v>547</v>
      </c>
      <c r="I377" s="15" t="s">
        <v>548</v>
      </c>
      <c r="J377" s="15" t="s">
        <v>549</v>
      </c>
      <c r="K377" s="15" t="s">
        <v>550</v>
      </c>
      <c r="L377" s="13" t="s">
        <v>707</v>
      </c>
      <c r="M377" s="15" t="s">
        <v>708</v>
      </c>
      <c r="N377" s="13" t="s">
        <v>128</v>
      </c>
      <c r="O377" s="15" t="s">
        <v>709</v>
      </c>
      <c r="P377" s="15" t="s">
        <v>710</v>
      </c>
      <c r="Q377" s="15" t="s">
        <v>273</v>
      </c>
      <c r="R377" s="13" t="s">
        <v>274</v>
      </c>
      <c r="S377" s="13" t="s">
        <v>133</v>
      </c>
      <c r="T377" s="13" t="s">
        <v>243</v>
      </c>
      <c r="U377" s="14">
        <v>40725</v>
      </c>
      <c r="V377" s="14"/>
      <c r="W377" s="15"/>
      <c r="X377" s="13"/>
      <c r="Y377" s="13"/>
    </row>
    <row r="378" spans="1:25" ht="270" x14ac:dyDescent="0.25">
      <c r="A378" s="13" t="s">
        <v>116</v>
      </c>
      <c r="B378" s="13" t="s">
        <v>117</v>
      </c>
      <c r="C378" s="14">
        <v>43152.5</v>
      </c>
      <c r="D378" s="13" t="s">
        <v>118</v>
      </c>
      <c r="E378" s="15" t="s">
        <v>119</v>
      </c>
      <c r="F378" s="13" t="s">
        <v>545</v>
      </c>
      <c r="G378" s="15" t="s">
        <v>546</v>
      </c>
      <c r="H378" s="13" t="s">
        <v>547</v>
      </c>
      <c r="I378" s="15" t="s">
        <v>548</v>
      </c>
      <c r="J378" s="15" t="s">
        <v>549</v>
      </c>
      <c r="K378" s="15" t="s">
        <v>550</v>
      </c>
      <c r="L378" s="13" t="s">
        <v>711</v>
      </c>
      <c r="M378" s="15" t="s">
        <v>712</v>
      </c>
      <c r="N378" s="13" t="s">
        <v>128</v>
      </c>
      <c r="O378" s="15" t="s">
        <v>713</v>
      </c>
      <c r="P378" s="15" t="s">
        <v>714</v>
      </c>
      <c r="Q378" s="15" t="s">
        <v>273</v>
      </c>
      <c r="R378" s="13" t="s">
        <v>274</v>
      </c>
      <c r="S378" s="13" t="s">
        <v>133</v>
      </c>
      <c r="T378" s="13" t="s">
        <v>243</v>
      </c>
      <c r="U378" s="14">
        <v>41781</v>
      </c>
      <c r="V378" s="14"/>
      <c r="W378" s="15"/>
      <c r="X378" s="13"/>
      <c r="Y378" s="13"/>
    </row>
    <row r="379" spans="1:25" ht="270" x14ac:dyDescent="0.25">
      <c r="A379" s="13" t="s">
        <v>116</v>
      </c>
      <c r="B379" s="13" t="s">
        <v>117</v>
      </c>
      <c r="C379" s="14">
        <v>43152.5</v>
      </c>
      <c r="D379" s="13" t="s">
        <v>118</v>
      </c>
      <c r="E379" s="15" t="s">
        <v>119</v>
      </c>
      <c r="F379" s="13" t="s">
        <v>545</v>
      </c>
      <c r="G379" s="15" t="s">
        <v>546</v>
      </c>
      <c r="H379" s="13" t="s">
        <v>547</v>
      </c>
      <c r="I379" s="15" t="s">
        <v>548</v>
      </c>
      <c r="J379" s="15" t="s">
        <v>549</v>
      </c>
      <c r="K379" s="15" t="s">
        <v>550</v>
      </c>
      <c r="L379" s="13" t="s">
        <v>715</v>
      </c>
      <c r="M379" s="15" t="s">
        <v>716</v>
      </c>
      <c r="N379" s="13" t="s">
        <v>128</v>
      </c>
      <c r="O379" s="15" t="s">
        <v>717</v>
      </c>
      <c r="P379" s="15" t="s">
        <v>718</v>
      </c>
      <c r="Q379" s="15" t="s">
        <v>273</v>
      </c>
      <c r="R379" s="13" t="s">
        <v>274</v>
      </c>
      <c r="S379" s="13" t="s">
        <v>133</v>
      </c>
      <c r="T379" s="13" t="s">
        <v>243</v>
      </c>
      <c r="U379" s="14">
        <v>40982</v>
      </c>
      <c r="V379" s="14"/>
      <c r="W379" s="15"/>
      <c r="X379" s="13"/>
      <c r="Y379" s="13"/>
    </row>
    <row r="380" spans="1:25" ht="270" x14ac:dyDescent="0.25">
      <c r="A380" s="13" t="s">
        <v>116</v>
      </c>
      <c r="B380" s="13" t="s">
        <v>117</v>
      </c>
      <c r="C380" s="14">
        <v>43152.5</v>
      </c>
      <c r="D380" s="13" t="s">
        <v>118</v>
      </c>
      <c r="E380" s="15" t="s">
        <v>119</v>
      </c>
      <c r="F380" s="13" t="s">
        <v>545</v>
      </c>
      <c r="G380" s="15" t="s">
        <v>546</v>
      </c>
      <c r="H380" s="13" t="s">
        <v>547</v>
      </c>
      <c r="I380" s="15" t="s">
        <v>548</v>
      </c>
      <c r="J380" s="15" t="s">
        <v>549</v>
      </c>
      <c r="K380" s="15" t="s">
        <v>550</v>
      </c>
      <c r="L380" s="13" t="s">
        <v>719</v>
      </c>
      <c r="M380" s="15" t="s">
        <v>720</v>
      </c>
      <c r="N380" s="13" t="s">
        <v>128</v>
      </c>
      <c r="O380" s="15" t="s">
        <v>721</v>
      </c>
      <c r="P380" s="15" t="s">
        <v>722</v>
      </c>
      <c r="Q380" s="15" t="s">
        <v>273</v>
      </c>
      <c r="R380" s="13" t="s">
        <v>274</v>
      </c>
      <c r="S380" s="13" t="s">
        <v>133</v>
      </c>
      <c r="T380" s="13" t="s">
        <v>134</v>
      </c>
      <c r="U380" s="14">
        <v>40725</v>
      </c>
      <c r="V380" s="14"/>
      <c r="W380" s="15"/>
      <c r="X380" s="13"/>
      <c r="Y380" s="13"/>
    </row>
    <row r="381" spans="1:25" ht="270" x14ac:dyDescent="0.25">
      <c r="A381" s="13" t="s">
        <v>116</v>
      </c>
      <c r="B381" s="13" t="s">
        <v>117</v>
      </c>
      <c r="C381" s="14">
        <v>43152.5</v>
      </c>
      <c r="D381" s="13" t="s">
        <v>118</v>
      </c>
      <c r="E381" s="15" t="s">
        <v>119</v>
      </c>
      <c r="F381" s="13" t="s">
        <v>545</v>
      </c>
      <c r="G381" s="15" t="s">
        <v>546</v>
      </c>
      <c r="H381" s="13" t="s">
        <v>547</v>
      </c>
      <c r="I381" s="15" t="s">
        <v>548</v>
      </c>
      <c r="J381" s="15" t="s">
        <v>549</v>
      </c>
      <c r="K381" s="15" t="s">
        <v>550</v>
      </c>
      <c r="L381" s="13" t="s">
        <v>723</v>
      </c>
      <c r="M381" s="15" t="s">
        <v>548</v>
      </c>
      <c r="N381" s="13" t="s">
        <v>128</v>
      </c>
      <c r="O381" s="15" t="s">
        <v>724</v>
      </c>
      <c r="P381" s="15" t="s">
        <v>725</v>
      </c>
      <c r="Q381" s="15" t="s">
        <v>273</v>
      </c>
      <c r="R381" s="13" t="s">
        <v>274</v>
      </c>
      <c r="S381" s="13" t="s">
        <v>133</v>
      </c>
      <c r="T381" s="13" t="s">
        <v>134</v>
      </c>
      <c r="U381" s="14">
        <v>40725</v>
      </c>
      <c r="V381" s="14"/>
      <c r="W381" s="15"/>
      <c r="X381" s="13"/>
      <c r="Y381" s="13"/>
    </row>
    <row r="382" spans="1:25" ht="270" x14ac:dyDescent="0.25">
      <c r="A382" s="13" t="s">
        <v>116</v>
      </c>
      <c r="B382" s="13" t="s">
        <v>117</v>
      </c>
      <c r="C382" s="14">
        <v>43161.668749999997</v>
      </c>
      <c r="D382" s="13" t="s">
        <v>118</v>
      </c>
      <c r="E382" s="15" t="s">
        <v>119</v>
      </c>
      <c r="F382" s="13" t="s">
        <v>545</v>
      </c>
      <c r="G382" s="15" t="s">
        <v>546</v>
      </c>
      <c r="H382" s="13" t="s">
        <v>547</v>
      </c>
      <c r="I382" s="15" t="s">
        <v>548</v>
      </c>
      <c r="J382" s="15" t="s">
        <v>549</v>
      </c>
      <c r="K382" s="15" t="s">
        <v>550</v>
      </c>
      <c r="L382" s="13" t="s">
        <v>728</v>
      </c>
      <c r="M382" s="15" t="s">
        <v>240</v>
      </c>
      <c r="N382" s="13" t="s">
        <v>128</v>
      </c>
      <c r="O382" s="15" t="s">
        <v>729</v>
      </c>
      <c r="P382" s="15" t="s">
        <v>730</v>
      </c>
      <c r="Q382" s="15" t="s">
        <v>273</v>
      </c>
      <c r="R382" s="13" t="s">
        <v>274</v>
      </c>
      <c r="S382" s="13" t="s">
        <v>133</v>
      </c>
      <c r="T382" s="13" t="s">
        <v>243</v>
      </c>
      <c r="U382" s="14">
        <v>40725</v>
      </c>
      <c r="V382" s="14"/>
      <c r="W382" s="15"/>
      <c r="X382" s="13"/>
      <c r="Y382" s="13"/>
    </row>
    <row r="383" spans="1:25" ht="270" x14ac:dyDescent="0.25">
      <c r="A383" s="13" t="s">
        <v>529</v>
      </c>
      <c r="B383" s="13" t="s">
        <v>117</v>
      </c>
      <c r="C383" s="14">
        <v>44362.574999999997</v>
      </c>
      <c r="D383" s="13" t="s">
        <v>118</v>
      </c>
      <c r="E383" s="15" t="s">
        <v>119</v>
      </c>
      <c r="F383" s="13" t="s">
        <v>545</v>
      </c>
      <c r="G383" s="15" t="s">
        <v>546</v>
      </c>
      <c r="H383" s="13" t="s">
        <v>547</v>
      </c>
      <c r="I383" s="15" t="s">
        <v>548</v>
      </c>
      <c r="J383" s="15" t="s">
        <v>549</v>
      </c>
      <c r="K383" s="15" t="s">
        <v>550</v>
      </c>
      <c r="L383" s="13" t="s">
        <v>731</v>
      </c>
      <c r="M383" s="15" t="s">
        <v>732</v>
      </c>
      <c r="N383" s="13" t="s">
        <v>128</v>
      </c>
      <c r="O383" s="15" t="s">
        <v>733</v>
      </c>
      <c r="P383" s="15" t="s">
        <v>734</v>
      </c>
      <c r="Q383" s="15" t="s">
        <v>273</v>
      </c>
      <c r="R383" s="13" t="s">
        <v>274</v>
      </c>
      <c r="S383" s="13" t="s">
        <v>133</v>
      </c>
      <c r="T383" s="13" t="s">
        <v>243</v>
      </c>
      <c r="U383" s="14">
        <v>43967</v>
      </c>
      <c r="V383" s="14"/>
      <c r="W383" s="15"/>
      <c r="X383" s="13"/>
      <c r="Y383" s="13"/>
    </row>
    <row r="384" spans="1:25" ht="270" x14ac:dyDescent="0.25">
      <c r="A384" s="13" t="s">
        <v>384</v>
      </c>
      <c r="B384" s="13" t="s">
        <v>117</v>
      </c>
      <c r="C384" s="14">
        <v>44445.586805555555</v>
      </c>
      <c r="D384" s="13" t="s">
        <v>118</v>
      </c>
      <c r="E384" s="15" t="s">
        <v>119</v>
      </c>
      <c r="F384" s="13" t="s">
        <v>545</v>
      </c>
      <c r="G384" s="15" t="s">
        <v>546</v>
      </c>
      <c r="H384" s="13" t="s">
        <v>547</v>
      </c>
      <c r="I384" s="15" t="s">
        <v>548</v>
      </c>
      <c r="J384" s="15" t="s">
        <v>549</v>
      </c>
      <c r="K384" s="15" t="s">
        <v>550</v>
      </c>
      <c r="L384" s="13" t="s">
        <v>738</v>
      </c>
      <c r="M384" s="15" t="s">
        <v>739</v>
      </c>
      <c r="N384" s="13" t="s">
        <v>128</v>
      </c>
      <c r="O384" s="15" t="s">
        <v>740</v>
      </c>
      <c r="P384" s="15" t="s">
        <v>741</v>
      </c>
      <c r="Q384" s="15" t="s">
        <v>273</v>
      </c>
      <c r="R384" s="13" t="s">
        <v>274</v>
      </c>
      <c r="S384" s="13" t="s">
        <v>133</v>
      </c>
      <c r="T384" s="13" t="s">
        <v>243</v>
      </c>
      <c r="U384" s="14">
        <v>40725</v>
      </c>
      <c r="V384" s="14"/>
      <c r="W384" s="15"/>
      <c r="X384" s="13"/>
      <c r="Y384" s="13"/>
    </row>
    <row r="385" spans="1:25" ht="270" x14ac:dyDescent="0.25">
      <c r="A385" s="13" t="s">
        <v>742</v>
      </c>
      <c r="B385" s="13" t="s">
        <v>117</v>
      </c>
      <c r="C385" s="14">
        <v>45365.476388888892</v>
      </c>
      <c r="D385" s="13" t="s">
        <v>118</v>
      </c>
      <c r="E385" s="15" t="s">
        <v>119</v>
      </c>
      <c r="F385" s="13" t="s">
        <v>545</v>
      </c>
      <c r="G385" s="15" t="s">
        <v>546</v>
      </c>
      <c r="H385" s="13" t="s">
        <v>547</v>
      </c>
      <c r="I385" s="15" t="s">
        <v>548</v>
      </c>
      <c r="J385" s="15" t="s">
        <v>549</v>
      </c>
      <c r="K385" s="15" t="s">
        <v>550</v>
      </c>
      <c r="L385" s="13" t="s">
        <v>743</v>
      </c>
      <c r="M385" s="15" t="s">
        <v>744</v>
      </c>
      <c r="N385" s="13" t="s">
        <v>128</v>
      </c>
      <c r="O385" s="15" t="s">
        <v>745</v>
      </c>
      <c r="P385" s="15" t="s">
        <v>746</v>
      </c>
      <c r="Q385" s="15" t="s">
        <v>273</v>
      </c>
      <c r="R385" s="13" t="s">
        <v>274</v>
      </c>
      <c r="S385" s="13" t="s">
        <v>133</v>
      </c>
      <c r="T385" s="13" t="s">
        <v>243</v>
      </c>
      <c r="U385" s="14">
        <v>40725</v>
      </c>
      <c r="V385" s="14"/>
      <c r="W385" s="15"/>
      <c r="X385" s="13"/>
      <c r="Y385" s="13"/>
    </row>
    <row r="386" spans="1:25" ht="270" x14ac:dyDescent="0.25">
      <c r="A386" s="13" t="s">
        <v>116</v>
      </c>
      <c r="B386" s="13" t="s">
        <v>117</v>
      </c>
      <c r="C386" s="14">
        <v>43152.5</v>
      </c>
      <c r="D386" s="13" t="s">
        <v>118</v>
      </c>
      <c r="E386" s="15" t="s">
        <v>119</v>
      </c>
      <c r="F386" s="13" t="s">
        <v>545</v>
      </c>
      <c r="G386" s="15" t="s">
        <v>546</v>
      </c>
      <c r="H386" s="13" t="s">
        <v>547</v>
      </c>
      <c r="I386" s="15" t="s">
        <v>548</v>
      </c>
      <c r="J386" s="15" t="s">
        <v>549</v>
      </c>
      <c r="K386" s="15" t="s">
        <v>550</v>
      </c>
      <c r="L386" s="13" t="s">
        <v>551</v>
      </c>
      <c r="M386" s="15" t="s">
        <v>552</v>
      </c>
      <c r="N386" s="13" t="s">
        <v>128</v>
      </c>
      <c r="O386" s="15" t="s">
        <v>553</v>
      </c>
      <c r="P386" s="15" t="s">
        <v>554</v>
      </c>
      <c r="Q386" s="15" t="s">
        <v>306</v>
      </c>
      <c r="R386" s="13" t="s">
        <v>307</v>
      </c>
      <c r="S386" s="13" t="s">
        <v>133</v>
      </c>
      <c r="T386" s="13" t="s">
        <v>134</v>
      </c>
      <c r="U386" s="14">
        <v>40725</v>
      </c>
      <c r="V386" s="14"/>
      <c r="W386" s="15"/>
      <c r="X386" s="13"/>
      <c r="Y386" s="13"/>
    </row>
    <row r="387" spans="1:25" ht="270" x14ac:dyDescent="0.25">
      <c r="A387" s="13" t="s">
        <v>116</v>
      </c>
      <c r="B387" s="13" t="s">
        <v>117</v>
      </c>
      <c r="C387" s="14">
        <v>43152.5</v>
      </c>
      <c r="D387" s="13" t="s">
        <v>118</v>
      </c>
      <c r="E387" s="15" t="s">
        <v>119</v>
      </c>
      <c r="F387" s="13" t="s">
        <v>545</v>
      </c>
      <c r="G387" s="15" t="s">
        <v>546</v>
      </c>
      <c r="H387" s="13" t="s">
        <v>547</v>
      </c>
      <c r="I387" s="15" t="s">
        <v>548</v>
      </c>
      <c r="J387" s="15" t="s">
        <v>549</v>
      </c>
      <c r="K387" s="15" t="s">
        <v>550</v>
      </c>
      <c r="L387" s="13" t="s">
        <v>576</v>
      </c>
      <c r="M387" s="15" t="s">
        <v>577</v>
      </c>
      <c r="N387" s="13" t="s">
        <v>128</v>
      </c>
      <c r="O387" s="15" t="s">
        <v>578</v>
      </c>
      <c r="P387" s="15" t="s">
        <v>579</v>
      </c>
      <c r="Q387" s="15" t="s">
        <v>306</v>
      </c>
      <c r="R387" s="13" t="s">
        <v>307</v>
      </c>
      <c r="S387" s="13" t="s">
        <v>133</v>
      </c>
      <c r="T387" s="13" t="s">
        <v>134</v>
      </c>
      <c r="U387" s="14">
        <v>40725</v>
      </c>
      <c r="V387" s="14"/>
      <c r="W387" s="15"/>
      <c r="X387" s="13"/>
      <c r="Y387" s="13"/>
    </row>
    <row r="388" spans="1:25" ht="270" x14ac:dyDescent="0.25">
      <c r="A388" s="13" t="s">
        <v>116</v>
      </c>
      <c r="B388" s="13" t="s">
        <v>117</v>
      </c>
      <c r="C388" s="14">
        <v>43152.5</v>
      </c>
      <c r="D388" s="13" t="s">
        <v>118</v>
      </c>
      <c r="E388" s="15" t="s">
        <v>119</v>
      </c>
      <c r="F388" s="13" t="s">
        <v>545</v>
      </c>
      <c r="G388" s="15" t="s">
        <v>546</v>
      </c>
      <c r="H388" s="13" t="s">
        <v>547</v>
      </c>
      <c r="I388" s="15" t="s">
        <v>548</v>
      </c>
      <c r="J388" s="15" t="s">
        <v>549</v>
      </c>
      <c r="K388" s="15" t="s">
        <v>550</v>
      </c>
      <c r="L388" s="13" t="s">
        <v>587</v>
      </c>
      <c r="M388" s="15" t="s">
        <v>588</v>
      </c>
      <c r="N388" s="13" t="s">
        <v>128</v>
      </c>
      <c r="O388" s="15" t="s">
        <v>589</v>
      </c>
      <c r="P388" s="15" t="s">
        <v>590</v>
      </c>
      <c r="Q388" s="15" t="s">
        <v>306</v>
      </c>
      <c r="R388" s="13" t="s">
        <v>307</v>
      </c>
      <c r="S388" s="13" t="s">
        <v>133</v>
      </c>
      <c r="T388" s="13" t="s">
        <v>243</v>
      </c>
      <c r="U388" s="14">
        <v>40725</v>
      </c>
      <c r="V388" s="14"/>
      <c r="W388" s="15"/>
      <c r="X388" s="13"/>
      <c r="Y388" s="13"/>
    </row>
    <row r="389" spans="1:25" ht="270" x14ac:dyDescent="0.25">
      <c r="A389" s="13" t="s">
        <v>116</v>
      </c>
      <c r="B389" s="13" t="s">
        <v>117</v>
      </c>
      <c r="C389" s="14">
        <v>43152.5</v>
      </c>
      <c r="D389" s="13" t="s">
        <v>118</v>
      </c>
      <c r="E389" s="15" t="s">
        <v>119</v>
      </c>
      <c r="F389" s="13" t="s">
        <v>545</v>
      </c>
      <c r="G389" s="15" t="s">
        <v>546</v>
      </c>
      <c r="H389" s="13" t="s">
        <v>547</v>
      </c>
      <c r="I389" s="15" t="s">
        <v>548</v>
      </c>
      <c r="J389" s="15" t="s">
        <v>549</v>
      </c>
      <c r="K389" s="15" t="s">
        <v>550</v>
      </c>
      <c r="L389" s="13" t="s">
        <v>598</v>
      </c>
      <c r="M389" s="15" t="s">
        <v>599</v>
      </c>
      <c r="N389" s="13" t="s">
        <v>128</v>
      </c>
      <c r="O389" s="15" t="s">
        <v>600</v>
      </c>
      <c r="P389" s="15" t="s">
        <v>601</v>
      </c>
      <c r="Q389" s="15" t="s">
        <v>306</v>
      </c>
      <c r="R389" s="13" t="s">
        <v>307</v>
      </c>
      <c r="S389" s="13" t="s">
        <v>133</v>
      </c>
      <c r="T389" s="13" t="s">
        <v>243</v>
      </c>
      <c r="U389" s="14">
        <v>40725</v>
      </c>
      <c r="V389" s="14"/>
      <c r="W389" s="15"/>
      <c r="X389" s="13"/>
      <c r="Y389" s="13"/>
    </row>
    <row r="390" spans="1:25" ht="270" x14ac:dyDescent="0.25">
      <c r="A390" s="13" t="s">
        <v>116</v>
      </c>
      <c r="B390" s="13" t="s">
        <v>117</v>
      </c>
      <c r="C390" s="14">
        <v>43152.5</v>
      </c>
      <c r="D390" s="13" t="s">
        <v>118</v>
      </c>
      <c r="E390" s="15" t="s">
        <v>119</v>
      </c>
      <c r="F390" s="13" t="s">
        <v>545</v>
      </c>
      <c r="G390" s="15" t="s">
        <v>546</v>
      </c>
      <c r="H390" s="13" t="s">
        <v>547</v>
      </c>
      <c r="I390" s="15" t="s">
        <v>548</v>
      </c>
      <c r="J390" s="15" t="s">
        <v>549</v>
      </c>
      <c r="K390" s="15" t="s">
        <v>550</v>
      </c>
      <c r="L390" s="13" t="s">
        <v>602</v>
      </c>
      <c r="M390" s="15" t="s">
        <v>603</v>
      </c>
      <c r="N390" s="13" t="s">
        <v>128</v>
      </c>
      <c r="O390" s="15" t="s">
        <v>604</v>
      </c>
      <c r="P390" s="15" t="s">
        <v>605</v>
      </c>
      <c r="Q390" s="15" t="s">
        <v>306</v>
      </c>
      <c r="R390" s="13" t="s">
        <v>307</v>
      </c>
      <c r="S390" s="13" t="s">
        <v>133</v>
      </c>
      <c r="T390" s="13" t="s">
        <v>243</v>
      </c>
      <c r="U390" s="14">
        <v>40725</v>
      </c>
      <c r="V390" s="14"/>
      <c r="W390" s="15"/>
      <c r="X390" s="13"/>
      <c r="Y390" s="13"/>
    </row>
    <row r="391" spans="1:25" ht="270" x14ac:dyDescent="0.25">
      <c r="A391" s="13" t="s">
        <v>116</v>
      </c>
      <c r="B391" s="13" t="s">
        <v>117</v>
      </c>
      <c r="C391" s="14">
        <v>43152.5</v>
      </c>
      <c r="D391" s="13" t="s">
        <v>118</v>
      </c>
      <c r="E391" s="15" t="s">
        <v>119</v>
      </c>
      <c r="F391" s="13" t="s">
        <v>545</v>
      </c>
      <c r="G391" s="15" t="s">
        <v>546</v>
      </c>
      <c r="H391" s="13" t="s">
        <v>547</v>
      </c>
      <c r="I391" s="15" t="s">
        <v>548</v>
      </c>
      <c r="J391" s="15" t="s">
        <v>549</v>
      </c>
      <c r="K391" s="15" t="s">
        <v>550</v>
      </c>
      <c r="L391" s="13" t="s">
        <v>606</v>
      </c>
      <c r="M391" s="15" t="s">
        <v>607</v>
      </c>
      <c r="N391" s="13" t="s">
        <v>128</v>
      </c>
      <c r="O391" s="15" t="s">
        <v>608</v>
      </c>
      <c r="P391" s="15" t="s">
        <v>609</v>
      </c>
      <c r="Q391" s="15" t="s">
        <v>306</v>
      </c>
      <c r="R391" s="13" t="s">
        <v>307</v>
      </c>
      <c r="S391" s="13" t="s">
        <v>133</v>
      </c>
      <c r="T391" s="13" t="s">
        <v>243</v>
      </c>
      <c r="U391" s="14">
        <v>40725</v>
      </c>
      <c r="V391" s="14"/>
      <c r="W391" s="15"/>
      <c r="X391" s="13"/>
      <c r="Y391" s="13"/>
    </row>
    <row r="392" spans="1:25" ht="270" x14ac:dyDescent="0.25">
      <c r="A392" s="13" t="s">
        <v>116</v>
      </c>
      <c r="B392" s="13" t="s">
        <v>117</v>
      </c>
      <c r="C392" s="14">
        <v>43152.5</v>
      </c>
      <c r="D392" s="13" t="s">
        <v>118</v>
      </c>
      <c r="E392" s="15" t="s">
        <v>119</v>
      </c>
      <c r="F392" s="13" t="s">
        <v>545</v>
      </c>
      <c r="G392" s="15" t="s">
        <v>546</v>
      </c>
      <c r="H392" s="13" t="s">
        <v>547</v>
      </c>
      <c r="I392" s="15" t="s">
        <v>548</v>
      </c>
      <c r="J392" s="15" t="s">
        <v>549</v>
      </c>
      <c r="K392" s="15" t="s">
        <v>550</v>
      </c>
      <c r="L392" s="13" t="s">
        <v>610</v>
      </c>
      <c r="M392" s="15" t="s">
        <v>236</v>
      </c>
      <c r="N392" s="13" t="s">
        <v>128</v>
      </c>
      <c r="O392" s="15" t="s">
        <v>611</v>
      </c>
      <c r="P392" s="15" t="s">
        <v>612</v>
      </c>
      <c r="Q392" s="15" t="s">
        <v>306</v>
      </c>
      <c r="R392" s="13" t="s">
        <v>307</v>
      </c>
      <c r="S392" s="13" t="s">
        <v>133</v>
      </c>
      <c r="T392" s="13" t="s">
        <v>134</v>
      </c>
      <c r="U392" s="14">
        <v>40725</v>
      </c>
      <c r="V392" s="14"/>
      <c r="W392" s="15"/>
      <c r="X392" s="13"/>
      <c r="Y392" s="13"/>
    </row>
    <row r="393" spans="1:25" ht="270" x14ac:dyDescent="0.25">
      <c r="A393" s="13" t="s">
        <v>116</v>
      </c>
      <c r="B393" s="13" t="s">
        <v>117</v>
      </c>
      <c r="C393" s="14">
        <v>43152.5</v>
      </c>
      <c r="D393" s="13" t="s">
        <v>118</v>
      </c>
      <c r="E393" s="15" t="s">
        <v>119</v>
      </c>
      <c r="F393" s="13" t="s">
        <v>545</v>
      </c>
      <c r="G393" s="15" t="s">
        <v>546</v>
      </c>
      <c r="H393" s="13" t="s">
        <v>547</v>
      </c>
      <c r="I393" s="15" t="s">
        <v>548</v>
      </c>
      <c r="J393" s="15" t="s">
        <v>549</v>
      </c>
      <c r="K393" s="15" t="s">
        <v>550</v>
      </c>
      <c r="L393" s="13" t="s">
        <v>613</v>
      </c>
      <c r="M393" s="15" t="s">
        <v>614</v>
      </c>
      <c r="N393" s="13" t="s">
        <v>128</v>
      </c>
      <c r="O393" s="15" t="s">
        <v>615</v>
      </c>
      <c r="P393" s="15" t="s">
        <v>616</v>
      </c>
      <c r="Q393" s="15" t="s">
        <v>306</v>
      </c>
      <c r="R393" s="13" t="s">
        <v>307</v>
      </c>
      <c r="S393" s="13" t="s">
        <v>133</v>
      </c>
      <c r="T393" s="13" t="s">
        <v>134</v>
      </c>
      <c r="U393" s="14">
        <v>40725</v>
      </c>
      <c r="V393" s="14"/>
      <c r="W393" s="15"/>
      <c r="X393" s="13"/>
      <c r="Y393" s="13"/>
    </row>
    <row r="394" spans="1:25" ht="270" x14ac:dyDescent="0.25">
      <c r="A394" s="13" t="s">
        <v>116</v>
      </c>
      <c r="B394" s="13" t="s">
        <v>117</v>
      </c>
      <c r="C394" s="14">
        <v>43152.5</v>
      </c>
      <c r="D394" s="13" t="s">
        <v>118</v>
      </c>
      <c r="E394" s="15" t="s">
        <v>119</v>
      </c>
      <c r="F394" s="13" t="s">
        <v>545</v>
      </c>
      <c r="G394" s="15" t="s">
        <v>546</v>
      </c>
      <c r="H394" s="13" t="s">
        <v>547</v>
      </c>
      <c r="I394" s="15" t="s">
        <v>548</v>
      </c>
      <c r="J394" s="15" t="s">
        <v>549</v>
      </c>
      <c r="K394" s="15" t="s">
        <v>550</v>
      </c>
      <c r="L394" s="13" t="s">
        <v>617</v>
      </c>
      <c r="M394" s="15" t="s">
        <v>249</v>
      </c>
      <c r="N394" s="13" t="s">
        <v>128</v>
      </c>
      <c r="O394" s="15" t="s">
        <v>618</v>
      </c>
      <c r="P394" s="15" t="s">
        <v>619</v>
      </c>
      <c r="Q394" s="15" t="s">
        <v>306</v>
      </c>
      <c r="R394" s="13" t="s">
        <v>307</v>
      </c>
      <c r="S394" s="13" t="s">
        <v>133</v>
      </c>
      <c r="T394" s="13" t="s">
        <v>134</v>
      </c>
      <c r="U394" s="14">
        <v>40725</v>
      </c>
      <c r="V394" s="14"/>
      <c r="W394" s="15"/>
      <c r="X394" s="13"/>
      <c r="Y394" s="13"/>
    </row>
    <row r="395" spans="1:25" ht="270" x14ac:dyDescent="0.25">
      <c r="A395" s="13" t="s">
        <v>116</v>
      </c>
      <c r="B395" s="13" t="s">
        <v>117</v>
      </c>
      <c r="C395" s="14">
        <v>43152.5</v>
      </c>
      <c r="D395" s="13" t="s">
        <v>118</v>
      </c>
      <c r="E395" s="15" t="s">
        <v>119</v>
      </c>
      <c r="F395" s="13" t="s">
        <v>545</v>
      </c>
      <c r="G395" s="15" t="s">
        <v>546</v>
      </c>
      <c r="H395" s="13" t="s">
        <v>547</v>
      </c>
      <c r="I395" s="15" t="s">
        <v>548</v>
      </c>
      <c r="J395" s="15" t="s">
        <v>549</v>
      </c>
      <c r="K395" s="15" t="s">
        <v>550</v>
      </c>
      <c r="L395" s="13" t="s">
        <v>620</v>
      </c>
      <c r="M395" s="15" t="s">
        <v>621</v>
      </c>
      <c r="N395" s="13" t="s">
        <v>128</v>
      </c>
      <c r="O395" s="15" t="s">
        <v>622</v>
      </c>
      <c r="P395" s="15" t="s">
        <v>623</v>
      </c>
      <c r="Q395" s="15" t="s">
        <v>306</v>
      </c>
      <c r="R395" s="13" t="s">
        <v>307</v>
      </c>
      <c r="S395" s="13" t="s">
        <v>133</v>
      </c>
      <c r="T395" s="13" t="s">
        <v>134</v>
      </c>
      <c r="U395" s="14">
        <v>40725</v>
      </c>
      <c r="V395" s="14"/>
      <c r="W395" s="15"/>
      <c r="X395" s="13"/>
      <c r="Y395" s="13"/>
    </row>
    <row r="396" spans="1:25" ht="270" x14ac:dyDescent="0.25">
      <c r="A396" s="13" t="s">
        <v>116</v>
      </c>
      <c r="B396" s="13" t="s">
        <v>117</v>
      </c>
      <c r="C396" s="14">
        <v>43152.5</v>
      </c>
      <c r="D396" s="13" t="s">
        <v>118</v>
      </c>
      <c r="E396" s="15" t="s">
        <v>119</v>
      </c>
      <c r="F396" s="13" t="s">
        <v>545</v>
      </c>
      <c r="G396" s="15" t="s">
        <v>546</v>
      </c>
      <c r="H396" s="13" t="s">
        <v>547</v>
      </c>
      <c r="I396" s="15" t="s">
        <v>548</v>
      </c>
      <c r="J396" s="15" t="s">
        <v>549</v>
      </c>
      <c r="K396" s="15" t="s">
        <v>550</v>
      </c>
      <c r="L396" s="13" t="s">
        <v>624</v>
      </c>
      <c r="M396" s="15" t="s">
        <v>625</v>
      </c>
      <c r="N396" s="13" t="s">
        <v>128</v>
      </c>
      <c r="O396" s="15" t="s">
        <v>626</v>
      </c>
      <c r="P396" s="15" t="s">
        <v>627</v>
      </c>
      <c r="Q396" s="15" t="s">
        <v>306</v>
      </c>
      <c r="R396" s="13" t="s">
        <v>307</v>
      </c>
      <c r="S396" s="13" t="s">
        <v>133</v>
      </c>
      <c r="T396" s="13" t="s">
        <v>134</v>
      </c>
      <c r="U396" s="14">
        <v>40725</v>
      </c>
      <c r="V396" s="14"/>
      <c r="W396" s="15"/>
      <c r="X396" s="13"/>
      <c r="Y396" s="13"/>
    </row>
    <row r="397" spans="1:25" ht="270" x14ac:dyDescent="0.25">
      <c r="A397" s="13" t="s">
        <v>116</v>
      </c>
      <c r="B397" s="13" t="s">
        <v>117</v>
      </c>
      <c r="C397" s="14">
        <v>43152.5</v>
      </c>
      <c r="D397" s="13" t="s">
        <v>118</v>
      </c>
      <c r="E397" s="15" t="s">
        <v>119</v>
      </c>
      <c r="F397" s="13" t="s">
        <v>545</v>
      </c>
      <c r="G397" s="15" t="s">
        <v>546</v>
      </c>
      <c r="H397" s="13" t="s">
        <v>547</v>
      </c>
      <c r="I397" s="15" t="s">
        <v>548</v>
      </c>
      <c r="J397" s="15" t="s">
        <v>549</v>
      </c>
      <c r="K397" s="15" t="s">
        <v>550</v>
      </c>
      <c r="L397" s="13" t="s">
        <v>628</v>
      </c>
      <c r="M397" s="15" t="s">
        <v>629</v>
      </c>
      <c r="N397" s="13" t="s">
        <v>128</v>
      </c>
      <c r="O397" s="15" t="s">
        <v>630</v>
      </c>
      <c r="P397" s="15" t="s">
        <v>631</v>
      </c>
      <c r="Q397" s="15" t="s">
        <v>306</v>
      </c>
      <c r="R397" s="13" t="s">
        <v>307</v>
      </c>
      <c r="S397" s="13" t="s">
        <v>133</v>
      </c>
      <c r="T397" s="13" t="s">
        <v>134</v>
      </c>
      <c r="U397" s="14">
        <v>40725</v>
      </c>
      <c r="V397" s="14"/>
      <c r="W397" s="15"/>
      <c r="X397" s="13"/>
      <c r="Y397" s="13"/>
    </row>
    <row r="398" spans="1:25" ht="270" x14ac:dyDescent="0.25">
      <c r="A398" s="13" t="s">
        <v>116</v>
      </c>
      <c r="B398" s="13" t="s">
        <v>117</v>
      </c>
      <c r="C398" s="14">
        <v>43152.5</v>
      </c>
      <c r="D398" s="13" t="s">
        <v>118</v>
      </c>
      <c r="E398" s="15" t="s">
        <v>119</v>
      </c>
      <c r="F398" s="13" t="s">
        <v>545</v>
      </c>
      <c r="G398" s="15" t="s">
        <v>546</v>
      </c>
      <c r="H398" s="13" t="s">
        <v>547</v>
      </c>
      <c r="I398" s="15" t="s">
        <v>548</v>
      </c>
      <c r="J398" s="15" t="s">
        <v>549</v>
      </c>
      <c r="K398" s="15" t="s">
        <v>550</v>
      </c>
      <c r="L398" s="13" t="s">
        <v>632</v>
      </c>
      <c r="M398" s="15" t="s">
        <v>633</v>
      </c>
      <c r="N398" s="13" t="s">
        <v>128</v>
      </c>
      <c r="O398" s="15" t="s">
        <v>634</v>
      </c>
      <c r="P398" s="15" t="s">
        <v>635</v>
      </c>
      <c r="Q398" s="15" t="s">
        <v>306</v>
      </c>
      <c r="R398" s="13" t="s">
        <v>307</v>
      </c>
      <c r="S398" s="13" t="s">
        <v>133</v>
      </c>
      <c r="T398" s="13" t="s">
        <v>134</v>
      </c>
      <c r="U398" s="14">
        <v>40725</v>
      </c>
      <c r="V398" s="14"/>
      <c r="W398" s="15"/>
      <c r="X398" s="13"/>
      <c r="Y398" s="13"/>
    </row>
    <row r="399" spans="1:25" ht="270" x14ac:dyDescent="0.25">
      <c r="A399" s="13" t="s">
        <v>116</v>
      </c>
      <c r="B399" s="13" t="s">
        <v>117</v>
      </c>
      <c r="C399" s="14">
        <v>43152.5</v>
      </c>
      <c r="D399" s="13" t="s">
        <v>118</v>
      </c>
      <c r="E399" s="15" t="s">
        <v>119</v>
      </c>
      <c r="F399" s="13" t="s">
        <v>545</v>
      </c>
      <c r="G399" s="15" t="s">
        <v>546</v>
      </c>
      <c r="H399" s="13" t="s">
        <v>547</v>
      </c>
      <c r="I399" s="15" t="s">
        <v>548</v>
      </c>
      <c r="J399" s="15" t="s">
        <v>549</v>
      </c>
      <c r="K399" s="15" t="s">
        <v>550</v>
      </c>
      <c r="L399" s="13" t="s">
        <v>636</v>
      </c>
      <c r="M399" s="15" t="s">
        <v>637</v>
      </c>
      <c r="N399" s="13" t="s">
        <v>128</v>
      </c>
      <c r="O399" s="15" t="s">
        <v>638</v>
      </c>
      <c r="P399" s="15" t="s">
        <v>639</v>
      </c>
      <c r="Q399" s="15" t="s">
        <v>306</v>
      </c>
      <c r="R399" s="13" t="s">
        <v>307</v>
      </c>
      <c r="S399" s="13" t="s">
        <v>133</v>
      </c>
      <c r="T399" s="13" t="s">
        <v>134</v>
      </c>
      <c r="U399" s="14">
        <v>40725</v>
      </c>
      <c r="V399" s="14"/>
      <c r="W399" s="15"/>
      <c r="X399" s="13"/>
      <c r="Y399" s="13"/>
    </row>
    <row r="400" spans="1:25" ht="270" x14ac:dyDescent="0.25">
      <c r="A400" s="13" t="s">
        <v>116</v>
      </c>
      <c r="B400" s="13" t="s">
        <v>117</v>
      </c>
      <c r="C400" s="14">
        <v>43152.5</v>
      </c>
      <c r="D400" s="13" t="s">
        <v>118</v>
      </c>
      <c r="E400" s="15" t="s">
        <v>119</v>
      </c>
      <c r="F400" s="13" t="s">
        <v>545</v>
      </c>
      <c r="G400" s="15" t="s">
        <v>546</v>
      </c>
      <c r="H400" s="13" t="s">
        <v>547</v>
      </c>
      <c r="I400" s="15" t="s">
        <v>548</v>
      </c>
      <c r="J400" s="15" t="s">
        <v>549</v>
      </c>
      <c r="K400" s="15" t="s">
        <v>550</v>
      </c>
      <c r="L400" s="13" t="s">
        <v>640</v>
      </c>
      <c r="M400" s="15" t="s">
        <v>641</v>
      </c>
      <c r="N400" s="13" t="s">
        <v>128</v>
      </c>
      <c r="O400" s="15" t="s">
        <v>642</v>
      </c>
      <c r="P400" s="15" t="s">
        <v>643</v>
      </c>
      <c r="Q400" s="15" t="s">
        <v>306</v>
      </c>
      <c r="R400" s="13" t="s">
        <v>307</v>
      </c>
      <c r="S400" s="13" t="s">
        <v>133</v>
      </c>
      <c r="T400" s="13" t="s">
        <v>134</v>
      </c>
      <c r="U400" s="14">
        <v>40725</v>
      </c>
      <c r="V400" s="14"/>
      <c r="W400" s="15"/>
      <c r="X400" s="13"/>
      <c r="Y400" s="13"/>
    </row>
    <row r="401" spans="1:25" ht="270" x14ac:dyDescent="0.25">
      <c r="A401" s="13" t="s">
        <v>116</v>
      </c>
      <c r="B401" s="13" t="s">
        <v>117</v>
      </c>
      <c r="C401" s="14">
        <v>43152.5</v>
      </c>
      <c r="D401" s="13" t="s">
        <v>118</v>
      </c>
      <c r="E401" s="15" t="s">
        <v>119</v>
      </c>
      <c r="F401" s="13" t="s">
        <v>545</v>
      </c>
      <c r="G401" s="15" t="s">
        <v>546</v>
      </c>
      <c r="H401" s="13" t="s">
        <v>547</v>
      </c>
      <c r="I401" s="15" t="s">
        <v>548</v>
      </c>
      <c r="J401" s="15" t="s">
        <v>549</v>
      </c>
      <c r="K401" s="15" t="s">
        <v>550</v>
      </c>
      <c r="L401" s="13" t="s">
        <v>644</v>
      </c>
      <c r="M401" s="15" t="s">
        <v>645</v>
      </c>
      <c r="N401" s="13" t="s">
        <v>128</v>
      </c>
      <c r="O401" s="15" t="s">
        <v>646</v>
      </c>
      <c r="P401" s="15" t="s">
        <v>647</v>
      </c>
      <c r="Q401" s="15" t="s">
        <v>306</v>
      </c>
      <c r="R401" s="13" t="s">
        <v>307</v>
      </c>
      <c r="S401" s="13" t="s">
        <v>133</v>
      </c>
      <c r="T401" s="13" t="s">
        <v>243</v>
      </c>
      <c r="U401" s="14">
        <v>40725</v>
      </c>
      <c r="V401" s="14"/>
      <c r="W401" s="15"/>
      <c r="X401" s="13"/>
      <c r="Y401" s="13"/>
    </row>
    <row r="402" spans="1:25" ht="270" x14ac:dyDescent="0.25">
      <c r="A402" s="13" t="s">
        <v>116</v>
      </c>
      <c r="B402" s="13" t="s">
        <v>117</v>
      </c>
      <c r="C402" s="14">
        <v>43152.5</v>
      </c>
      <c r="D402" s="13" t="s">
        <v>118</v>
      </c>
      <c r="E402" s="15" t="s">
        <v>119</v>
      </c>
      <c r="F402" s="13" t="s">
        <v>545</v>
      </c>
      <c r="G402" s="15" t="s">
        <v>546</v>
      </c>
      <c r="H402" s="13" t="s">
        <v>547</v>
      </c>
      <c r="I402" s="15" t="s">
        <v>548</v>
      </c>
      <c r="J402" s="15" t="s">
        <v>549</v>
      </c>
      <c r="K402" s="15" t="s">
        <v>550</v>
      </c>
      <c r="L402" s="13" t="s">
        <v>648</v>
      </c>
      <c r="M402" s="15" t="s">
        <v>649</v>
      </c>
      <c r="N402" s="13" t="s">
        <v>128</v>
      </c>
      <c r="O402" s="15" t="s">
        <v>650</v>
      </c>
      <c r="P402" s="15" t="s">
        <v>651</v>
      </c>
      <c r="Q402" s="15" t="s">
        <v>306</v>
      </c>
      <c r="R402" s="13" t="s">
        <v>307</v>
      </c>
      <c r="S402" s="13" t="s">
        <v>133</v>
      </c>
      <c r="T402" s="13" t="s">
        <v>134</v>
      </c>
      <c r="U402" s="14">
        <v>40725</v>
      </c>
      <c r="V402" s="14"/>
      <c r="W402" s="15"/>
      <c r="X402" s="13"/>
      <c r="Y402" s="13"/>
    </row>
    <row r="403" spans="1:25" ht="270" x14ac:dyDescent="0.25">
      <c r="A403" s="13" t="s">
        <v>116</v>
      </c>
      <c r="B403" s="13" t="s">
        <v>117</v>
      </c>
      <c r="C403" s="14">
        <v>43152.5</v>
      </c>
      <c r="D403" s="13" t="s">
        <v>118</v>
      </c>
      <c r="E403" s="15" t="s">
        <v>119</v>
      </c>
      <c r="F403" s="13" t="s">
        <v>545</v>
      </c>
      <c r="G403" s="15" t="s">
        <v>546</v>
      </c>
      <c r="H403" s="13" t="s">
        <v>547</v>
      </c>
      <c r="I403" s="15" t="s">
        <v>548</v>
      </c>
      <c r="J403" s="15" t="s">
        <v>549</v>
      </c>
      <c r="K403" s="15" t="s">
        <v>550</v>
      </c>
      <c r="L403" s="13" t="s">
        <v>652</v>
      </c>
      <c r="M403" s="15" t="s">
        <v>220</v>
      </c>
      <c r="N403" s="13" t="s">
        <v>128</v>
      </c>
      <c r="O403" s="15" t="s">
        <v>653</v>
      </c>
      <c r="P403" s="15" t="s">
        <v>654</v>
      </c>
      <c r="Q403" s="15" t="s">
        <v>306</v>
      </c>
      <c r="R403" s="13" t="s">
        <v>307</v>
      </c>
      <c r="S403" s="13" t="s">
        <v>133</v>
      </c>
      <c r="T403" s="13" t="s">
        <v>243</v>
      </c>
      <c r="U403" s="14">
        <v>40725</v>
      </c>
      <c r="V403" s="14"/>
      <c r="W403" s="15"/>
      <c r="X403" s="13"/>
      <c r="Y403" s="13"/>
    </row>
    <row r="404" spans="1:25" ht="270" x14ac:dyDescent="0.25">
      <c r="A404" s="13" t="s">
        <v>116</v>
      </c>
      <c r="B404" s="13" t="s">
        <v>117</v>
      </c>
      <c r="C404" s="14">
        <v>43152.5</v>
      </c>
      <c r="D404" s="13" t="s">
        <v>118</v>
      </c>
      <c r="E404" s="15" t="s">
        <v>119</v>
      </c>
      <c r="F404" s="13" t="s">
        <v>545</v>
      </c>
      <c r="G404" s="15" t="s">
        <v>546</v>
      </c>
      <c r="H404" s="13" t="s">
        <v>547</v>
      </c>
      <c r="I404" s="15" t="s">
        <v>548</v>
      </c>
      <c r="J404" s="15" t="s">
        <v>549</v>
      </c>
      <c r="K404" s="15" t="s">
        <v>550</v>
      </c>
      <c r="L404" s="13" t="s">
        <v>655</v>
      </c>
      <c r="M404" s="15" t="s">
        <v>656</v>
      </c>
      <c r="N404" s="13" t="s">
        <v>128</v>
      </c>
      <c r="O404" s="15" t="s">
        <v>657</v>
      </c>
      <c r="P404" s="15" t="s">
        <v>658</v>
      </c>
      <c r="Q404" s="15" t="s">
        <v>306</v>
      </c>
      <c r="R404" s="13" t="s">
        <v>307</v>
      </c>
      <c r="S404" s="13" t="s">
        <v>133</v>
      </c>
      <c r="T404" s="13" t="s">
        <v>134</v>
      </c>
      <c r="U404" s="14">
        <v>40725</v>
      </c>
      <c r="V404" s="14"/>
      <c r="W404" s="15"/>
      <c r="X404" s="13"/>
      <c r="Y404" s="13"/>
    </row>
    <row r="405" spans="1:25" ht="270" x14ac:dyDescent="0.25">
      <c r="A405" s="13" t="s">
        <v>116</v>
      </c>
      <c r="B405" s="13" t="s">
        <v>117</v>
      </c>
      <c r="C405" s="14">
        <v>43152.5</v>
      </c>
      <c r="D405" s="13" t="s">
        <v>118</v>
      </c>
      <c r="E405" s="15" t="s">
        <v>119</v>
      </c>
      <c r="F405" s="13" t="s">
        <v>545</v>
      </c>
      <c r="G405" s="15" t="s">
        <v>546</v>
      </c>
      <c r="H405" s="13" t="s">
        <v>547</v>
      </c>
      <c r="I405" s="15" t="s">
        <v>548</v>
      </c>
      <c r="J405" s="15" t="s">
        <v>549</v>
      </c>
      <c r="K405" s="15" t="s">
        <v>550</v>
      </c>
      <c r="L405" s="13" t="s">
        <v>659</v>
      </c>
      <c r="M405" s="15" t="s">
        <v>660</v>
      </c>
      <c r="N405" s="13" t="s">
        <v>128</v>
      </c>
      <c r="O405" s="15" t="s">
        <v>661</v>
      </c>
      <c r="P405" s="15" t="s">
        <v>662</v>
      </c>
      <c r="Q405" s="15" t="s">
        <v>306</v>
      </c>
      <c r="R405" s="13" t="s">
        <v>307</v>
      </c>
      <c r="S405" s="13" t="s">
        <v>133</v>
      </c>
      <c r="T405" s="13" t="s">
        <v>243</v>
      </c>
      <c r="U405" s="14">
        <v>40725</v>
      </c>
      <c r="V405" s="14"/>
      <c r="W405" s="15"/>
      <c r="X405" s="13"/>
      <c r="Y405" s="13"/>
    </row>
    <row r="406" spans="1:25" ht="270" x14ac:dyDescent="0.25">
      <c r="A406" s="13" t="s">
        <v>116</v>
      </c>
      <c r="B406" s="13" t="s">
        <v>117</v>
      </c>
      <c r="C406" s="14">
        <v>43152.5</v>
      </c>
      <c r="D406" s="13" t="s">
        <v>118</v>
      </c>
      <c r="E406" s="15" t="s">
        <v>119</v>
      </c>
      <c r="F406" s="13" t="s">
        <v>545</v>
      </c>
      <c r="G406" s="15" t="s">
        <v>546</v>
      </c>
      <c r="H406" s="13" t="s">
        <v>547</v>
      </c>
      <c r="I406" s="15" t="s">
        <v>548</v>
      </c>
      <c r="J406" s="15" t="s">
        <v>549</v>
      </c>
      <c r="K406" s="15" t="s">
        <v>550</v>
      </c>
      <c r="L406" s="13" t="s">
        <v>663</v>
      </c>
      <c r="M406" s="15" t="s">
        <v>664</v>
      </c>
      <c r="N406" s="13" t="s">
        <v>128</v>
      </c>
      <c r="O406" s="15" t="s">
        <v>665</v>
      </c>
      <c r="P406" s="15" t="s">
        <v>666</v>
      </c>
      <c r="Q406" s="15" t="s">
        <v>306</v>
      </c>
      <c r="R406" s="13" t="s">
        <v>307</v>
      </c>
      <c r="S406" s="13" t="s">
        <v>133</v>
      </c>
      <c r="T406" s="13" t="s">
        <v>134</v>
      </c>
      <c r="U406" s="14">
        <v>40725</v>
      </c>
      <c r="V406" s="14"/>
      <c r="W406" s="15"/>
      <c r="X406" s="13"/>
      <c r="Y406" s="13"/>
    </row>
    <row r="407" spans="1:25" ht="270" x14ac:dyDescent="0.25">
      <c r="A407" s="13" t="s">
        <v>116</v>
      </c>
      <c r="B407" s="13" t="s">
        <v>117</v>
      </c>
      <c r="C407" s="14">
        <v>43152.5</v>
      </c>
      <c r="D407" s="13" t="s">
        <v>118</v>
      </c>
      <c r="E407" s="15" t="s">
        <v>119</v>
      </c>
      <c r="F407" s="13" t="s">
        <v>545</v>
      </c>
      <c r="G407" s="15" t="s">
        <v>546</v>
      </c>
      <c r="H407" s="13" t="s">
        <v>547</v>
      </c>
      <c r="I407" s="15" t="s">
        <v>548</v>
      </c>
      <c r="J407" s="15" t="s">
        <v>549</v>
      </c>
      <c r="K407" s="15" t="s">
        <v>550</v>
      </c>
      <c r="L407" s="13" t="s">
        <v>667</v>
      </c>
      <c r="M407" s="15" t="s">
        <v>668</v>
      </c>
      <c r="N407" s="13" t="s">
        <v>128</v>
      </c>
      <c r="O407" s="15" t="s">
        <v>669</v>
      </c>
      <c r="P407" s="15" t="s">
        <v>670</v>
      </c>
      <c r="Q407" s="15" t="s">
        <v>306</v>
      </c>
      <c r="R407" s="13" t="s">
        <v>307</v>
      </c>
      <c r="S407" s="13" t="s">
        <v>133</v>
      </c>
      <c r="T407" s="13" t="s">
        <v>243</v>
      </c>
      <c r="U407" s="14">
        <v>40725</v>
      </c>
      <c r="V407" s="14"/>
      <c r="W407" s="15"/>
      <c r="X407" s="13"/>
      <c r="Y407" s="13"/>
    </row>
    <row r="408" spans="1:25" ht="270" x14ac:dyDescent="0.25">
      <c r="A408" s="13" t="s">
        <v>116</v>
      </c>
      <c r="B408" s="13" t="s">
        <v>117</v>
      </c>
      <c r="C408" s="14">
        <v>43152.5</v>
      </c>
      <c r="D408" s="13" t="s">
        <v>118</v>
      </c>
      <c r="E408" s="15" t="s">
        <v>119</v>
      </c>
      <c r="F408" s="13" t="s">
        <v>545</v>
      </c>
      <c r="G408" s="15" t="s">
        <v>546</v>
      </c>
      <c r="H408" s="13" t="s">
        <v>547</v>
      </c>
      <c r="I408" s="15" t="s">
        <v>548</v>
      </c>
      <c r="J408" s="15" t="s">
        <v>549</v>
      </c>
      <c r="K408" s="15" t="s">
        <v>550</v>
      </c>
      <c r="L408" s="13" t="s">
        <v>671</v>
      </c>
      <c r="M408" s="15" t="s">
        <v>672</v>
      </c>
      <c r="N408" s="13" t="s">
        <v>128</v>
      </c>
      <c r="O408" s="15" t="s">
        <v>673</v>
      </c>
      <c r="P408" s="15" t="s">
        <v>674</v>
      </c>
      <c r="Q408" s="15" t="s">
        <v>306</v>
      </c>
      <c r="R408" s="13" t="s">
        <v>307</v>
      </c>
      <c r="S408" s="13" t="s">
        <v>133</v>
      </c>
      <c r="T408" s="13" t="s">
        <v>243</v>
      </c>
      <c r="U408" s="14">
        <v>40725</v>
      </c>
      <c r="V408" s="14"/>
      <c r="W408" s="15"/>
      <c r="X408" s="13"/>
      <c r="Y408" s="13"/>
    </row>
    <row r="409" spans="1:25" ht="270" x14ac:dyDescent="0.25">
      <c r="A409" s="13" t="s">
        <v>116</v>
      </c>
      <c r="B409" s="13" t="s">
        <v>117</v>
      </c>
      <c r="C409" s="14">
        <v>43152.5</v>
      </c>
      <c r="D409" s="13" t="s">
        <v>118</v>
      </c>
      <c r="E409" s="15" t="s">
        <v>119</v>
      </c>
      <c r="F409" s="13" t="s">
        <v>545</v>
      </c>
      <c r="G409" s="15" t="s">
        <v>546</v>
      </c>
      <c r="H409" s="13" t="s">
        <v>547</v>
      </c>
      <c r="I409" s="15" t="s">
        <v>548</v>
      </c>
      <c r="J409" s="15" t="s">
        <v>549</v>
      </c>
      <c r="K409" s="15" t="s">
        <v>550</v>
      </c>
      <c r="L409" s="13" t="s">
        <v>675</v>
      </c>
      <c r="M409" s="15" t="s">
        <v>676</v>
      </c>
      <c r="N409" s="13" t="s">
        <v>128</v>
      </c>
      <c r="O409" s="15" t="s">
        <v>677</v>
      </c>
      <c r="P409" s="15" t="s">
        <v>678</v>
      </c>
      <c r="Q409" s="15" t="s">
        <v>306</v>
      </c>
      <c r="R409" s="13" t="s">
        <v>307</v>
      </c>
      <c r="S409" s="13" t="s">
        <v>133</v>
      </c>
      <c r="T409" s="13" t="s">
        <v>134</v>
      </c>
      <c r="U409" s="14">
        <v>40725</v>
      </c>
      <c r="V409" s="14"/>
      <c r="W409" s="15"/>
      <c r="X409" s="13"/>
      <c r="Y409" s="13"/>
    </row>
    <row r="410" spans="1:25" ht="270" x14ac:dyDescent="0.25">
      <c r="A410" s="13" t="s">
        <v>116</v>
      </c>
      <c r="B410" s="13" t="s">
        <v>117</v>
      </c>
      <c r="C410" s="14">
        <v>43152.5</v>
      </c>
      <c r="D410" s="13" t="s">
        <v>118</v>
      </c>
      <c r="E410" s="15" t="s">
        <v>119</v>
      </c>
      <c r="F410" s="13" t="s">
        <v>545</v>
      </c>
      <c r="G410" s="15" t="s">
        <v>546</v>
      </c>
      <c r="H410" s="13" t="s">
        <v>547</v>
      </c>
      <c r="I410" s="15" t="s">
        <v>548</v>
      </c>
      <c r="J410" s="15" t="s">
        <v>549</v>
      </c>
      <c r="K410" s="15" t="s">
        <v>550</v>
      </c>
      <c r="L410" s="13" t="s">
        <v>679</v>
      </c>
      <c r="M410" s="15" t="s">
        <v>680</v>
      </c>
      <c r="N410" s="13" t="s">
        <v>128</v>
      </c>
      <c r="O410" s="15" t="s">
        <v>681</v>
      </c>
      <c r="P410" s="15" t="s">
        <v>682</v>
      </c>
      <c r="Q410" s="15" t="s">
        <v>306</v>
      </c>
      <c r="R410" s="13" t="s">
        <v>307</v>
      </c>
      <c r="S410" s="13" t="s">
        <v>133</v>
      </c>
      <c r="T410" s="13" t="s">
        <v>243</v>
      </c>
      <c r="U410" s="14">
        <v>40725</v>
      </c>
      <c r="V410" s="14"/>
      <c r="W410" s="15"/>
      <c r="X410" s="13"/>
      <c r="Y410" s="13"/>
    </row>
    <row r="411" spans="1:25" ht="270" x14ac:dyDescent="0.25">
      <c r="A411" s="13" t="s">
        <v>116</v>
      </c>
      <c r="B411" s="13" t="s">
        <v>117</v>
      </c>
      <c r="C411" s="14">
        <v>43152.5</v>
      </c>
      <c r="D411" s="13" t="s">
        <v>118</v>
      </c>
      <c r="E411" s="15" t="s">
        <v>119</v>
      </c>
      <c r="F411" s="13" t="s">
        <v>545</v>
      </c>
      <c r="G411" s="15" t="s">
        <v>546</v>
      </c>
      <c r="H411" s="13" t="s">
        <v>547</v>
      </c>
      <c r="I411" s="15" t="s">
        <v>548</v>
      </c>
      <c r="J411" s="15" t="s">
        <v>549</v>
      </c>
      <c r="K411" s="15" t="s">
        <v>550</v>
      </c>
      <c r="L411" s="13" t="s">
        <v>683</v>
      </c>
      <c r="M411" s="15" t="s">
        <v>684</v>
      </c>
      <c r="N411" s="13" t="s">
        <v>128</v>
      </c>
      <c r="O411" s="15" t="s">
        <v>685</v>
      </c>
      <c r="P411" s="15" t="s">
        <v>686</v>
      </c>
      <c r="Q411" s="15" t="s">
        <v>306</v>
      </c>
      <c r="R411" s="13" t="s">
        <v>307</v>
      </c>
      <c r="S411" s="13" t="s">
        <v>133</v>
      </c>
      <c r="T411" s="13" t="s">
        <v>243</v>
      </c>
      <c r="U411" s="14">
        <v>40725</v>
      </c>
      <c r="V411" s="14"/>
      <c r="W411" s="15"/>
      <c r="X411" s="13"/>
      <c r="Y411" s="13"/>
    </row>
    <row r="412" spans="1:25" ht="270" x14ac:dyDescent="0.25">
      <c r="A412" s="13" t="s">
        <v>116</v>
      </c>
      <c r="B412" s="13" t="s">
        <v>117</v>
      </c>
      <c r="C412" s="14">
        <v>43152.5</v>
      </c>
      <c r="D412" s="13" t="s">
        <v>118</v>
      </c>
      <c r="E412" s="15" t="s">
        <v>119</v>
      </c>
      <c r="F412" s="13" t="s">
        <v>545</v>
      </c>
      <c r="G412" s="15" t="s">
        <v>546</v>
      </c>
      <c r="H412" s="13" t="s">
        <v>547</v>
      </c>
      <c r="I412" s="15" t="s">
        <v>548</v>
      </c>
      <c r="J412" s="15" t="s">
        <v>549</v>
      </c>
      <c r="K412" s="15" t="s">
        <v>550</v>
      </c>
      <c r="L412" s="13" t="s">
        <v>687</v>
      </c>
      <c r="M412" s="15" t="s">
        <v>688</v>
      </c>
      <c r="N412" s="13" t="s">
        <v>128</v>
      </c>
      <c r="O412" s="15" t="s">
        <v>689</v>
      </c>
      <c r="P412" s="15" t="s">
        <v>690</v>
      </c>
      <c r="Q412" s="15" t="s">
        <v>306</v>
      </c>
      <c r="R412" s="13" t="s">
        <v>307</v>
      </c>
      <c r="S412" s="13" t="s">
        <v>133</v>
      </c>
      <c r="T412" s="13" t="s">
        <v>243</v>
      </c>
      <c r="U412" s="14">
        <v>40725</v>
      </c>
      <c r="V412" s="14"/>
      <c r="W412" s="15"/>
      <c r="X412" s="13"/>
      <c r="Y412" s="13"/>
    </row>
    <row r="413" spans="1:25" ht="270" x14ac:dyDescent="0.25">
      <c r="A413" s="13" t="s">
        <v>116</v>
      </c>
      <c r="B413" s="13" t="s">
        <v>117</v>
      </c>
      <c r="C413" s="14">
        <v>43152.5</v>
      </c>
      <c r="D413" s="13" t="s">
        <v>118</v>
      </c>
      <c r="E413" s="15" t="s">
        <v>119</v>
      </c>
      <c r="F413" s="13" t="s">
        <v>545</v>
      </c>
      <c r="G413" s="15" t="s">
        <v>546</v>
      </c>
      <c r="H413" s="13" t="s">
        <v>547</v>
      </c>
      <c r="I413" s="15" t="s">
        <v>548</v>
      </c>
      <c r="J413" s="15" t="s">
        <v>549</v>
      </c>
      <c r="K413" s="15" t="s">
        <v>550</v>
      </c>
      <c r="L413" s="13" t="s">
        <v>691</v>
      </c>
      <c r="M413" s="15" t="s">
        <v>692</v>
      </c>
      <c r="N413" s="13" t="s">
        <v>128</v>
      </c>
      <c r="O413" s="15" t="s">
        <v>693</v>
      </c>
      <c r="P413" s="15" t="s">
        <v>694</v>
      </c>
      <c r="Q413" s="15" t="s">
        <v>306</v>
      </c>
      <c r="R413" s="13" t="s">
        <v>307</v>
      </c>
      <c r="S413" s="13" t="s">
        <v>133</v>
      </c>
      <c r="T413" s="13" t="s">
        <v>243</v>
      </c>
      <c r="U413" s="14">
        <v>40725</v>
      </c>
      <c r="V413" s="14"/>
      <c r="W413" s="15"/>
      <c r="X413" s="13"/>
      <c r="Y413" s="13"/>
    </row>
    <row r="414" spans="1:25" ht="270" x14ac:dyDescent="0.25">
      <c r="A414" s="13" t="s">
        <v>116</v>
      </c>
      <c r="B414" s="13" t="s">
        <v>117</v>
      </c>
      <c r="C414" s="14">
        <v>43152.5</v>
      </c>
      <c r="D414" s="13" t="s">
        <v>118</v>
      </c>
      <c r="E414" s="15" t="s">
        <v>119</v>
      </c>
      <c r="F414" s="13" t="s">
        <v>545</v>
      </c>
      <c r="G414" s="15" t="s">
        <v>546</v>
      </c>
      <c r="H414" s="13" t="s">
        <v>547</v>
      </c>
      <c r="I414" s="15" t="s">
        <v>548</v>
      </c>
      <c r="J414" s="15" t="s">
        <v>549</v>
      </c>
      <c r="K414" s="15" t="s">
        <v>550</v>
      </c>
      <c r="L414" s="13" t="s">
        <v>695</v>
      </c>
      <c r="M414" s="15" t="s">
        <v>696</v>
      </c>
      <c r="N414" s="13" t="s">
        <v>128</v>
      </c>
      <c r="O414" s="15" t="s">
        <v>697</v>
      </c>
      <c r="P414" s="15" t="s">
        <v>698</v>
      </c>
      <c r="Q414" s="15" t="s">
        <v>306</v>
      </c>
      <c r="R414" s="13" t="s">
        <v>307</v>
      </c>
      <c r="S414" s="13" t="s">
        <v>133</v>
      </c>
      <c r="T414" s="13" t="s">
        <v>243</v>
      </c>
      <c r="U414" s="14">
        <v>40725</v>
      </c>
      <c r="V414" s="14"/>
      <c r="W414" s="15"/>
      <c r="X414" s="13"/>
      <c r="Y414" s="13"/>
    </row>
    <row r="415" spans="1:25" ht="270" x14ac:dyDescent="0.25">
      <c r="A415" s="13" t="s">
        <v>116</v>
      </c>
      <c r="B415" s="13" t="s">
        <v>117</v>
      </c>
      <c r="C415" s="14">
        <v>43152.5</v>
      </c>
      <c r="D415" s="13" t="s">
        <v>118</v>
      </c>
      <c r="E415" s="15" t="s">
        <v>119</v>
      </c>
      <c r="F415" s="13" t="s">
        <v>545</v>
      </c>
      <c r="G415" s="15" t="s">
        <v>546</v>
      </c>
      <c r="H415" s="13" t="s">
        <v>547</v>
      </c>
      <c r="I415" s="15" t="s">
        <v>548</v>
      </c>
      <c r="J415" s="15" t="s">
        <v>549</v>
      </c>
      <c r="K415" s="15" t="s">
        <v>550</v>
      </c>
      <c r="L415" s="13" t="s">
        <v>699</v>
      </c>
      <c r="M415" s="15" t="s">
        <v>700</v>
      </c>
      <c r="N415" s="13" t="s">
        <v>128</v>
      </c>
      <c r="O415" s="15" t="s">
        <v>701</v>
      </c>
      <c r="P415" s="15" t="s">
        <v>702</v>
      </c>
      <c r="Q415" s="15" t="s">
        <v>306</v>
      </c>
      <c r="R415" s="13" t="s">
        <v>307</v>
      </c>
      <c r="S415" s="13" t="s">
        <v>133</v>
      </c>
      <c r="T415" s="13" t="s">
        <v>243</v>
      </c>
      <c r="U415" s="14">
        <v>40982</v>
      </c>
      <c r="V415" s="14"/>
      <c r="W415" s="15"/>
      <c r="X415" s="13"/>
      <c r="Y415" s="13"/>
    </row>
    <row r="416" spans="1:25" ht="270" x14ac:dyDescent="0.25">
      <c r="A416" s="13" t="s">
        <v>116</v>
      </c>
      <c r="B416" s="13" t="s">
        <v>117</v>
      </c>
      <c r="C416" s="14">
        <v>43152.5</v>
      </c>
      <c r="D416" s="13" t="s">
        <v>118</v>
      </c>
      <c r="E416" s="15" t="s">
        <v>119</v>
      </c>
      <c r="F416" s="13" t="s">
        <v>545</v>
      </c>
      <c r="G416" s="15" t="s">
        <v>546</v>
      </c>
      <c r="H416" s="13" t="s">
        <v>547</v>
      </c>
      <c r="I416" s="15" t="s">
        <v>548</v>
      </c>
      <c r="J416" s="15" t="s">
        <v>549</v>
      </c>
      <c r="K416" s="15" t="s">
        <v>550</v>
      </c>
      <c r="L416" s="13" t="s">
        <v>703</v>
      </c>
      <c r="M416" s="15" t="s">
        <v>704</v>
      </c>
      <c r="N416" s="13" t="s">
        <v>128</v>
      </c>
      <c r="O416" s="15" t="s">
        <v>705</v>
      </c>
      <c r="P416" s="15" t="s">
        <v>706</v>
      </c>
      <c r="Q416" s="15" t="s">
        <v>306</v>
      </c>
      <c r="R416" s="13" t="s">
        <v>307</v>
      </c>
      <c r="S416" s="13" t="s">
        <v>133</v>
      </c>
      <c r="T416" s="13" t="s">
        <v>243</v>
      </c>
      <c r="U416" s="14">
        <v>40725</v>
      </c>
      <c r="V416" s="14"/>
      <c r="W416" s="15"/>
      <c r="X416" s="13"/>
      <c r="Y416" s="13"/>
    </row>
    <row r="417" spans="1:25" ht="270" x14ac:dyDescent="0.25">
      <c r="A417" s="13" t="s">
        <v>116</v>
      </c>
      <c r="B417" s="13" t="s">
        <v>117</v>
      </c>
      <c r="C417" s="14">
        <v>43152.5</v>
      </c>
      <c r="D417" s="13" t="s">
        <v>118</v>
      </c>
      <c r="E417" s="15" t="s">
        <v>119</v>
      </c>
      <c r="F417" s="13" t="s">
        <v>545</v>
      </c>
      <c r="G417" s="15" t="s">
        <v>546</v>
      </c>
      <c r="H417" s="13" t="s">
        <v>547</v>
      </c>
      <c r="I417" s="15" t="s">
        <v>548</v>
      </c>
      <c r="J417" s="15" t="s">
        <v>549</v>
      </c>
      <c r="K417" s="15" t="s">
        <v>550</v>
      </c>
      <c r="L417" s="13" t="s">
        <v>707</v>
      </c>
      <c r="M417" s="15" t="s">
        <v>708</v>
      </c>
      <c r="N417" s="13" t="s">
        <v>128</v>
      </c>
      <c r="O417" s="15" t="s">
        <v>709</v>
      </c>
      <c r="P417" s="15" t="s">
        <v>710</v>
      </c>
      <c r="Q417" s="15" t="s">
        <v>306</v>
      </c>
      <c r="R417" s="13" t="s">
        <v>307</v>
      </c>
      <c r="S417" s="13" t="s">
        <v>133</v>
      </c>
      <c r="T417" s="13" t="s">
        <v>243</v>
      </c>
      <c r="U417" s="14">
        <v>40725</v>
      </c>
      <c r="V417" s="14"/>
      <c r="W417" s="15"/>
      <c r="X417" s="13"/>
      <c r="Y417" s="13"/>
    </row>
    <row r="418" spans="1:25" ht="270" x14ac:dyDescent="0.25">
      <c r="A418" s="13" t="s">
        <v>116</v>
      </c>
      <c r="B418" s="13" t="s">
        <v>117</v>
      </c>
      <c r="C418" s="14">
        <v>43152.5</v>
      </c>
      <c r="D418" s="13" t="s">
        <v>118</v>
      </c>
      <c r="E418" s="15" t="s">
        <v>119</v>
      </c>
      <c r="F418" s="13" t="s">
        <v>545</v>
      </c>
      <c r="G418" s="15" t="s">
        <v>546</v>
      </c>
      <c r="H418" s="13" t="s">
        <v>547</v>
      </c>
      <c r="I418" s="15" t="s">
        <v>548</v>
      </c>
      <c r="J418" s="15" t="s">
        <v>549</v>
      </c>
      <c r="K418" s="15" t="s">
        <v>550</v>
      </c>
      <c r="L418" s="13" t="s">
        <v>711</v>
      </c>
      <c r="M418" s="15" t="s">
        <v>712</v>
      </c>
      <c r="N418" s="13" t="s">
        <v>128</v>
      </c>
      <c r="O418" s="15" t="s">
        <v>713</v>
      </c>
      <c r="P418" s="15" t="s">
        <v>714</v>
      </c>
      <c r="Q418" s="15" t="s">
        <v>306</v>
      </c>
      <c r="R418" s="13" t="s">
        <v>307</v>
      </c>
      <c r="S418" s="13" t="s">
        <v>133</v>
      </c>
      <c r="T418" s="13" t="s">
        <v>243</v>
      </c>
      <c r="U418" s="14">
        <v>41781</v>
      </c>
      <c r="V418" s="14"/>
      <c r="W418" s="15"/>
      <c r="X418" s="13"/>
      <c r="Y418" s="13"/>
    </row>
    <row r="419" spans="1:25" ht="270" x14ac:dyDescent="0.25">
      <c r="A419" s="13" t="s">
        <v>116</v>
      </c>
      <c r="B419" s="13" t="s">
        <v>117</v>
      </c>
      <c r="C419" s="14">
        <v>43152.5</v>
      </c>
      <c r="D419" s="13" t="s">
        <v>118</v>
      </c>
      <c r="E419" s="15" t="s">
        <v>119</v>
      </c>
      <c r="F419" s="13" t="s">
        <v>545</v>
      </c>
      <c r="G419" s="15" t="s">
        <v>546</v>
      </c>
      <c r="H419" s="13" t="s">
        <v>547</v>
      </c>
      <c r="I419" s="15" t="s">
        <v>548</v>
      </c>
      <c r="J419" s="15" t="s">
        <v>549</v>
      </c>
      <c r="K419" s="15" t="s">
        <v>550</v>
      </c>
      <c r="L419" s="13" t="s">
        <v>715</v>
      </c>
      <c r="M419" s="15" t="s">
        <v>716</v>
      </c>
      <c r="N419" s="13" t="s">
        <v>128</v>
      </c>
      <c r="O419" s="15" t="s">
        <v>717</v>
      </c>
      <c r="P419" s="15" t="s">
        <v>718</v>
      </c>
      <c r="Q419" s="15" t="s">
        <v>306</v>
      </c>
      <c r="R419" s="13" t="s">
        <v>307</v>
      </c>
      <c r="S419" s="13" t="s">
        <v>133</v>
      </c>
      <c r="T419" s="13" t="s">
        <v>243</v>
      </c>
      <c r="U419" s="14">
        <v>40982</v>
      </c>
      <c r="V419" s="14"/>
      <c r="W419" s="15"/>
      <c r="X419" s="13"/>
      <c r="Y419" s="13"/>
    </row>
    <row r="420" spans="1:25" ht="270" x14ac:dyDescent="0.25">
      <c r="A420" s="13" t="s">
        <v>116</v>
      </c>
      <c r="B420" s="13" t="s">
        <v>117</v>
      </c>
      <c r="C420" s="14">
        <v>43152.5</v>
      </c>
      <c r="D420" s="13" t="s">
        <v>118</v>
      </c>
      <c r="E420" s="15" t="s">
        <v>119</v>
      </c>
      <c r="F420" s="13" t="s">
        <v>545</v>
      </c>
      <c r="G420" s="15" t="s">
        <v>546</v>
      </c>
      <c r="H420" s="13" t="s">
        <v>547</v>
      </c>
      <c r="I420" s="15" t="s">
        <v>548</v>
      </c>
      <c r="J420" s="15" t="s">
        <v>549</v>
      </c>
      <c r="K420" s="15" t="s">
        <v>550</v>
      </c>
      <c r="L420" s="13" t="s">
        <v>719</v>
      </c>
      <c r="M420" s="15" t="s">
        <v>720</v>
      </c>
      <c r="N420" s="13" t="s">
        <v>128</v>
      </c>
      <c r="O420" s="15" t="s">
        <v>721</v>
      </c>
      <c r="P420" s="15" t="s">
        <v>722</v>
      </c>
      <c r="Q420" s="15" t="s">
        <v>306</v>
      </c>
      <c r="R420" s="13" t="s">
        <v>307</v>
      </c>
      <c r="S420" s="13" t="s">
        <v>133</v>
      </c>
      <c r="T420" s="13" t="s">
        <v>134</v>
      </c>
      <c r="U420" s="14">
        <v>40725</v>
      </c>
      <c r="V420" s="14"/>
      <c r="W420" s="15"/>
      <c r="X420" s="13"/>
      <c r="Y420" s="13"/>
    </row>
    <row r="421" spans="1:25" ht="270" x14ac:dyDescent="0.25">
      <c r="A421" s="13" t="s">
        <v>116</v>
      </c>
      <c r="B421" s="13" t="s">
        <v>117</v>
      </c>
      <c r="C421" s="14">
        <v>43152.5</v>
      </c>
      <c r="D421" s="13" t="s">
        <v>118</v>
      </c>
      <c r="E421" s="15" t="s">
        <v>119</v>
      </c>
      <c r="F421" s="13" t="s">
        <v>545</v>
      </c>
      <c r="G421" s="15" t="s">
        <v>546</v>
      </c>
      <c r="H421" s="13" t="s">
        <v>547</v>
      </c>
      <c r="I421" s="15" t="s">
        <v>548</v>
      </c>
      <c r="J421" s="15" t="s">
        <v>549</v>
      </c>
      <c r="K421" s="15" t="s">
        <v>550</v>
      </c>
      <c r="L421" s="13" t="s">
        <v>723</v>
      </c>
      <c r="M421" s="15" t="s">
        <v>548</v>
      </c>
      <c r="N421" s="13" t="s">
        <v>128</v>
      </c>
      <c r="O421" s="15" t="s">
        <v>724</v>
      </c>
      <c r="P421" s="15" t="s">
        <v>725</v>
      </c>
      <c r="Q421" s="15" t="s">
        <v>306</v>
      </c>
      <c r="R421" s="13" t="s">
        <v>307</v>
      </c>
      <c r="S421" s="13" t="s">
        <v>133</v>
      </c>
      <c r="T421" s="13" t="s">
        <v>134</v>
      </c>
      <c r="U421" s="14">
        <v>40725</v>
      </c>
      <c r="V421" s="14"/>
      <c r="W421" s="15"/>
      <c r="X421" s="13"/>
      <c r="Y421" s="13"/>
    </row>
    <row r="422" spans="1:25" ht="270" x14ac:dyDescent="0.25">
      <c r="A422" s="13" t="s">
        <v>116</v>
      </c>
      <c r="B422" s="13" t="s">
        <v>117</v>
      </c>
      <c r="C422" s="14">
        <v>43161.669444444444</v>
      </c>
      <c r="D422" s="13" t="s">
        <v>118</v>
      </c>
      <c r="E422" s="15" t="s">
        <v>119</v>
      </c>
      <c r="F422" s="13" t="s">
        <v>545</v>
      </c>
      <c r="G422" s="15" t="s">
        <v>546</v>
      </c>
      <c r="H422" s="13" t="s">
        <v>547</v>
      </c>
      <c r="I422" s="15" t="s">
        <v>548</v>
      </c>
      <c r="J422" s="15" t="s">
        <v>549</v>
      </c>
      <c r="K422" s="15" t="s">
        <v>550</v>
      </c>
      <c r="L422" s="13" t="s">
        <v>728</v>
      </c>
      <c r="M422" s="15" t="s">
        <v>240</v>
      </c>
      <c r="N422" s="13" t="s">
        <v>128</v>
      </c>
      <c r="O422" s="15" t="s">
        <v>729</v>
      </c>
      <c r="P422" s="15" t="s">
        <v>730</v>
      </c>
      <c r="Q422" s="15" t="s">
        <v>306</v>
      </c>
      <c r="R422" s="13" t="s">
        <v>307</v>
      </c>
      <c r="S422" s="13" t="s">
        <v>133</v>
      </c>
      <c r="T422" s="13" t="s">
        <v>243</v>
      </c>
      <c r="U422" s="14">
        <v>40725</v>
      </c>
      <c r="V422" s="14"/>
      <c r="W422" s="15"/>
      <c r="X422" s="13"/>
      <c r="Y422" s="13"/>
    </row>
    <row r="423" spans="1:25" ht="270" x14ac:dyDescent="0.25">
      <c r="A423" s="13" t="s">
        <v>529</v>
      </c>
      <c r="B423" s="13" t="s">
        <v>117</v>
      </c>
      <c r="C423" s="14">
        <v>44371.37222222222</v>
      </c>
      <c r="D423" s="13" t="s">
        <v>118</v>
      </c>
      <c r="E423" s="15" t="s">
        <v>119</v>
      </c>
      <c r="F423" s="13" t="s">
        <v>545</v>
      </c>
      <c r="G423" s="15" t="s">
        <v>546</v>
      </c>
      <c r="H423" s="13" t="s">
        <v>547</v>
      </c>
      <c r="I423" s="15" t="s">
        <v>548</v>
      </c>
      <c r="J423" s="15" t="s">
        <v>549</v>
      </c>
      <c r="K423" s="15" t="s">
        <v>550</v>
      </c>
      <c r="L423" s="13" t="s">
        <v>731</v>
      </c>
      <c r="M423" s="15" t="s">
        <v>732</v>
      </c>
      <c r="N423" s="13" t="s">
        <v>128</v>
      </c>
      <c r="O423" s="15" t="s">
        <v>733</v>
      </c>
      <c r="P423" s="15" t="s">
        <v>734</v>
      </c>
      <c r="Q423" s="15" t="s">
        <v>306</v>
      </c>
      <c r="R423" s="13" t="s">
        <v>307</v>
      </c>
      <c r="S423" s="13" t="s">
        <v>133</v>
      </c>
      <c r="T423" s="13" t="s">
        <v>243</v>
      </c>
      <c r="U423" s="14">
        <v>43967</v>
      </c>
      <c r="V423" s="14"/>
      <c r="W423" s="15"/>
      <c r="X423" s="13"/>
      <c r="Y423" s="13"/>
    </row>
    <row r="424" spans="1:25" ht="270" x14ac:dyDescent="0.25">
      <c r="A424" s="13" t="s">
        <v>384</v>
      </c>
      <c r="B424" s="13" t="s">
        <v>117</v>
      </c>
      <c r="C424" s="14">
        <v>44445.586111111108</v>
      </c>
      <c r="D424" s="13" t="s">
        <v>118</v>
      </c>
      <c r="E424" s="15" t="s">
        <v>119</v>
      </c>
      <c r="F424" s="13" t="s">
        <v>545</v>
      </c>
      <c r="G424" s="15" t="s">
        <v>546</v>
      </c>
      <c r="H424" s="13" t="s">
        <v>547</v>
      </c>
      <c r="I424" s="15" t="s">
        <v>548</v>
      </c>
      <c r="J424" s="15" t="s">
        <v>549</v>
      </c>
      <c r="K424" s="15" t="s">
        <v>550</v>
      </c>
      <c r="L424" s="13" t="s">
        <v>738</v>
      </c>
      <c r="M424" s="15" t="s">
        <v>739</v>
      </c>
      <c r="N424" s="13" t="s">
        <v>128</v>
      </c>
      <c r="O424" s="15" t="s">
        <v>740</v>
      </c>
      <c r="P424" s="15" t="s">
        <v>741</v>
      </c>
      <c r="Q424" s="15" t="s">
        <v>306</v>
      </c>
      <c r="R424" s="13" t="s">
        <v>307</v>
      </c>
      <c r="S424" s="13" t="s">
        <v>133</v>
      </c>
      <c r="T424" s="13" t="s">
        <v>134</v>
      </c>
      <c r="U424" s="14">
        <v>40725</v>
      </c>
      <c r="V424" s="14"/>
      <c r="W424" s="15"/>
      <c r="X424" s="13"/>
      <c r="Y424" s="13"/>
    </row>
    <row r="425" spans="1:25" ht="270" x14ac:dyDescent="0.25">
      <c r="A425" s="13" t="s">
        <v>742</v>
      </c>
      <c r="B425" s="13" t="s">
        <v>117</v>
      </c>
      <c r="C425" s="14">
        <v>45365.476388888892</v>
      </c>
      <c r="D425" s="13" t="s">
        <v>118</v>
      </c>
      <c r="E425" s="15" t="s">
        <v>119</v>
      </c>
      <c r="F425" s="13" t="s">
        <v>545</v>
      </c>
      <c r="G425" s="15" t="s">
        <v>546</v>
      </c>
      <c r="H425" s="13" t="s">
        <v>547</v>
      </c>
      <c r="I425" s="15" t="s">
        <v>548</v>
      </c>
      <c r="J425" s="15" t="s">
        <v>549</v>
      </c>
      <c r="K425" s="15" t="s">
        <v>550</v>
      </c>
      <c r="L425" s="13" t="s">
        <v>743</v>
      </c>
      <c r="M425" s="15" t="s">
        <v>744</v>
      </c>
      <c r="N425" s="13" t="s">
        <v>128</v>
      </c>
      <c r="O425" s="15" t="s">
        <v>745</v>
      </c>
      <c r="P425" s="15" t="s">
        <v>746</v>
      </c>
      <c r="Q425" s="15" t="s">
        <v>306</v>
      </c>
      <c r="R425" s="13" t="s">
        <v>307</v>
      </c>
      <c r="S425" s="13" t="s">
        <v>133</v>
      </c>
      <c r="T425" s="13" t="s">
        <v>243</v>
      </c>
      <c r="U425" s="14">
        <v>40725</v>
      </c>
      <c r="V425" s="14"/>
      <c r="W425" s="15"/>
      <c r="X425" s="13"/>
      <c r="Y425" s="13"/>
    </row>
    <row r="426" spans="1:25" ht="270" x14ac:dyDescent="0.25">
      <c r="A426" s="13" t="s">
        <v>116</v>
      </c>
      <c r="B426" s="13" t="s">
        <v>117</v>
      </c>
      <c r="C426" s="14">
        <v>43189.5</v>
      </c>
      <c r="D426" s="13" t="s">
        <v>118</v>
      </c>
      <c r="E426" s="15" t="s">
        <v>119</v>
      </c>
      <c r="F426" s="13" t="s">
        <v>545</v>
      </c>
      <c r="G426" s="15" t="s">
        <v>546</v>
      </c>
      <c r="H426" s="13" t="s">
        <v>547</v>
      </c>
      <c r="I426" s="15" t="s">
        <v>548</v>
      </c>
      <c r="J426" s="15" t="s">
        <v>549</v>
      </c>
      <c r="K426" s="15" t="s">
        <v>550</v>
      </c>
      <c r="L426" s="13" t="s">
        <v>551</v>
      </c>
      <c r="M426" s="15" t="s">
        <v>552</v>
      </c>
      <c r="N426" s="13" t="s">
        <v>128</v>
      </c>
      <c r="O426" s="15" t="s">
        <v>553</v>
      </c>
      <c r="P426" s="15" t="s">
        <v>554</v>
      </c>
      <c r="Q426" s="15" t="s">
        <v>311</v>
      </c>
      <c r="R426" s="13" t="s">
        <v>312</v>
      </c>
      <c r="S426" s="13" t="s">
        <v>133</v>
      </c>
      <c r="T426" s="13" t="s">
        <v>243</v>
      </c>
      <c r="U426" s="14">
        <v>40725</v>
      </c>
      <c r="V426" s="14"/>
      <c r="W426" s="15"/>
      <c r="X426" s="13"/>
      <c r="Y426" s="13"/>
    </row>
    <row r="427" spans="1:25" ht="270" x14ac:dyDescent="0.25">
      <c r="A427" s="13" t="s">
        <v>116</v>
      </c>
      <c r="B427" s="13" t="s">
        <v>117</v>
      </c>
      <c r="C427" s="14">
        <v>43189.5</v>
      </c>
      <c r="D427" s="13" t="s">
        <v>118</v>
      </c>
      <c r="E427" s="15" t="s">
        <v>119</v>
      </c>
      <c r="F427" s="13" t="s">
        <v>545</v>
      </c>
      <c r="G427" s="15" t="s">
        <v>546</v>
      </c>
      <c r="H427" s="13" t="s">
        <v>547</v>
      </c>
      <c r="I427" s="15" t="s">
        <v>548</v>
      </c>
      <c r="J427" s="15" t="s">
        <v>549</v>
      </c>
      <c r="K427" s="15" t="s">
        <v>550</v>
      </c>
      <c r="L427" s="13" t="s">
        <v>576</v>
      </c>
      <c r="M427" s="15" t="s">
        <v>577</v>
      </c>
      <c r="N427" s="13" t="s">
        <v>128</v>
      </c>
      <c r="O427" s="15" t="s">
        <v>578</v>
      </c>
      <c r="P427" s="15" t="s">
        <v>579</v>
      </c>
      <c r="Q427" s="15" t="s">
        <v>311</v>
      </c>
      <c r="R427" s="13" t="s">
        <v>312</v>
      </c>
      <c r="S427" s="13" t="s">
        <v>133</v>
      </c>
      <c r="T427" s="13" t="s">
        <v>243</v>
      </c>
      <c r="U427" s="14">
        <v>40725</v>
      </c>
      <c r="V427" s="14"/>
      <c r="W427" s="15"/>
      <c r="X427" s="13"/>
      <c r="Y427" s="13"/>
    </row>
    <row r="428" spans="1:25" ht="270" x14ac:dyDescent="0.25">
      <c r="A428" s="13" t="s">
        <v>116</v>
      </c>
      <c r="B428" s="13" t="s">
        <v>117</v>
      </c>
      <c r="C428" s="14">
        <v>43189.5</v>
      </c>
      <c r="D428" s="13" t="s">
        <v>118</v>
      </c>
      <c r="E428" s="15" t="s">
        <v>119</v>
      </c>
      <c r="F428" s="13" t="s">
        <v>545</v>
      </c>
      <c r="G428" s="15" t="s">
        <v>546</v>
      </c>
      <c r="H428" s="13" t="s">
        <v>547</v>
      </c>
      <c r="I428" s="15" t="s">
        <v>548</v>
      </c>
      <c r="J428" s="15" t="s">
        <v>549</v>
      </c>
      <c r="K428" s="15" t="s">
        <v>550</v>
      </c>
      <c r="L428" s="13" t="s">
        <v>587</v>
      </c>
      <c r="M428" s="15" t="s">
        <v>588</v>
      </c>
      <c r="N428" s="13" t="s">
        <v>128</v>
      </c>
      <c r="O428" s="15" t="s">
        <v>589</v>
      </c>
      <c r="P428" s="15" t="s">
        <v>590</v>
      </c>
      <c r="Q428" s="15" t="s">
        <v>311</v>
      </c>
      <c r="R428" s="13" t="s">
        <v>312</v>
      </c>
      <c r="S428" s="13" t="s">
        <v>133</v>
      </c>
      <c r="T428" s="13" t="s">
        <v>243</v>
      </c>
      <c r="U428" s="14">
        <v>40725</v>
      </c>
      <c r="V428" s="14"/>
      <c r="W428" s="15"/>
      <c r="X428" s="13"/>
      <c r="Y428" s="13"/>
    </row>
    <row r="429" spans="1:25" ht="270" x14ac:dyDescent="0.25">
      <c r="A429" s="13" t="s">
        <v>116</v>
      </c>
      <c r="B429" s="13" t="s">
        <v>117</v>
      </c>
      <c r="C429" s="14">
        <v>43189.5</v>
      </c>
      <c r="D429" s="13" t="s">
        <v>118</v>
      </c>
      <c r="E429" s="15" t="s">
        <v>119</v>
      </c>
      <c r="F429" s="13" t="s">
        <v>545</v>
      </c>
      <c r="G429" s="15" t="s">
        <v>546</v>
      </c>
      <c r="H429" s="13" t="s">
        <v>547</v>
      </c>
      <c r="I429" s="15" t="s">
        <v>548</v>
      </c>
      <c r="J429" s="15" t="s">
        <v>549</v>
      </c>
      <c r="K429" s="15" t="s">
        <v>550</v>
      </c>
      <c r="L429" s="13" t="s">
        <v>598</v>
      </c>
      <c r="M429" s="15" t="s">
        <v>599</v>
      </c>
      <c r="N429" s="13" t="s">
        <v>128</v>
      </c>
      <c r="O429" s="15" t="s">
        <v>600</v>
      </c>
      <c r="P429" s="15" t="s">
        <v>601</v>
      </c>
      <c r="Q429" s="15" t="s">
        <v>311</v>
      </c>
      <c r="R429" s="13" t="s">
        <v>312</v>
      </c>
      <c r="S429" s="13" t="s">
        <v>133</v>
      </c>
      <c r="T429" s="13" t="s">
        <v>243</v>
      </c>
      <c r="U429" s="14">
        <v>40725</v>
      </c>
      <c r="V429" s="14"/>
      <c r="W429" s="15"/>
      <c r="X429" s="13"/>
      <c r="Y429" s="13"/>
    </row>
    <row r="430" spans="1:25" ht="270" x14ac:dyDescent="0.25">
      <c r="A430" s="13" t="s">
        <v>116</v>
      </c>
      <c r="B430" s="13" t="s">
        <v>117</v>
      </c>
      <c r="C430" s="14">
        <v>43189.5</v>
      </c>
      <c r="D430" s="13" t="s">
        <v>118</v>
      </c>
      <c r="E430" s="15" t="s">
        <v>119</v>
      </c>
      <c r="F430" s="13" t="s">
        <v>545</v>
      </c>
      <c r="G430" s="15" t="s">
        <v>546</v>
      </c>
      <c r="H430" s="13" t="s">
        <v>547</v>
      </c>
      <c r="I430" s="15" t="s">
        <v>548</v>
      </c>
      <c r="J430" s="15" t="s">
        <v>549</v>
      </c>
      <c r="K430" s="15" t="s">
        <v>550</v>
      </c>
      <c r="L430" s="13" t="s">
        <v>602</v>
      </c>
      <c r="M430" s="15" t="s">
        <v>603</v>
      </c>
      <c r="N430" s="13" t="s">
        <v>128</v>
      </c>
      <c r="O430" s="15" t="s">
        <v>604</v>
      </c>
      <c r="P430" s="15" t="s">
        <v>605</v>
      </c>
      <c r="Q430" s="15" t="s">
        <v>311</v>
      </c>
      <c r="R430" s="13" t="s">
        <v>312</v>
      </c>
      <c r="S430" s="13" t="s">
        <v>133</v>
      </c>
      <c r="T430" s="13" t="s">
        <v>243</v>
      </c>
      <c r="U430" s="14">
        <v>40725</v>
      </c>
      <c r="V430" s="14"/>
      <c r="W430" s="15"/>
      <c r="X430" s="13"/>
      <c r="Y430" s="13"/>
    </row>
    <row r="431" spans="1:25" ht="270" x14ac:dyDescent="0.25">
      <c r="A431" s="13" t="s">
        <v>116</v>
      </c>
      <c r="B431" s="13" t="s">
        <v>117</v>
      </c>
      <c r="C431" s="14">
        <v>43189.5</v>
      </c>
      <c r="D431" s="13" t="s">
        <v>118</v>
      </c>
      <c r="E431" s="15" t="s">
        <v>119</v>
      </c>
      <c r="F431" s="13" t="s">
        <v>545</v>
      </c>
      <c r="G431" s="15" t="s">
        <v>546</v>
      </c>
      <c r="H431" s="13" t="s">
        <v>547</v>
      </c>
      <c r="I431" s="15" t="s">
        <v>548</v>
      </c>
      <c r="J431" s="15" t="s">
        <v>549</v>
      </c>
      <c r="K431" s="15" t="s">
        <v>550</v>
      </c>
      <c r="L431" s="13" t="s">
        <v>606</v>
      </c>
      <c r="M431" s="15" t="s">
        <v>607</v>
      </c>
      <c r="N431" s="13" t="s">
        <v>128</v>
      </c>
      <c r="O431" s="15" t="s">
        <v>608</v>
      </c>
      <c r="P431" s="15" t="s">
        <v>609</v>
      </c>
      <c r="Q431" s="15" t="s">
        <v>311</v>
      </c>
      <c r="R431" s="13" t="s">
        <v>312</v>
      </c>
      <c r="S431" s="13" t="s">
        <v>133</v>
      </c>
      <c r="T431" s="13" t="s">
        <v>243</v>
      </c>
      <c r="U431" s="14">
        <v>40725</v>
      </c>
      <c r="V431" s="14"/>
      <c r="W431" s="15"/>
      <c r="X431" s="13"/>
      <c r="Y431" s="13"/>
    </row>
    <row r="432" spans="1:25" ht="270" x14ac:dyDescent="0.25">
      <c r="A432" s="13" t="s">
        <v>116</v>
      </c>
      <c r="B432" s="13" t="s">
        <v>117</v>
      </c>
      <c r="C432" s="14">
        <v>43189.5</v>
      </c>
      <c r="D432" s="13" t="s">
        <v>118</v>
      </c>
      <c r="E432" s="15" t="s">
        <v>119</v>
      </c>
      <c r="F432" s="13" t="s">
        <v>545</v>
      </c>
      <c r="G432" s="15" t="s">
        <v>546</v>
      </c>
      <c r="H432" s="13" t="s">
        <v>547</v>
      </c>
      <c r="I432" s="15" t="s">
        <v>548</v>
      </c>
      <c r="J432" s="15" t="s">
        <v>549</v>
      </c>
      <c r="K432" s="15" t="s">
        <v>550</v>
      </c>
      <c r="L432" s="13" t="s">
        <v>610</v>
      </c>
      <c r="M432" s="15" t="s">
        <v>236</v>
      </c>
      <c r="N432" s="13" t="s">
        <v>128</v>
      </c>
      <c r="O432" s="15" t="s">
        <v>611</v>
      </c>
      <c r="P432" s="15" t="s">
        <v>612</v>
      </c>
      <c r="Q432" s="15" t="s">
        <v>311</v>
      </c>
      <c r="R432" s="13" t="s">
        <v>312</v>
      </c>
      <c r="S432" s="13" t="s">
        <v>133</v>
      </c>
      <c r="T432" s="13" t="s">
        <v>243</v>
      </c>
      <c r="U432" s="14">
        <v>40725</v>
      </c>
      <c r="V432" s="14"/>
      <c r="W432" s="15"/>
      <c r="X432" s="13"/>
      <c r="Y432" s="13"/>
    </row>
    <row r="433" spans="1:25" ht="270" x14ac:dyDescent="0.25">
      <c r="A433" s="13" t="s">
        <v>116</v>
      </c>
      <c r="B433" s="13" t="s">
        <v>117</v>
      </c>
      <c r="C433" s="14">
        <v>43189.5</v>
      </c>
      <c r="D433" s="13" t="s">
        <v>118</v>
      </c>
      <c r="E433" s="15" t="s">
        <v>119</v>
      </c>
      <c r="F433" s="13" t="s">
        <v>545</v>
      </c>
      <c r="G433" s="15" t="s">
        <v>546</v>
      </c>
      <c r="H433" s="13" t="s">
        <v>547</v>
      </c>
      <c r="I433" s="15" t="s">
        <v>548</v>
      </c>
      <c r="J433" s="15" t="s">
        <v>549</v>
      </c>
      <c r="K433" s="15" t="s">
        <v>550</v>
      </c>
      <c r="L433" s="13" t="s">
        <v>613</v>
      </c>
      <c r="M433" s="15" t="s">
        <v>614</v>
      </c>
      <c r="N433" s="13" t="s">
        <v>128</v>
      </c>
      <c r="O433" s="15" t="s">
        <v>615</v>
      </c>
      <c r="P433" s="15" t="s">
        <v>616</v>
      </c>
      <c r="Q433" s="15" t="s">
        <v>311</v>
      </c>
      <c r="R433" s="13" t="s">
        <v>312</v>
      </c>
      <c r="S433" s="13" t="s">
        <v>133</v>
      </c>
      <c r="T433" s="13" t="s">
        <v>243</v>
      </c>
      <c r="U433" s="14">
        <v>40725</v>
      </c>
      <c r="V433" s="14"/>
      <c r="W433" s="15"/>
      <c r="X433" s="13"/>
      <c r="Y433" s="13"/>
    </row>
    <row r="434" spans="1:25" ht="270" x14ac:dyDescent="0.25">
      <c r="A434" s="13" t="s">
        <v>116</v>
      </c>
      <c r="B434" s="13" t="s">
        <v>117</v>
      </c>
      <c r="C434" s="14">
        <v>43189.5</v>
      </c>
      <c r="D434" s="13" t="s">
        <v>118</v>
      </c>
      <c r="E434" s="15" t="s">
        <v>119</v>
      </c>
      <c r="F434" s="13" t="s">
        <v>545</v>
      </c>
      <c r="G434" s="15" t="s">
        <v>546</v>
      </c>
      <c r="H434" s="13" t="s">
        <v>547</v>
      </c>
      <c r="I434" s="15" t="s">
        <v>548</v>
      </c>
      <c r="J434" s="15" t="s">
        <v>549</v>
      </c>
      <c r="K434" s="15" t="s">
        <v>550</v>
      </c>
      <c r="L434" s="13" t="s">
        <v>617</v>
      </c>
      <c r="M434" s="15" t="s">
        <v>249</v>
      </c>
      <c r="N434" s="13" t="s">
        <v>128</v>
      </c>
      <c r="O434" s="15" t="s">
        <v>618</v>
      </c>
      <c r="P434" s="15" t="s">
        <v>619</v>
      </c>
      <c r="Q434" s="15" t="s">
        <v>311</v>
      </c>
      <c r="R434" s="13" t="s">
        <v>312</v>
      </c>
      <c r="S434" s="13" t="s">
        <v>133</v>
      </c>
      <c r="T434" s="13" t="s">
        <v>243</v>
      </c>
      <c r="U434" s="14">
        <v>40725</v>
      </c>
      <c r="V434" s="14"/>
      <c r="W434" s="15"/>
      <c r="X434" s="13"/>
      <c r="Y434" s="13"/>
    </row>
    <row r="435" spans="1:25" ht="270" x14ac:dyDescent="0.25">
      <c r="A435" s="13" t="s">
        <v>116</v>
      </c>
      <c r="B435" s="13" t="s">
        <v>117</v>
      </c>
      <c r="C435" s="14">
        <v>43189.5</v>
      </c>
      <c r="D435" s="13" t="s">
        <v>118</v>
      </c>
      <c r="E435" s="15" t="s">
        <v>119</v>
      </c>
      <c r="F435" s="13" t="s">
        <v>545</v>
      </c>
      <c r="G435" s="15" t="s">
        <v>546</v>
      </c>
      <c r="H435" s="13" t="s">
        <v>547</v>
      </c>
      <c r="I435" s="15" t="s">
        <v>548</v>
      </c>
      <c r="J435" s="15" t="s">
        <v>549</v>
      </c>
      <c r="K435" s="15" t="s">
        <v>550</v>
      </c>
      <c r="L435" s="13" t="s">
        <v>620</v>
      </c>
      <c r="M435" s="15" t="s">
        <v>621</v>
      </c>
      <c r="N435" s="13" t="s">
        <v>128</v>
      </c>
      <c r="O435" s="15" t="s">
        <v>622</v>
      </c>
      <c r="P435" s="15" t="s">
        <v>623</v>
      </c>
      <c r="Q435" s="15" t="s">
        <v>311</v>
      </c>
      <c r="R435" s="13" t="s">
        <v>312</v>
      </c>
      <c r="S435" s="13" t="s">
        <v>133</v>
      </c>
      <c r="T435" s="13" t="s">
        <v>243</v>
      </c>
      <c r="U435" s="14">
        <v>40725</v>
      </c>
      <c r="V435" s="14"/>
      <c r="W435" s="15"/>
      <c r="X435" s="13"/>
      <c r="Y435" s="13"/>
    </row>
    <row r="436" spans="1:25" ht="270" x14ac:dyDescent="0.25">
      <c r="A436" s="13" t="s">
        <v>116</v>
      </c>
      <c r="B436" s="13" t="s">
        <v>117</v>
      </c>
      <c r="C436" s="14">
        <v>43189.5</v>
      </c>
      <c r="D436" s="13" t="s">
        <v>118</v>
      </c>
      <c r="E436" s="15" t="s">
        <v>119</v>
      </c>
      <c r="F436" s="13" t="s">
        <v>545</v>
      </c>
      <c r="G436" s="15" t="s">
        <v>546</v>
      </c>
      <c r="H436" s="13" t="s">
        <v>547</v>
      </c>
      <c r="I436" s="15" t="s">
        <v>548</v>
      </c>
      <c r="J436" s="15" t="s">
        <v>549</v>
      </c>
      <c r="K436" s="15" t="s">
        <v>550</v>
      </c>
      <c r="L436" s="13" t="s">
        <v>624</v>
      </c>
      <c r="M436" s="15" t="s">
        <v>625</v>
      </c>
      <c r="N436" s="13" t="s">
        <v>128</v>
      </c>
      <c r="O436" s="15" t="s">
        <v>626</v>
      </c>
      <c r="P436" s="15" t="s">
        <v>627</v>
      </c>
      <c r="Q436" s="15" t="s">
        <v>311</v>
      </c>
      <c r="R436" s="13" t="s">
        <v>312</v>
      </c>
      <c r="S436" s="13" t="s">
        <v>133</v>
      </c>
      <c r="T436" s="13" t="s">
        <v>243</v>
      </c>
      <c r="U436" s="14">
        <v>40725</v>
      </c>
      <c r="V436" s="14"/>
      <c r="W436" s="15"/>
      <c r="X436" s="13"/>
      <c r="Y436" s="13"/>
    </row>
    <row r="437" spans="1:25" ht="270" x14ac:dyDescent="0.25">
      <c r="A437" s="13" t="s">
        <v>116</v>
      </c>
      <c r="B437" s="13" t="s">
        <v>117</v>
      </c>
      <c r="C437" s="14">
        <v>43189.5</v>
      </c>
      <c r="D437" s="13" t="s">
        <v>118</v>
      </c>
      <c r="E437" s="15" t="s">
        <v>119</v>
      </c>
      <c r="F437" s="13" t="s">
        <v>545</v>
      </c>
      <c r="G437" s="15" t="s">
        <v>546</v>
      </c>
      <c r="H437" s="13" t="s">
        <v>547</v>
      </c>
      <c r="I437" s="15" t="s">
        <v>548</v>
      </c>
      <c r="J437" s="15" t="s">
        <v>549</v>
      </c>
      <c r="K437" s="15" t="s">
        <v>550</v>
      </c>
      <c r="L437" s="13" t="s">
        <v>628</v>
      </c>
      <c r="M437" s="15" t="s">
        <v>629</v>
      </c>
      <c r="N437" s="13" t="s">
        <v>128</v>
      </c>
      <c r="O437" s="15" t="s">
        <v>630</v>
      </c>
      <c r="P437" s="15" t="s">
        <v>631</v>
      </c>
      <c r="Q437" s="15" t="s">
        <v>311</v>
      </c>
      <c r="R437" s="13" t="s">
        <v>312</v>
      </c>
      <c r="S437" s="13" t="s">
        <v>133</v>
      </c>
      <c r="T437" s="13" t="s">
        <v>243</v>
      </c>
      <c r="U437" s="14">
        <v>40725</v>
      </c>
      <c r="V437" s="14"/>
      <c r="W437" s="15"/>
      <c r="X437" s="13"/>
      <c r="Y437" s="13"/>
    </row>
    <row r="438" spans="1:25" ht="270" x14ac:dyDescent="0.25">
      <c r="A438" s="13" t="s">
        <v>116</v>
      </c>
      <c r="B438" s="13" t="s">
        <v>117</v>
      </c>
      <c r="C438" s="14">
        <v>43189.5</v>
      </c>
      <c r="D438" s="13" t="s">
        <v>118</v>
      </c>
      <c r="E438" s="15" t="s">
        <v>119</v>
      </c>
      <c r="F438" s="13" t="s">
        <v>545</v>
      </c>
      <c r="G438" s="15" t="s">
        <v>546</v>
      </c>
      <c r="H438" s="13" t="s">
        <v>547</v>
      </c>
      <c r="I438" s="15" t="s">
        <v>548</v>
      </c>
      <c r="J438" s="15" t="s">
        <v>549</v>
      </c>
      <c r="K438" s="15" t="s">
        <v>550</v>
      </c>
      <c r="L438" s="13" t="s">
        <v>632</v>
      </c>
      <c r="M438" s="15" t="s">
        <v>633</v>
      </c>
      <c r="N438" s="13" t="s">
        <v>128</v>
      </c>
      <c r="O438" s="15" t="s">
        <v>634</v>
      </c>
      <c r="P438" s="15" t="s">
        <v>635</v>
      </c>
      <c r="Q438" s="15" t="s">
        <v>311</v>
      </c>
      <c r="R438" s="13" t="s">
        <v>312</v>
      </c>
      <c r="S438" s="13" t="s">
        <v>133</v>
      </c>
      <c r="T438" s="13" t="s">
        <v>243</v>
      </c>
      <c r="U438" s="14">
        <v>40725</v>
      </c>
      <c r="V438" s="14"/>
      <c r="W438" s="15"/>
      <c r="X438" s="13"/>
      <c r="Y438" s="13"/>
    </row>
    <row r="439" spans="1:25" ht="270" x14ac:dyDescent="0.25">
      <c r="A439" s="13" t="s">
        <v>116</v>
      </c>
      <c r="B439" s="13" t="s">
        <v>117</v>
      </c>
      <c r="C439" s="14">
        <v>43189.5</v>
      </c>
      <c r="D439" s="13" t="s">
        <v>118</v>
      </c>
      <c r="E439" s="15" t="s">
        <v>119</v>
      </c>
      <c r="F439" s="13" t="s">
        <v>545</v>
      </c>
      <c r="G439" s="15" t="s">
        <v>546</v>
      </c>
      <c r="H439" s="13" t="s">
        <v>547</v>
      </c>
      <c r="I439" s="15" t="s">
        <v>548</v>
      </c>
      <c r="J439" s="15" t="s">
        <v>549</v>
      </c>
      <c r="K439" s="15" t="s">
        <v>550</v>
      </c>
      <c r="L439" s="13" t="s">
        <v>636</v>
      </c>
      <c r="M439" s="15" t="s">
        <v>637</v>
      </c>
      <c r="N439" s="13" t="s">
        <v>128</v>
      </c>
      <c r="O439" s="15" t="s">
        <v>638</v>
      </c>
      <c r="P439" s="15" t="s">
        <v>639</v>
      </c>
      <c r="Q439" s="15" t="s">
        <v>311</v>
      </c>
      <c r="R439" s="13" t="s">
        <v>312</v>
      </c>
      <c r="S439" s="13" t="s">
        <v>133</v>
      </c>
      <c r="T439" s="13" t="s">
        <v>243</v>
      </c>
      <c r="U439" s="14">
        <v>40725</v>
      </c>
      <c r="V439" s="14"/>
      <c r="W439" s="15"/>
      <c r="X439" s="13"/>
      <c r="Y439" s="13"/>
    </row>
    <row r="440" spans="1:25" ht="270" x14ac:dyDescent="0.25">
      <c r="A440" s="13" t="s">
        <v>116</v>
      </c>
      <c r="B440" s="13" t="s">
        <v>117</v>
      </c>
      <c r="C440" s="14">
        <v>43189.5</v>
      </c>
      <c r="D440" s="13" t="s">
        <v>118</v>
      </c>
      <c r="E440" s="15" t="s">
        <v>119</v>
      </c>
      <c r="F440" s="13" t="s">
        <v>545</v>
      </c>
      <c r="G440" s="15" t="s">
        <v>546</v>
      </c>
      <c r="H440" s="13" t="s">
        <v>547</v>
      </c>
      <c r="I440" s="15" t="s">
        <v>548</v>
      </c>
      <c r="J440" s="15" t="s">
        <v>549</v>
      </c>
      <c r="K440" s="15" t="s">
        <v>550</v>
      </c>
      <c r="L440" s="13" t="s">
        <v>640</v>
      </c>
      <c r="M440" s="15" t="s">
        <v>641</v>
      </c>
      <c r="N440" s="13" t="s">
        <v>128</v>
      </c>
      <c r="O440" s="15" t="s">
        <v>642</v>
      </c>
      <c r="P440" s="15" t="s">
        <v>643</v>
      </c>
      <c r="Q440" s="15" t="s">
        <v>311</v>
      </c>
      <c r="R440" s="13" t="s">
        <v>312</v>
      </c>
      <c r="S440" s="13" t="s">
        <v>133</v>
      </c>
      <c r="T440" s="13" t="s">
        <v>243</v>
      </c>
      <c r="U440" s="14">
        <v>40725</v>
      </c>
      <c r="V440" s="14"/>
      <c r="W440" s="15"/>
      <c r="X440" s="13"/>
      <c r="Y440" s="13"/>
    </row>
    <row r="441" spans="1:25" ht="270" x14ac:dyDescent="0.25">
      <c r="A441" s="13" t="s">
        <v>116</v>
      </c>
      <c r="B441" s="13" t="s">
        <v>117</v>
      </c>
      <c r="C441" s="14">
        <v>43189.5</v>
      </c>
      <c r="D441" s="13" t="s">
        <v>118</v>
      </c>
      <c r="E441" s="15" t="s">
        <v>119</v>
      </c>
      <c r="F441" s="13" t="s">
        <v>545</v>
      </c>
      <c r="G441" s="15" t="s">
        <v>546</v>
      </c>
      <c r="H441" s="13" t="s">
        <v>547</v>
      </c>
      <c r="I441" s="15" t="s">
        <v>548</v>
      </c>
      <c r="J441" s="15" t="s">
        <v>549</v>
      </c>
      <c r="K441" s="15" t="s">
        <v>550</v>
      </c>
      <c r="L441" s="13" t="s">
        <v>644</v>
      </c>
      <c r="M441" s="15" t="s">
        <v>645</v>
      </c>
      <c r="N441" s="13" t="s">
        <v>128</v>
      </c>
      <c r="O441" s="15" t="s">
        <v>646</v>
      </c>
      <c r="P441" s="15" t="s">
        <v>647</v>
      </c>
      <c r="Q441" s="15" t="s">
        <v>311</v>
      </c>
      <c r="R441" s="13" t="s">
        <v>312</v>
      </c>
      <c r="S441" s="13" t="s">
        <v>133</v>
      </c>
      <c r="T441" s="13" t="s">
        <v>243</v>
      </c>
      <c r="U441" s="14">
        <v>40725</v>
      </c>
      <c r="V441" s="14"/>
      <c r="W441" s="15"/>
      <c r="X441" s="13"/>
      <c r="Y441" s="13"/>
    </row>
    <row r="442" spans="1:25" ht="270" x14ac:dyDescent="0.25">
      <c r="A442" s="13" t="s">
        <v>116</v>
      </c>
      <c r="B442" s="13" t="s">
        <v>117</v>
      </c>
      <c r="C442" s="14">
        <v>43189.5</v>
      </c>
      <c r="D442" s="13" t="s">
        <v>118</v>
      </c>
      <c r="E442" s="15" t="s">
        <v>119</v>
      </c>
      <c r="F442" s="13" t="s">
        <v>545</v>
      </c>
      <c r="G442" s="15" t="s">
        <v>546</v>
      </c>
      <c r="H442" s="13" t="s">
        <v>547</v>
      </c>
      <c r="I442" s="15" t="s">
        <v>548</v>
      </c>
      <c r="J442" s="15" t="s">
        <v>549</v>
      </c>
      <c r="K442" s="15" t="s">
        <v>550</v>
      </c>
      <c r="L442" s="13" t="s">
        <v>648</v>
      </c>
      <c r="M442" s="15" t="s">
        <v>649</v>
      </c>
      <c r="N442" s="13" t="s">
        <v>128</v>
      </c>
      <c r="O442" s="15" t="s">
        <v>650</v>
      </c>
      <c r="P442" s="15" t="s">
        <v>651</v>
      </c>
      <c r="Q442" s="15" t="s">
        <v>311</v>
      </c>
      <c r="R442" s="13" t="s">
        <v>312</v>
      </c>
      <c r="S442" s="13" t="s">
        <v>133</v>
      </c>
      <c r="T442" s="13" t="s">
        <v>243</v>
      </c>
      <c r="U442" s="14">
        <v>40725</v>
      </c>
      <c r="V442" s="14"/>
      <c r="W442" s="15"/>
      <c r="X442" s="13"/>
      <c r="Y442" s="13"/>
    </row>
    <row r="443" spans="1:25" ht="270" x14ac:dyDescent="0.25">
      <c r="A443" s="13" t="s">
        <v>116</v>
      </c>
      <c r="B443" s="13" t="s">
        <v>117</v>
      </c>
      <c r="C443" s="14">
        <v>43189.5</v>
      </c>
      <c r="D443" s="13" t="s">
        <v>118</v>
      </c>
      <c r="E443" s="15" t="s">
        <v>119</v>
      </c>
      <c r="F443" s="13" t="s">
        <v>545</v>
      </c>
      <c r="G443" s="15" t="s">
        <v>546</v>
      </c>
      <c r="H443" s="13" t="s">
        <v>547</v>
      </c>
      <c r="I443" s="15" t="s">
        <v>548</v>
      </c>
      <c r="J443" s="15" t="s">
        <v>549</v>
      </c>
      <c r="K443" s="15" t="s">
        <v>550</v>
      </c>
      <c r="L443" s="13" t="s">
        <v>652</v>
      </c>
      <c r="M443" s="15" t="s">
        <v>220</v>
      </c>
      <c r="N443" s="13" t="s">
        <v>128</v>
      </c>
      <c r="O443" s="15" t="s">
        <v>653</v>
      </c>
      <c r="P443" s="15" t="s">
        <v>654</v>
      </c>
      <c r="Q443" s="15" t="s">
        <v>311</v>
      </c>
      <c r="R443" s="13" t="s">
        <v>312</v>
      </c>
      <c r="S443" s="13" t="s">
        <v>133</v>
      </c>
      <c r="T443" s="13" t="s">
        <v>243</v>
      </c>
      <c r="U443" s="14">
        <v>40725</v>
      </c>
      <c r="V443" s="14"/>
      <c r="W443" s="15"/>
      <c r="X443" s="13"/>
      <c r="Y443" s="13"/>
    </row>
    <row r="444" spans="1:25" ht="270" x14ac:dyDescent="0.25">
      <c r="A444" s="13" t="s">
        <v>116</v>
      </c>
      <c r="B444" s="13" t="s">
        <v>117</v>
      </c>
      <c r="C444" s="14">
        <v>43189.5</v>
      </c>
      <c r="D444" s="13" t="s">
        <v>118</v>
      </c>
      <c r="E444" s="15" t="s">
        <v>119</v>
      </c>
      <c r="F444" s="13" t="s">
        <v>545</v>
      </c>
      <c r="G444" s="15" t="s">
        <v>546</v>
      </c>
      <c r="H444" s="13" t="s">
        <v>547</v>
      </c>
      <c r="I444" s="15" t="s">
        <v>548</v>
      </c>
      <c r="J444" s="15" t="s">
        <v>549</v>
      </c>
      <c r="K444" s="15" t="s">
        <v>550</v>
      </c>
      <c r="L444" s="13" t="s">
        <v>655</v>
      </c>
      <c r="M444" s="15" t="s">
        <v>656</v>
      </c>
      <c r="N444" s="13" t="s">
        <v>128</v>
      </c>
      <c r="O444" s="15" t="s">
        <v>657</v>
      </c>
      <c r="P444" s="15" t="s">
        <v>658</v>
      </c>
      <c r="Q444" s="15" t="s">
        <v>311</v>
      </c>
      <c r="R444" s="13" t="s">
        <v>312</v>
      </c>
      <c r="S444" s="13" t="s">
        <v>133</v>
      </c>
      <c r="T444" s="13" t="s">
        <v>243</v>
      </c>
      <c r="U444" s="14">
        <v>40725</v>
      </c>
      <c r="V444" s="14"/>
      <c r="W444" s="15"/>
      <c r="X444" s="13"/>
      <c r="Y444" s="13"/>
    </row>
    <row r="445" spans="1:25" ht="270" x14ac:dyDescent="0.25">
      <c r="A445" s="13" t="s">
        <v>116</v>
      </c>
      <c r="B445" s="13" t="s">
        <v>117</v>
      </c>
      <c r="C445" s="14">
        <v>43189.5</v>
      </c>
      <c r="D445" s="13" t="s">
        <v>118</v>
      </c>
      <c r="E445" s="15" t="s">
        <v>119</v>
      </c>
      <c r="F445" s="13" t="s">
        <v>545</v>
      </c>
      <c r="G445" s="15" t="s">
        <v>546</v>
      </c>
      <c r="H445" s="13" t="s">
        <v>547</v>
      </c>
      <c r="I445" s="15" t="s">
        <v>548</v>
      </c>
      <c r="J445" s="15" t="s">
        <v>549</v>
      </c>
      <c r="K445" s="15" t="s">
        <v>550</v>
      </c>
      <c r="L445" s="13" t="s">
        <v>659</v>
      </c>
      <c r="M445" s="15" t="s">
        <v>660</v>
      </c>
      <c r="N445" s="13" t="s">
        <v>128</v>
      </c>
      <c r="O445" s="15" t="s">
        <v>661</v>
      </c>
      <c r="P445" s="15" t="s">
        <v>662</v>
      </c>
      <c r="Q445" s="15" t="s">
        <v>311</v>
      </c>
      <c r="R445" s="13" t="s">
        <v>312</v>
      </c>
      <c r="S445" s="13" t="s">
        <v>133</v>
      </c>
      <c r="T445" s="13" t="s">
        <v>243</v>
      </c>
      <c r="U445" s="14">
        <v>40725</v>
      </c>
      <c r="V445" s="14"/>
      <c r="W445" s="15"/>
      <c r="X445" s="13"/>
      <c r="Y445" s="13"/>
    </row>
    <row r="446" spans="1:25" ht="270" x14ac:dyDescent="0.25">
      <c r="A446" s="13" t="s">
        <v>116</v>
      </c>
      <c r="B446" s="13" t="s">
        <v>117</v>
      </c>
      <c r="C446" s="14">
        <v>43189.5</v>
      </c>
      <c r="D446" s="13" t="s">
        <v>118</v>
      </c>
      <c r="E446" s="15" t="s">
        <v>119</v>
      </c>
      <c r="F446" s="13" t="s">
        <v>545</v>
      </c>
      <c r="G446" s="15" t="s">
        <v>546</v>
      </c>
      <c r="H446" s="13" t="s">
        <v>547</v>
      </c>
      <c r="I446" s="15" t="s">
        <v>548</v>
      </c>
      <c r="J446" s="15" t="s">
        <v>549</v>
      </c>
      <c r="K446" s="15" t="s">
        <v>550</v>
      </c>
      <c r="L446" s="13" t="s">
        <v>663</v>
      </c>
      <c r="M446" s="15" t="s">
        <v>664</v>
      </c>
      <c r="N446" s="13" t="s">
        <v>128</v>
      </c>
      <c r="O446" s="15" t="s">
        <v>665</v>
      </c>
      <c r="P446" s="15" t="s">
        <v>666</v>
      </c>
      <c r="Q446" s="15" t="s">
        <v>311</v>
      </c>
      <c r="R446" s="13" t="s">
        <v>312</v>
      </c>
      <c r="S446" s="13" t="s">
        <v>133</v>
      </c>
      <c r="T446" s="13" t="s">
        <v>243</v>
      </c>
      <c r="U446" s="14">
        <v>40725</v>
      </c>
      <c r="V446" s="14"/>
      <c r="W446" s="15"/>
      <c r="X446" s="13"/>
      <c r="Y446" s="13"/>
    </row>
    <row r="447" spans="1:25" ht="270" x14ac:dyDescent="0.25">
      <c r="A447" s="13" t="s">
        <v>116</v>
      </c>
      <c r="B447" s="13" t="s">
        <v>117</v>
      </c>
      <c r="C447" s="14">
        <v>43189.5</v>
      </c>
      <c r="D447" s="13" t="s">
        <v>118</v>
      </c>
      <c r="E447" s="15" t="s">
        <v>119</v>
      </c>
      <c r="F447" s="13" t="s">
        <v>545</v>
      </c>
      <c r="G447" s="15" t="s">
        <v>546</v>
      </c>
      <c r="H447" s="13" t="s">
        <v>547</v>
      </c>
      <c r="I447" s="15" t="s">
        <v>548</v>
      </c>
      <c r="J447" s="15" t="s">
        <v>549</v>
      </c>
      <c r="K447" s="15" t="s">
        <v>550</v>
      </c>
      <c r="L447" s="13" t="s">
        <v>667</v>
      </c>
      <c r="M447" s="15" t="s">
        <v>668</v>
      </c>
      <c r="N447" s="13" t="s">
        <v>128</v>
      </c>
      <c r="O447" s="15" t="s">
        <v>669</v>
      </c>
      <c r="P447" s="15" t="s">
        <v>670</v>
      </c>
      <c r="Q447" s="15" t="s">
        <v>311</v>
      </c>
      <c r="R447" s="13" t="s">
        <v>312</v>
      </c>
      <c r="S447" s="13" t="s">
        <v>133</v>
      </c>
      <c r="T447" s="13" t="s">
        <v>243</v>
      </c>
      <c r="U447" s="14">
        <v>40725</v>
      </c>
      <c r="V447" s="14"/>
      <c r="W447" s="15"/>
      <c r="X447" s="13"/>
      <c r="Y447" s="13"/>
    </row>
    <row r="448" spans="1:25" ht="270" x14ac:dyDescent="0.25">
      <c r="A448" s="13" t="s">
        <v>116</v>
      </c>
      <c r="B448" s="13" t="s">
        <v>117</v>
      </c>
      <c r="C448" s="14">
        <v>43189.5</v>
      </c>
      <c r="D448" s="13" t="s">
        <v>118</v>
      </c>
      <c r="E448" s="15" t="s">
        <v>119</v>
      </c>
      <c r="F448" s="13" t="s">
        <v>545</v>
      </c>
      <c r="G448" s="15" t="s">
        <v>546</v>
      </c>
      <c r="H448" s="13" t="s">
        <v>547</v>
      </c>
      <c r="I448" s="15" t="s">
        <v>548</v>
      </c>
      <c r="J448" s="15" t="s">
        <v>549</v>
      </c>
      <c r="K448" s="15" t="s">
        <v>550</v>
      </c>
      <c r="L448" s="13" t="s">
        <v>671</v>
      </c>
      <c r="M448" s="15" t="s">
        <v>672</v>
      </c>
      <c r="N448" s="13" t="s">
        <v>128</v>
      </c>
      <c r="O448" s="15" t="s">
        <v>673</v>
      </c>
      <c r="P448" s="15" t="s">
        <v>674</v>
      </c>
      <c r="Q448" s="15" t="s">
        <v>311</v>
      </c>
      <c r="R448" s="13" t="s">
        <v>312</v>
      </c>
      <c r="S448" s="13" t="s">
        <v>133</v>
      </c>
      <c r="T448" s="13" t="s">
        <v>243</v>
      </c>
      <c r="U448" s="14">
        <v>40725</v>
      </c>
      <c r="V448" s="14"/>
      <c r="W448" s="15"/>
      <c r="X448" s="13"/>
      <c r="Y448" s="13"/>
    </row>
    <row r="449" spans="1:25" ht="270" x14ac:dyDescent="0.25">
      <c r="A449" s="13" t="s">
        <v>116</v>
      </c>
      <c r="B449" s="13" t="s">
        <v>117</v>
      </c>
      <c r="C449" s="14">
        <v>43189.5</v>
      </c>
      <c r="D449" s="13" t="s">
        <v>118</v>
      </c>
      <c r="E449" s="15" t="s">
        <v>119</v>
      </c>
      <c r="F449" s="13" t="s">
        <v>545</v>
      </c>
      <c r="G449" s="15" t="s">
        <v>546</v>
      </c>
      <c r="H449" s="13" t="s">
        <v>547</v>
      </c>
      <c r="I449" s="15" t="s">
        <v>548</v>
      </c>
      <c r="J449" s="15" t="s">
        <v>549</v>
      </c>
      <c r="K449" s="15" t="s">
        <v>550</v>
      </c>
      <c r="L449" s="13" t="s">
        <v>675</v>
      </c>
      <c r="M449" s="15" t="s">
        <v>676</v>
      </c>
      <c r="N449" s="13" t="s">
        <v>128</v>
      </c>
      <c r="O449" s="15" t="s">
        <v>677</v>
      </c>
      <c r="P449" s="15" t="s">
        <v>678</v>
      </c>
      <c r="Q449" s="15" t="s">
        <v>311</v>
      </c>
      <c r="R449" s="13" t="s">
        <v>312</v>
      </c>
      <c r="S449" s="13" t="s">
        <v>133</v>
      </c>
      <c r="T449" s="13" t="s">
        <v>243</v>
      </c>
      <c r="U449" s="14">
        <v>40725</v>
      </c>
      <c r="V449" s="14"/>
      <c r="W449" s="15"/>
      <c r="X449" s="13"/>
      <c r="Y449" s="13"/>
    </row>
    <row r="450" spans="1:25" ht="270" x14ac:dyDescent="0.25">
      <c r="A450" s="13" t="s">
        <v>116</v>
      </c>
      <c r="B450" s="13" t="s">
        <v>117</v>
      </c>
      <c r="C450" s="14">
        <v>43189.5</v>
      </c>
      <c r="D450" s="13" t="s">
        <v>118</v>
      </c>
      <c r="E450" s="15" t="s">
        <v>119</v>
      </c>
      <c r="F450" s="13" t="s">
        <v>545</v>
      </c>
      <c r="G450" s="15" t="s">
        <v>546</v>
      </c>
      <c r="H450" s="13" t="s">
        <v>547</v>
      </c>
      <c r="I450" s="15" t="s">
        <v>548</v>
      </c>
      <c r="J450" s="15" t="s">
        <v>549</v>
      </c>
      <c r="K450" s="15" t="s">
        <v>550</v>
      </c>
      <c r="L450" s="13" t="s">
        <v>679</v>
      </c>
      <c r="M450" s="15" t="s">
        <v>680</v>
      </c>
      <c r="N450" s="13" t="s">
        <v>128</v>
      </c>
      <c r="O450" s="15" t="s">
        <v>681</v>
      </c>
      <c r="P450" s="15" t="s">
        <v>682</v>
      </c>
      <c r="Q450" s="15" t="s">
        <v>311</v>
      </c>
      <c r="R450" s="13" t="s">
        <v>312</v>
      </c>
      <c r="S450" s="13" t="s">
        <v>133</v>
      </c>
      <c r="T450" s="13" t="s">
        <v>243</v>
      </c>
      <c r="U450" s="14">
        <v>40725</v>
      </c>
      <c r="V450" s="14"/>
      <c r="W450" s="15"/>
      <c r="X450" s="13"/>
      <c r="Y450" s="13"/>
    </row>
    <row r="451" spans="1:25" ht="270" x14ac:dyDescent="0.25">
      <c r="A451" s="13" t="s">
        <v>116</v>
      </c>
      <c r="B451" s="13" t="s">
        <v>117</v>
      </c>
      <c r="C451" s="14">
        <v>43189.5</v>
      </c>
      <c r="D451" s="13" t="s">
        <v>118</v>
      </c>
      <c r="E451" s="15" t="s">
        <v>119</v>
      </c>
      <c r="F451" s="13" t="s">
        <v>545</v>
      </c>
      <c r="G451" s="15" t="s">
        <v>546</v>
      </c>
      <c r="H451" s="13" t="s">
        <v>547</v>
      </c>
      <c r="I451" s="15" t="s">
        <v>548</v>
      </c>
      <c r="J451" s="15" t="s">
        <v>549</v>
      </c>
      <c r="K451" s="15" t="s">
        <v>550</v>
      </c>
      <c r="L451" s="13" t="s">
        <v>683</v>
      </c>
      <c r="M451" s="15" t="s">
        <v>684</v>
      </c>
      <c r="N451" s="13" t="s">
        <v>128</v>
      </c>
      <c r="O451" s="15" t="s">
        <v>685</v>
      </c>
      <c r="P451" s="15" t="s">
        <v>686</v>
      </c>
      <c r="Q451" s="15" t="s">
        <v>311</v>
      </c>
      <c r="R451" s="13" t="s">
        <v>312</v>
      </c>
      <c r="S451" s="13" t="s">
        <v>133</v>
      </c>
      <c r="T451" s="13" t="s">
        <v>243</v>
      </c>
      <c r="U451" s="14">
        <v>40725</v>
      </c>
      <c r="V451" s="14"/>
      <c r="W451" s="15"/>
      <c r="X451" s="13"/>
      <c r="Y451" s="13"/>
    </row>
    <row r="452" spans="1:25" ht="270" x14ac:dyDescent="0.25">
      <c r="A452" s="13" t="s">
        <v>116</v>
      </c>
      <c r="B452" s="13" t="s">
        <v>117</v>
      </c>
      <c r="C452" s="14">
        <v>43189.5</v>
      </c>
      <c r="D452" s="13" t="s">
        <v>118</v>
      </c>
      <c r="E452" s="15" t="s">
        <v>119</v>
      </c>
      <c r="F452" s="13" t="s">
        <v>545</v>
      </c>
      <c r="G452" s="15" t="s">
        <v>546</v>
      </c>
      <c r="H452" s="13" t="s">
        <v>547</v>
      </c>
      <c r="I452" s="15" t="s">
        <v>548</v>
      </c>
      <c r="J452" s="15" t="s">
        <v>549</v>
      </c>
      <c r="K452" s="15" t="s">
        <v>550</v>
      </c>
      <c r="L452" s="13" t="s">
        <v>687</v>
      </c>
      <c r="M452" s="15" t="s">
        <v>688</v>
      </c>
      <c r="N452" s="13" t="s">
        <v>128</v>
      </c>
      <c r="O452" s="15" t="s">
        <v>689</v>
      </c>
      <c r="P452" s="15" t="s">
        <v>690</v>
      </c>
      <c r="Q452" s="15" t="s">
        <v>311</v>
      </c>
      <c r="R452" s="13" t="s">
        <v>312</v>
      </c>
      <c r="S452" s="13" t="s">
        <v>133</v>
      </c>
      <c r="T452" s="13" t="s">
        <v>243</v>
      </c>
      <c r="U452" s="14">
        <v>40725</v>
      </c>
      <c r="V452" s="14"/>
      <c r="W452" s="15"/>
      <c r="X452" s="13"/>
      <c r="Y452" s="13"/>
    </row>
    <row r="453" spans="1:25" ht="270" x14ac:dyDescent="0.25">
      <c r="A453" s="13" t="s">
        <v>116</v>
      </c>
      <c r="B453" s="13" t="s">
        <v>117</v>
      </c>
      <c r="C453" s="14">
        <v>43189.5</v>
      </c>
      <c r="D453" s="13" t="s">
        <v>118</v>
      </c>
      <c r="E453" s="15" t="s">
        <v>119</v>
      </c>
      <c r="F453" s="13" t="s">
        <v>545</v>
      </c>
      <c r="G453" s="15" t="s">
        <v>546</v>
      </c>
      <c r="H453" s="13" t="s">
        <v>547</v>
      </c>
      <c r="I453" s="15" t="s">
        <v>548</v>
      </c>
      <c r="J453" s="15" t="s">
        <v>549</v>
      </c>
      <c r="K453" s="15" t="s">
        <v>550</v>
      </c>
      <c r="L453" s="13" t="s">
        <v>691</v>
      </c>
      <c r="M453" s="15" t="s">
        <v>692</v>
      </c>
      <c r="N453" s="13" t="s">
        <v>128</v>
      </c>
      <c r="O453" s="15" t="s">
        <v>693</v>
      </c>
      <c r="P453" s="15" t="s">
        <v>694</v>
      </c>
      <c r="Q453" s="15" t="s">
        <v>311</v>
      </c>
      <c r="R453" s="13" t="s">
        <v>312</v>
      </c>
      <c r="S453" s="13" t="s">
        <v>133</v>
      </c>
      <c r="T453" s="13" t="s">
        <v>243</v>
      </c>
      <c r="U453" s="14">
        <v>40725</v>
      </c>
      <c r="V453" s="14"/>
      <c r="W453" s="15"/>
      <c r="X453" s="13"/>
      <c r="Y453" s="13"/>
    </row>
    <row r="454" spans="1:25" ht="270" x14ac:dyDescent="0.25">
      <c r="A454" s="13" t="s">
        <v>116</v>
      </c>
      <c r="B454" s="13" t="s">
        <v>117</v>
      </c>
      <c r="C454" s="14">
        <v>43189.5</v>
      </c>
      <c r="D454" s="13" t="s">
        <v>118</v>
      </c>
      <c r="E454" s="15" t="s">
        <v>119</v>
      </c>
      <c r="F454" s="13" t="s">
        <v>545</v>
      </c>
      <c r="G454" s="15" t="s">
        <v>546</v>
      </c>
      <c r="H454" s="13" t="s">
        <v>547</v>
      </c>
      <c r="I454" s="15" t="s">
        <v>548</v>
      </c>
      <c r="J454" s="15" t="s">
        <v>549</v>
      </c>
      <c r="K454" s="15" t="s">
        <v>550</v>
      </c>
      <c r="L454" s="13" t="s">
        <v>695</v>
      </c>
      <c r="M454" s="15" t="s">
        <v>696</v>
      </c>
      <c r="N454" s="13" t="s">
        <v>128</v>
      </c>
      <c r="O454" s="15" t="s">
        <v>697</v>
      </c>
      <c r="P454" s="15" t="s">
        <v>698</v>
      </c>
      <c r="Q454" s="15" t="s">
        <v>311</v>
      </c>
      <c r="R454" s="13" t="s">
        <v>312</v>
      </c>
      <c r="S454" s="13" t="s">
        <v>133</v>
      </c>
      <c r="T454" s="13" t="s">
        <v>243</v>
      </c>
      <c r="U454" s="14">
        <v>40725</v>
      </c>
      <c r="V454" s="14"/>
      <c r="W454" s="15"/>
      <c r="X454" s="13"/>
      <c r="Y454" s="13"/>
    </row>
    <row r="455" spans="1:25" ht="270" x14ac:dyDescent="0.25">
      <c r="A455" s="13" t="s">
        <v>116</v>
      </c>
      <c r="B455" s="13" t="s">
        <v>117</v>
      </c>
      <c r="C455" s="14">
        <v>43189.5</v>
      </c>
      <c r="D455" s="13" t="s">
        <v>118</v>
      </c>
      <c r="E455" s="15" t="s">
        <v>119</v>
      </c>
      <c r="F455" s="13" t="s">
        <v>545</v>
      </c>
      <c r="G455" s="15" t="s">
        <v>546</v>
      </c>
      <c r="H455" s="13" t="s">
        <v>547</v>
      </c>
      <c r="I455" s="15" t="s">
        <v>548</v>
      </c>
      <c r="J455" s="15" t="s">
        <v>549</v>
      </c>
      <c r="K455" s="15" t="s">
        <v>550</v>
      </c>
      <c r="L455" s="13" t="s">
        <v>699</v>
      </c>
      <c r="M455" s="15" t="s">
        <v>700</v>
      </c>
      <c r="N455" s="13" t="s">
        <v>128</v>
      </c>
      <c r="O455" s="15" t="s">
        <v>701</v>
      </c>
      <c r="P455" s="15" t="s">
        <v>702</v>
      </c>
      <c r="Q455" s="15" t="s">
        <v>311</v>
      </c>
      <c r="R455" s="13" t="s">
        <v>312</v>
      </c>
      <c r="S455" s="13" t="s">
        <v>133</v>
      </c>
      <c r="T455" s="13" t="s">
        <v>243</v>
      </c>
      <c r="U455" s="14">
        <v>40725</v>
      </c>
      <c r="V455" s="14"/>
      <c r="W455" s="15"/>
      <c r="X455" s="13"/>
      <c r="Y455" s="13"/>
    </row>
    <row r="456" spans="1:25" ht="270" x14ac:dyDescent="0.25">
      <c r="A456" s="13" t="s">
        <v>116</v>
      </c>
      <c r="B456" s="13" t="s">
        <v>117</v>
      </c>
      <c r="C456" s="14">
        <v>43189.5</v>
      </c>
      <c r="D456" s="13" t="s">
        <v>118</v>
      </c>
      <c r="E456" s="15" t="s">
        <v>119</v>
      </c>
      <c r="F456" s="13" t="s">
        <v>545</v>
      </c>
      <c r="G456" s="15" t="s">
        <v>546</v>
      </c>
      <c r="H456" s="13" t="s">
        <v>547</v>
      </c>
      <c r="I456" s="15" t="s">
        <v>548</v>
      </c>
      <c r="J456" s="15" t="s">
        <v>549</v>
      </c>
      <c r="K456" s="15" t="s">
        <v>550</v>
      </c>
      <c r="L456" s="13" t="s">
        <v>703</v>
      </c>
      <c r="M456" s="15" t="s">
        <v>704</v>
      </c>
      <c r="N456" s="13" t="s">
        <v>128</v>
      </c>
      <c r="O456" s="15" t="s">
        <v>705</v>
      </c>
      <c r="P456" s="15" t="s">
        <v>706</v>
      </c>
      <c r="Q456" s="15" t="s">
        <v>311</v>
      </c>
      <c r="R456" s="13" t="s">
        <v>312</v>
      </c>
      <c r="S456" s="13" t="s">
        <v>133</v>
      </c>
      <c r="T456" s="13" t="s">
        <v>243</v>
      </c>
      <c r="U456" s="14">
        <v>40725</v>
      </c>
      <c r="V456" s="14"/>
      <c r="W456" s="15"/>
      <c r="X456" s="13"/>
      <c r="Y456" s="13"/>
    </row>
    <row r="457" spans="1:25" ht="270" x14ac:dyDescent="0.25">
      <c r="A457" s="13" t="s">
        <v>116</v>
      </c>
      <c r="B457" s="13" t="s">
        <v>117</v>
      </c>
      <c r="C457" s="14">
        <v>43189.5</v>
      </c>
      <c r="D457" s="13" t="s">
        <v>118</v>
      </c>
      <c r="E457" s="15" t="s">
        <v>119</v>
      </c>
      <c r="F457" s="13" t="s">
        <v>545</v>
      </c>
      <c r="G457" s="15" t="s">
        <v>546</v>
      </c>
      <c r="H457" s="13" t="s">
        <v>547</v>
      </c>
      <c r="I457" s="15" t="s">
        <v>548</v>
      </c>
      <c r="J457" s="15" t="s">
        <v>549</v>
      </c>
      <c r="K457" s="15" t="s">
        <v>550</v>
      </c>
      <c r="L457" s="13" t="s">
        <v>707</v>
      </c>
      <c r="M457" s="15" t="s">
        <v>708</v>
      </c>
      <c r="N457" s="13" t="s">
        <v>128</v>
      </c>
      <c r="O457" s="15" t="s">
        <v>709</v>
      </c>
      <c r="P457" s="15" t="s">
        <v>710</v>
      </c>
      <c r="Q457" s="15" t="s">
        <v>311</v>
      </c>
      <c r="R457" s="13" t="s">
        <v>312</v>
      </c>
      <c r="S457" s="13" t="s">
        <v>133</v>
      </c>
      <c r="T457" s="13" t="s">
        <v>243</v>
      </c>
      <c r="U457" s="14">
        <v>40725</v>
      </c>
      <c r="V457" s="14"/>
      <c r="W457" s="15"/>
      <c r="X457" s="13"/>
      <c r="Y457" s="13"/>
    </row>
    <row r="458" spans="1:25" ht="270" x14ac:dyDescent="0.25">
      <c r="A458" s="13" t="s">
        <v>116</v>
      </c>
      <c r="B458" s="13" t="s">
        <v>117</v>
      </c>
      <c r="C458" s="14">
        <v>43189.5</v>
      </c>
      <c r="D458" s="13" t="s">
        <v>118</v>
      </c>
      <c r="E458" s="15" t="s">
        <v>119</v>
      </c>
      <c r="F458" s="13" t="s">
        <v>545</v>
      </c>
      <c r="G458" s="15" t="s">
        <v>546</v>
      </c>
      <c r="H458" s="13" t="s">
        <v>547</v>
      </c>
      <c r="I458" s="15" t="s">
        <v>548</v>
      </c>
      <c r="J458" s="15" t="s">
        <v>549</v>
      </c>
      <c r="K458" s="15" t="s">
        <v>550</v>
      </c>
      <c r="L458" s="13" t="s">
        <v>711</v>
      </c>
      <c r="M458" s="15" t="s">
        <v>712</v>
      </c>
      <c r="N458" s="13" t="s">
        <v>128</v>
      </c>
      <c r="O458" s="15" t="s">
        <v>713</v>
      </c>
      <c r="P458" s="15" t="s">
        <v>714</v>
      </c>
      <c r="Q458" s="15" t="s">
        <v>311</v>
      </c>
      <c r="R458" s="13" t="s">
        <v>312</v>
      </c>
      <c r="S458" s="13" t="s">
        <v>133</v>
      </c>
      <c r="T458" s="13" t="s">
        <v>243</v>
      </c>
      <c r="U458" s="14">
        <v>40725</v>
      </c>
      <c r="V458" s="14"/>
      <c r="W458" s="15"/>
      <c r="X458" s="13"/>
      <c r="Y458" s="13"/>
    </row>
    <row r="459" spans="1:25" ht="270" x14ac:dyDescent="0.25">
      <c r="A459" s="13" t="s">
        <v>116</v>
      </c>
      <c r="B459" s="13" t="s">
        <v>117</v>
      </c>
      <c r="C459" s="14">
        <v>43189.5</v>
      </c>
      <c r="D459" s="13" t="s">
        <v>118</v>
      </c>
      <c r="E459" s="15" t="s">
        <v>119</v>
      </c>
      <c r="F459" s="13" t="s">
        <v>545</v>
      </c>
      <c r="G459" s="15" t="s">
        <v>546</v>
      </c>
      <c r="H459" s="13" t="s">
        <v>547</v>
      </c>
      <c r="I459" s="15" t="s">
        <v>548</v>
      </c>
      <c r="J459" s="15" t="s">
        <v>549</v>
      </c>
      <c r="K459" s="15" t="s">
        <v>550</v>
      </c>
      <c r="L459" s="13" t="s">
        <v>715</v>
      </c>
      <c r="M459" s="15" t="s">
        <v>716</v>
      </c>
      <c r="N459" s="13" t="s">
        <v>128</v>
      </c>
      <c r="O459" s="15" t="s">
        <v>717</v>
      </c>
      <c r="P459" s="15" t="s">
        <v>718</v>
      </c>
      <c r="Q459" s="15" t="s">
        <v>311</v>
      </c>
      <c r="R459" s="13" t="s">
        <v>312</v>
      </c>
      <c r="S459" s="13" t="s">
        <v>133</v>
      </c>
      <c r="T459" s="13" t="s">
        <v>243</v>
      </c>
      <c r="U459" s="14">
        <v>40725</v>
      </c>
      <c r="V459" s="14"/>
      <c r="W459" s="15"/>
      <c r="X459" s="13"/>
      <c r="Y459" s="13"/>
    </row>
    <row r="460" spans="1:25" ht="270" x14ac:dyDescent="0.25">
      <c r="A460" s="13" t="s">
        <v>116</v>
      </c>
      <c r="B460" s="13" t="s">
        <v>117</v>
      </c>
      <c r="C460" s="14">
        <v>43189.5</v>
      </c>
      <c r="D460" s="13" t="s">
        <v>118</v>
      </c>
      <c r="E460" s="15" t="s">
        <v>119</v>
      </c>
      <c r="F460" s="13" t="s">
        <v>545</v>
      </c>
      <c r="G460" s="15" t="s">
        <v>546</v>
      </c>
      <c r="H460" s="13" t="s">
        <v>547</v>
      </c>
      <c r="I460" s="15" t="s">
        <v>548</v>
      </c>
      <c r="J460" s="15" t="s">
        <v>549</v>
      </c>
      <c r="K460" s="15" t="s">
        <v>550</v>
      </c>
      <c r="L460" s="13" t="s">
        <v>719</v>
      </c>
      <c r="M460" s="15" t="s">
        <v>720</v>
      </c>
      <c r="N460" s="13" t="s">
        <v>128</v>
      </c>
      <c r="O460" s="15" t="s">
        <v>721</v>
      </c>
      <c r="P460" s="15" t="s">
        <v>722</v>
      </c>
      <c r="Q460" s="15" t="s">
        <v>311</v>
      </c>
      <c r="R460" s="13" t="s">
        <v>312</v>
      </c>
      <c r="S460" s="13" t="s">
        <v>133</v>
      </c>
      <c r="T460" s="13" t="s">
        <v>243</v>
      </c>
      <c r="U460" s="14">
        <v>40725</v>
      </c>
      <c r="V460" s="14"/>
      <c r="W460" s="15"/>
      <c r="X460" s="13"/>
      <c r="Y460" s="13"/>
    </row>
    <row r="461" spans="1:25" ht="270" x14ac:dyDescent="0.25">
      <c r="A461" s="13" t="s">
        <v>116</v>
      </c>
      <c r="B461" s="13" t="s">
        <v>117</v>
      </c>
      <c r="C461" s="14">
        <v>43189.5</v>
      </c>
      <c r="D461" s="13" t="s">
        <v>118</v>
      </c>
      <c r="E461" s="15" t="s">
        <v>119</v>
      </c>
      <c r="F461" s="13" t="s">
        <v>545</v>
      </c>
      <c r="G461" s="15" t="s">
        <v>546</v>
      </c>
      <c r="H461" s="13" t="s">
        <v>547</v>
      </c>
      <c r="I461" s="15" t="s">
        <v>548</v>
      </c>
      <c r="J461" s="15" t="s">
        <v>549</v>
      </c>
      <c r="K461" s="15" t="s">
        <v>550</v>
      </c>
      <c r="L461" s="13" t="s">
        <v>723</v>
      </c>
      <c r="M461" s="15" t="s">
        <v>548</v>
      </c>
      <c r="N461" s="13" t="s">
        <v>128</v>
      </c>
      <c r="O461" s="15" t="s">
        <v>724</v>
      </c>
      <c r="P461" s="15" t="s">
        <v>725</v>
      </c>
      <c r="Q461" s="15" t="s">
        <v>311</v>
      </c>
      <c r="R461" s="13" t="s">
        <v>312</v>
      </c>
      <c r="S461" s="13" t="s">
        <v>133</v>
      </c>
      <c r="T461" s="13" t="s">
        <v>243</v>
      </c>
      <c r="U461" s="14">
        <v>40725</v>
      </c>
      <c r="V461" s="14"/>
      <c r="W461" s="15"/>
      <c r="X461" s="13"/>
      <c r="Y461" s="13"/>
    </row>
    <row r="462" spans="1:25" ht="270" x14ac:dyDescent="0.25">
      <c r="A462" s="13" t="s">
        <v>116</v>
      </c>
      <c r="B462" s="13" t="s">
        <v>117</v>
      </c>
      <c r="C462" s="14">
        <v>43189.5</v>
      </c>
      <c r="D462" s="13" t="s">
        <v>118</v>
      </c>
      <c r="E462" s="15" t="s">
        <v>119</v>
      </c>
      <c r="F462" s="13" t="s">
        <v>545</v>
      </c>
      <c r="G462" s="15" t="s">
        <v>546</v>
      </c>
      <c r="H462" s="13" t="s">
        <v>547</v>
      </c>
      <c r="I462" s="15" t="s">
        <v>548</v>
      </c>
      <c r="J462" s="15" t="s">
        <v>549</v>
      </c>
      <c r="K462" s="15" t="s">
        <v>550</v>
      </c>
      <c r="L462" s="13" t="s">
        <v>728</v>
      </c>
      <c r="M462" s="15" t="s">
        <v>240</v>
      </c>
      <c r="N462" s="13" t="s">
        <v>128</v>
      </c>
      <c r="O462" s="15" t="s">
        <v>729</v>
      </c>
      <c r="P462" s="15" t="s">
        <v>730</v>
      </c>
      <c r="Q462" s="15" t="s">
        <v>311</v>
      </c>
      <c r="R462" s="13" t="s">
        <v>312</v>
      </c>
      <c r="S462" s="13" t="s">
        <v>133</v>
      </c>
      <c r="T462" s="13" t="s">
        <v>243</v>
      </c>
      <c r="U462" s="14">
        <v>40725</v>
      </c>
      <c r="V462" s="14"/>
      <c r="W462" s="15"/>
      <c r="X462" s="13"/>
      <c r="Y462" s="13"/>
    </row>
    <row r="463" spans="1:25" ht="270" x14ac:dyDescent="0.25">
      <c r="A463" s="13" t="s">
        <v>529</v>
      </c>
      <c r="B463" s="13" t="s">
        <v>117</v>
      </c>
      <c r="C463" s="14">
        <v>44371.373611111114</v>
      </c>
      <c r="D463" s="13" t="s">
        <v>118</v>
      </c>
      <c r="E463" s="15" t="s">
        <v>119</v>
      </c>
      <c r="F463" s="13" t="s">
        <v>545</v>
      </c>
      <c r="G463" s="15" t="s">
        <v>546</v>
      </c>
      <c r="H463" s="13" t="s">
        <v>547</v>
      </c>
      <c r="I463" s="15" t="s">
        <v>548</v>
      </c>
      <c r="J463" s="15" t="s">
        <v>549</v>
      </c>
      <c r="K463" s="15" t="s">
        <v>550</v>
      </c>
      <c r="L463" s="13" t="s">
        <v>731</v>
      </c>
      <c r="M463" s="15" t="s">
        <v>732</v>
      </c>
      <c r="N463" s="13" t="s">
        <v>128</v>
      </c>
      <c r="O463" s="15" t="s">
        <v>733</v>
      </c>
      <c r="P463" s="15" t="s">
        <v>734</v>
      </c>
      <c r="Q463" s="15" t="s">
        <v>311</v>
      </c>
      <c r="R463" s="13" t="s">
        <v>312</v>
      </c>
      <c r="S463" s="13" t="s">
        <v>133</v>
      </c>
      <c r="T463" s="13" t="s">
        <v>243</v>
      </c>
      <c r="U463" s="14">
        <v>43967</v>
      </c>
      <c r="V463" s="14"/>
      <c r="W463" s="15"/>
      <c r="X463" s="13"/>
      <c r="Y463" s="13"/>
    </row>
    <row r="464" spans="1:25" ht="270" x14ac:dyDescent="0.25">
      <c r="A464" s="13" t="s">
        <v>384</v>
      </c>
      <c r="B464" s="13" t="s">
        <v>117</v>
      </c>
      <c r="C464" s="14">
        <v>44445.587500000001</v>
      </c>
      <c r="D464" s="13" t="s">
        <v>118</v>
      </c>
      <c r="E464" s="15" t="s">
        <v>119</v>
      </c>
      <c r="F464" s="13" t="s">
        <v>545</v>
      </c>
      <c r="G464" s="15" t="s">
        <v>546</v>
      </c>
      <c r="H464" s="13" t="s">
        <v>547</v>
      </c>
      <c r="I464" s="15" t="s">
        <v>548</v>
      </c>
      <c r="J464" s="15" t="s">
        <v>549</v>
      </c>
      <c r="K464" s="15" t="s">
        <v>550</v>
      </c>
      <c r="L464" s="13" t="s">
        <v>738</v>
      </c>
      <c r="M464" s="15" t="s">
        <v>739</v>
      </c>
      <c r="N464" s="13" t="s">
        <v>128</v>
      </c>
      <c r="O464" s="15" t="s">
        <v>740</v>
      </c>
      <c r="P464" s="15" t="s">
        <v>741</v>
      </c>
      <c r="Q464" s="15" t="s">
        <v>311</v>
      </c>
      <c r="R464" s="13" t="s">
        <v>312</v>
      </c>
      <c r="S464" s="13" t="s">
        <v>133</v>
      </c>
      <c r="T464" s="13" t="s">
        <v>243</v>
      </c>
      <c r="U464" s="14">
        <v>40725</v>
      </c>
      <c r="V464" s="14"/>
      <c r="W464" s="15"/>
      <c r="X464" s="13"/>
      <c r="Y464" s="13"/>
    </row>
    <row r="465" spans="1:25" ht="270" x14ac:dyDescent="0.25">
      <c r="A465" s="13" t="s">
        <v>742</v>
      </c>
      <c r="B465" s="13" t="s">
        <v>117</v>
      </c>
      <c r="C465" s="14">
        <v>45365.477083333331</v>
      </c>
      <c r="D465" s="13" t="s">
        <v>118</v>
      </c>
      <c r="E465" s="15" t="s">
        <v>119</v>
      </c>
      <c r="F465" s="13" t="s">
        <v>545</v>
      </c>
      <c r="G465" s="15" t="s">
        <v>546</v>
      </c>
      <c r="H465" s="13" t="s">
        <v>547</v>
      </c>
      <c r="I465" s="15" t="s">
        <v>548</v>
      </c>
      <c r="J465" s="15" t="s">
        <v>549</v>
      </c>
      <c r="K465" s="15" t="s">
        <v>550</v>
      </c>
      <c r="L465" s="13" t="s">
        <v>743</v>
      </c>
      <c r="M465" s="15" t="s">
        <v>744</v>
      </c>
      <c r="N465" s="13" t="s">
        <v>128</v>
      </c>
      <c r="O465" s="15" t="s">
        <v>745</v>
      </c>
      <c r="P465" s="15" t="s">
        <v>746</v>
      </c>
      <c r="Q465" s="15" t="s">
        <v>311</v>
      </c>
      <c r="R465" s="13" t="s">
        <v>312</v>
      </c>
      <c r="S465" s="13" t="s">
        <v>133</v>
      </c>
      <c r="T465" s="13" t="s">
        <v>243</v>
      </c>
      <c r="U465" s="14">
        <v>40725</v>
      </c>
      <c r="V465" s="14"/>
      <c r="W465" s="15"/>
      <c r="X465" s="13"/>
      <c r="Y465" s="13"/>
    </row>
    <row r="466" spans="1:25" ht="270" x14ac:dyDescent="0.25">
      <c r="A466" s="13" t="s">
        <v>116</v>
      </c>
      <c r="B466" s="13" t="s">
        <v>117</v>
      </c>
      <c r="C466" s="14">
        <v>43152.5</v>
      </c>
      <c r="D466" s="13" t="s">
        <v>118</v>
      </c>
      <c r="E466" s="15" t="s">
        <v>119</v>
      </c>
      <c r="F466" s="13" t="s">
        <v>545</v>
      </c>
      <c r="G466" s="15" t="s">
        <v>546</v>
      </c>
      <c r="H466" s="13" t="s">
        <v>547</v>
      </c>
      <c r="I466" s="15" t="s">
        <v>548</v>
      </c>
      <c r="J466" s="15" t="s">
        <v>549</v>
      </c>
      <c r="K466" s="15" t="s">
        <v>550</v>
      </c>
      <c r="L466" s="13" t="s">
        <v>636</v>
      </c>
      <c r="M466" s="15" t="s">
        <v>637</v>
      </c>
      <c r="N466" s="13" t="s">
        <v>128</v>
      </c>
      <c r="O466" s="15" t="s">
        <v>638</v>
      </c>
      <c r="P466" s="15" t="s">
        <v>639</v>
      </c>
      <c r="Q466" s="15" t="s">
        <v>313</v>
      </c>
      <c r="R466" s="13" t="s">
        <v>314</v>
      </c>
      <c r="S466" s="13" t="s">
        <v>315</v>
      </c>
      <c r="T466" s="13" t="s">
        <v>243</v>
      </c>
      <c r="U466" s="14">
        <v>40725</v>
      </c>
      <c r="V466" s="14"/>
      <c r="W466" s="15"/>
      <c r="X466" s="13"/>
      <c r="Y466" s="13"/>
    </row>
    <row r="467" spans="1:25" ht="270" x14ac:dyDescent="0.25">
      <c r="A467" s="13" t="s">
        <v>116</v>
      </c>
      <c r="B467" s="13" t="s">
        <v>117</v>
      </c>
      <c r="C467" s="14">
        <v>43152.5</v>
      </c>
      <c r="D467" s="13" t="s">
        <v>118</v>
      </c>
      <c r="E467" s="15" t="s">
        <v>119</v>
      </c>
      <c r="F467" s="13" t="s">
        <v>545</v>
      </c>
      <c r="G467" s="15" t="s">
        <v>546</v>
      </c>
      <c r="H467" s="13" t="s">
        <v>547</v>
      </c>
      <c r="I467" s="15" t="s">
        <v>548</v>
      </c>
      <c r="J467" s="15" t="s">
        <v>549</v>
      </c>
      <c r="K467" s="15" t="s">
        <v>550</v>
      </c>
      <c r="L467" s="13" t="s">
        <v>655</v>
      </c>
      <c r="M467" s="15" t="s">
        <v>656</v>
      </c>
      <c r="N467" s="13" t="s">
        <v>128</v>
      </c>
      <c r="O467" s="15" t="s">
        <v>657</v>
      </c>
      <c r="P467" s="15" t="s">
        <v>658</v>
      </c>
      <c r="Q467" s="15" t="s">
        <v>313</v>
      </c>
      <c r="R467" s="13" t="s">
        <v>314</v>
      </c>
      <c r="S467" s="13" t="s">
        <v>315</v>
      </c>
      <c r="T467" s="13" t="s">
        <v>243</v>
      </c>
      <c r="U467" s="14">
        <v>40725</v>
      </c>
      <c r="V467" s="14"/>
      <c r="W467" s="15"/>
      <c r="X467" s="13"/>
      <c r="Y467" s="13"/>
    </row>
    <row r="468" spans="1:25" ht="270" x14ac:dyDescent="0.25">
      <c r="A468" s="13" t="s">
        <v>116</v>
      </c>
      <c r="B468" s="13" t="s">
        <v>117</v>
      </c>
      <c r="C468" s="14">
        <v>43152.5</v>
      </c>
      <c r="D468" s="13" t="s">
        <v>118</v>
      </c>
      <c r="E468" s="15" t="s">
        <v>119</v>
      </c>
      <c r="F468" s="13" t="s">
        <v>545</v>
      </c>
      <c r="G468" s="15" t="s">
        <v>546</v>
      </c>
      <c r="H468" s="13" t="s">
        <v>547</v>
      </c>
      <c r="I468" s="15" t="s">
        <v>548</v>
      </c>
      <c r="J468" s="15" t="s">
        <v>549</v>
      </c>
      <c r="K468" s="15" t="s">
        <v>550</v>
      </c>
      <c r="L468" s="13" t="s">
        <v>667</v>
      </c>
      <c r="M468" s="15" t="s">
        <v>668</v>
      </c>
      <c r="N468" s="13" t="s">
        <v>128</v>
      </c>
      <c r="O468" s="15" t="s">
        <v>669</v>
      </c>
      <c r="P468" s="15" t="s">
        <v>670</v>
      </c>
      <c r="Q468" s="15" t="s">
        <v>313</v>
      </c>
      <c r="R468" s="13" t="s">
        <v>314</v>
      </c>
      <c r="S468" s="13" t="s">
        <v>315</v>
      </c>
      <c r="T468" s="13" t="s">
        <v>243</v>
      </c>
      <c r="U468" s="14">
        <v>40725</v>
      </c>
      <c r="V468" s="14"/>
      <c r="W468" s="15"/>
      <c r="X468" s="13"/>
      <c r="Y468" s="13"/>
    </row>
    <row r="469" spans="1:25" ht="270" x14ac:dyDescent="0.25">
      <c r="A469" s="13" t="s">
        <v>116</v>
      </c>
      <c r="B469" s="13" t="s">
        <v>117</v>
      </c>
      <c r="C469" s="14">
        <v>43152.5</v>
      </c>
      <c r="D469" s="13" t="s">
        <v>118</v>
      </c>
      <c r="E469" s="15" t="s">
        <v>119</v>
      </c>
      <c r="F469" s="13" t="s">
        <v>545</v>
      </c>
      <c r="G469" s="15" t="s">
        <v>546</v>
      </c>
      <c r="H469" s="13" t="s">
        <v>547</v>
      </c>
      <c r="I469" s="15" t="s">
        <v>548</v>
      </c>
      <c r="J469" s="15" t="s">
        <v>549</v>
      </c>
      <c r="K469" s="15" t="s">
        <v>550</v>
      </c>
      <c r="L469" s="13" t="s">
        <v>683</v>
      </c>
      <c r="M469" s="15" t="s">
        <v>684</v>
      </c>
      <c r="N469" s="13" t="s">
        <v>128</v>
      </c>
      <c r="O469" s="15" t="s">
        <v>685</v>
      </c>
      <c r="P469" s="15" t="s">
        <v>686</v>
      </c>
      <c r="Q469" s="15" t="s">
        <v>313</v>
      </c>
      <c r="R469" s="13" t="s">
        <v>314</v>
      </c>
      <c r="S469" s="13" t="s">
        <v>315</v>
      </c>
      <c r="T469" s="13" t="s">
        <v>134</v>
      </c>
      <c r="U469" s="14">
        <v>40725</v>
      </c>
      <c r="V469" s="14"/>
      <c r="W469" s="15"/>
      <c r="X469" s="13"/>
      <c r="Y469" s="13"/>
    </row>
    <row r="470" spans="1:25" ht="270" x14ac:dyDescent="0.25">
      <c r="A470" s="13" t="s">
        <v>116</v>
      </c>
      <c r="B470" s="13" t="s">
        <v>117</v>
      </c>
      <c r="C470" s="14">
        <v>43152.5</v>
      </c>
      <c r="D470" s="13" t="s">
        <v>118</v>
      </c>
      <c r="E470" s="15" t="s">
        <v>119</v>
      </c>
      <c r="F470" s="13" t="s">
        <v>545</v>
      </c>
      <c r="G470" s="15" t="s">
        <v>546</v>
      </c>
      <c r="H470" s="13" t="s">
        <v>547</v>
      </c>
      <c r="I470" s="15" t="s">
        <v>548</v>
      </c>
      <c r="J470" s="15" t="s">
        <v>549</v>
      </c>
      <c r="K470" s="15" t="s">
        <v>550</v>
      </c>
      <c r="L470" s="13" t="s">
        <v>687</v>
      </c>
      <c r="M470" s="15" t="s">
        <v>688</v>
      </c>
      <c r="N470" s="13" t="s">
        <v>128</v>
      </c>
      <c r="O470" s="15" t="s">
        <v>689</v>
      </c>
      <c r="P470" s="15" t="s">
        <v>690</v>
      </c>
      <c r="Q470" s="15" t="s">
        <v>313</v>
      </c>
      <c r="R470" s="13" t="s">
        <v>314</v>
      </c>
      <c r="S470" s="13" t="s">
        <v>315</v>
      </c>
      <c r="T470" s="13" t="s">
        <v>134</v>
      </c>
      <c r="U470" s="14">
        <v>40725</v>
      </c>
      <c r="V470" s="14"/>
      <c r="W470" s="15"/>
      <c r="X470" s="13"/>
      <c r="Y470" s="13"/>
    </row>
    <row r="471" spans="1:25" ht="270" x14ac:dyDescent="0.25">
      <c r="A471" s="13" t="s">
        <v>116</v>
      </c>
      <c r="B471" s="13" t="s">
        <v>117</v>
      </c>
      <c r="C471" s="14">
        <v>43152.5</v>
      </c>
      <c r="D471" s="13" t="s">
        <v>118</v>
      </c>
      <c r="E471" s="15" t="s">
        <v>119</v>
      </c>
      <c r="F471" s="13" t="s">
        <v>545</v>
      </c>
      <c r="G471" s="15" t="s">
        <v>546</v>
      </c>
      <c r="H471" s="13" t="s">
        <v>547</v>
      </c>
      <c r="I471" s="15" t="s">
        <v>548</v>
      </c>
      <c r="J471" s="15" t="s">
        <v>549</v>
      </c>
      <c r="K471" s="15" t="s">
        <v>550</v>
      </c>
      <c r="L471" s="13" t="s">
        <v>691</v>
      </c>
      <c r="M471" s="15" t="s">
        <v>692</v>
      </c>
      <c r="N471" s="13" t="s">
        <v>128</v>
      </c>
      <c r="O471" s="15" t="s">
        <v>693</v>
      </c>
      <c r="P471" s="15" t="s">
        <v>694</v>
      </c>
      <c r="Q471" s="15" t="s">
        <v>313</v>
      </c>
      <c r="R471" s="13" t="s">
        <v>314</v>
      </c>
      <c r="S471" s="13" t="s">
        <v>315</v>
      </c>
      <c r="T471" s="13" t="s">
        <v>134</v>
      </c>
      <c r="U471" s="14">
        <v>40725</v>
      </c>
      <c r="V471" s="14"/>
      <c r="W471" s="15"/>
      <c r="X471" s="13"/>
      <c r="Y471" s="13"/>
    </row>
    <row r="472" spans="1:25" ht="270" x14ac:dyDescent="0.25">
      <c r="A472" s="13" t="s">
        <v>116</v>
      </c>
      <c r="B472" s="13" t="s">
        <v>117</v>
      </c>
      <c r="C472" s="14">
        <v>43152.5</v>
      </c>
      <c r="D472" s="13" t="s">
        <v>118</v>
      </c>
      <c r="E472" s="15" t="s">
        <v>119</v>
      </c>
      <c r="F472" s="13" t="s">
        <v>545</v>
      </c>
      <c r="G472" s="15" t="s">
        <v>546</v>
      </c>
      <c r="H472" s="13" t="s">
        <v>547</v>
      </c>
      <c r="I472" s="15" t="s">
        <v>548</v>
      </c>
      <c r="J472" s="15" t="s">
        <v>549</v>
      </c>
      <c r="K472" s="15" t="s">
        <v>550</v>
      </c>
      <c r="L472" s="13" t="s">
        <v>636</v>
      </c>
      <c r="M472" s="15" t="s">
        <v>637</v>
      </c>
      <c r="N472" s="13" t="s">
        <v>128</v>
      </c>
      <c r="O472" s="15" t="s">
        <v>638</v>
      </c>
      <c r="P472" s="15" t="s">
        <v>639</v>
      </c>
      <c r="Q472" s="15" t="s">
        <v>318</v>
      </c>
      <c r="R472" s="13" t="s">
        <v>319</v>
      </c>
      <c r="S472" s="13" t="s">
        <v>315</v>
      </c>
      <c r="T472" s="13" t="s">
        <v>243</v>
      </c>
      <c r="U472" s="14">
        <v>40725</v>
      </c>
      <c r="V472" s="14"/>
      <c r="W472" s="15"/>
      <c r="X472" s="13"/>
      <c r="Y472" s="13"/>
    </row>
    <row r="473" spans="1:25" ht="270" x14ac:dyDescent="0.25">
      <c r="A473" s="13" t="s">
        <v>116</v>
      </c>
      <c r="B473" s="13" t="s">
        <v>117</v>
      </c>
      <c r="C473" s="14">
        <v>43152.5</v>
      </c>
      <c r="D473" s="13" t="s">
        <v>118</v>
      </c>
      <c r="E473" s="15" t="s">
        <v>119</v>
      </c>
      <c r="F473" s="13" t="s">
        <v>545</v>
      </c>
      <c r="G473" s="15" t="s">
        <v>546</v>
      </c>
      <c r="H473" s="13" t="s">
        <v>547</v>
      </c>
      <c r="I473" s="15" t="s">
        <v>548</v>
      </c>
      <c r="J473" s="15" t="s">
        <v>549</v>
      </c>
      <c r="K473" s="15" t="s">
        <v>550</v>
      </c>
      <c r="L473" s="13" t="s">
        <v>655</v>
      </c>
      <c r="M473" s="15" t="s">
        <v>656</v>
      </c>
      <c r="N473" s="13" t="s">
        <v>128</v>
      </c>
      <c r="O473" s="15" t="s">
        <v>657</v>
      </c>
      <c r="P473" s="15" t="s">
        <v>658</v>
      </c>
      <c r="Q473" s="15" t="s">
        <v>318</v>
      </c>
      <c r="R473" s="13" t="s">
        <v>319</v>
      </c>
      <c r="S473" s="13" t="s">
        <v>315</v>
      </c>
      <c r="T473" s="13" t="s">
        <v>243</v>
      </c>
      <c r="U473" s="14">
        <v>40725</v>
      </c>
      <c r="V473" s="14"/>
      <c r="W473" s="15"/>
      <c r="X473" s="13"/>
      <c r="Y473" s="13"/>
    </row>
    <row r="474" spans="1:25" ht="270" x14ac:dyDescent="0.25">
      <c r="A474" s="13" t="s">
        <v>116</v>
      </c>
      <c r="B474" s="13" t="s">
        <v>117</v>
      </c>
      <c r="C474" s="14">
        <v>43152.5</v>
      </c>
      <c r="D474" s="13" t="s">
        <v>118</v>
      </c>
      <c r="E474" s="15" t="s">
        <v>119</v>
      </c>
      <c r="F474" s="13" t="s">
        <v>545</v>
      </c>
      <c r="G474" s="15" t="s">
        <v>546</v>
      </c>
      <c r="H474" s="13" t="s">
        <v>547</v>
      </c>
      <c r="I474" s="15" t="s">
        <v>548</v>
      </c>
      <c r="J474" s="15" t="s">
        <v>549</v>
      </c>
      <c r="K474" s="15" t="s">
        <v>550</v>
      </c>
      <c r="L474" s="13" t="s">
        <v>703</v>
      </c>
      <c r="M474" s="15" t="s">
        <v>704</v>
      </c>
      <c r="N474" s="13" t="s">
        <v>128</v>
      </c>
      <c r="O474" s="15" t="s">
        <v>705</v>
      </c>
      <c r="P474" s="15" t="s">
        <v>706</v>
      </c>
      <c r="Q474" s="15" t="s">
        <v>318</v>
      </c>
      <c r="R474" s="13" t="s">
        <v>319</v>
      </c>
      <c r="S474" s="13" t="s">
        <v>315</v>
      </c>
      <c r="T474" s="13" t="s">
        <v>134</v>
      </c>
      <c r="U474" s="14">
        <v>40725</v>
      </c>
      <c r="V474" s="14"/>
      <c r="W474" s="15"/>
      <c r="X474" s="13"/>
      <c r="Y474" s="13"/>
    </row>
    <row r="475" spans="1:25" ht="270" x14ac:dyDescent="0.25">
      <c r="A475" s="13" t="s">
        <v>116</v>
      </c>
      <c r="B475" s="13" t="s">
        <v>117</v>
      </c>
      <c r="C475" s="14">
        <v>43152.5</v>
      </c>
      <c r="D475" s="13" t="s">
        <v>118</v>
      </c>
      <c r="E475" s="15" t="s">
        <v>119</v>
      </c>
      <c r="F475" s="13" t="s">
        <v>545</v>
      </c>
      <c r="G475" s="15" t="s">
        <v>546</v>
      </c>
      <c r="H475" s="13" t="s">
        <v>547</v>
      </c>
      <c r="I475" s="15" t="s">
        <v>548</v>
      </c>
      <c r="J475" s="15" t="s">
        <v>549</v>
      </c>
      <c r="K475" s="15" t="s">
        <v>550</v>
      </c>
      <c r="L475" s="13" t="s">
        <v>707</v>
      </c>
      <c r="M475" s="15" t="s">
        <v>708</v>
      </c>
      <c r="N475" s="13" t="s">
        <v>128</v>
      </c>
      <c r="O475" s="15" t="s">
        <v>709</v>
      </c>
      <c r="P475" s="15" t="s">
        <v>710</v>
      </c>
      <c r="Q475" s="15" t="s">
        <v>318</v>
      </c>
      <c r="R475" s="13" t="s">
        <v>319</v>
      </c>
      <c r="S475" s="13" t="s">
        <v>315</v>
      </c>
      <c r="T475" s="13" t="s">
        <v>134</v>
      </c>
      <c r="U475" s="14">
        <v>40725</v>
      </c>
      <c r="V475" s="14"/>
      <c r="W475" s="15"/>
      <c r="X475" s="13"/>
      <c r="Y475" s="13"/>
    </row>
    <row r="476" spans="1:25" ht="270" x14ac:dyDescent="0.25">
      <c r="A476" s="13" t="s">
        <v>116</v>
      </c>
      <c r="B476" s="13" t="s">
        <v>117</v>
      </c>
      <c r="C476" s="14">
        <v>43152.5</v>
      </c>
      <c r="D476" s="13" t="s">
        <v>118</v>
      </c>
      <c r="E476" s="15" t="s">
        <v>119</v>
      </c>
      <c r="F476" s="13" t="s">
        <v>545</v>
      </c>
      <c r="G476" s="15" t="s">
        <v>546</v>
      </c>
      <c r="H476" s="13" t="s">
        <v>547</v>
      </c>
      <c r="I476" s="15" t="s">
        <v>548</v>
      </c>
      <c r="J476" s="15" t="s">
        <v>549</v>
      </c>
      <c r="K476" s="15" t="s">
        <v>550</v>
      </c>
      <c r="L476" s="13" t="s">
        <v>644</v>
      </c>
      <c r="M476" s="15" t="s">
        <v>645</v>
      </c>
      <c r="N476" s="13" t="s">
        <v>128</v>
      </c>
      <c r="O476" s="15" t="s">
        <v>646</v>
      </c>
      <c r="P476" s="15" t="s">
        <v>647</v>
      </c>
      <c r="Q476" s="15" t="s">
        <v>524</v>
      </c>
      <c r="R476" s="13" t="s">
        <v>525</v>
      </c>
      <c r="S476" s="13" t="s">
        <v>315</v>
      </c>
      <c r="T476" s="13" t="s">
        <v>243</v>
      </c>
      <c r="U476" s="14">
        <v>40725</v>
      </c>
      <c r="V476" s="14"/>
      <c r="W476" s="15"/>
      <c r="X476" s="13"/>
      <c r="Y476" s="13"/>
    </row>
    <row r="477" spans="1:25" ht="270" x14ac:dyDescent="0.25">
      <c r="A477" s="13" t="s">
        <v>116</v>
      </c>
      <c r="B477" s="13" t="s">
        <v>117</v>
      </c>
      <c r="C477" s="14">
        <v>43152.5</v>
      </c>
      <c r="D477" s="13" t="s">
        <v>118</v>
      </c>
      <c r="E477" s="15" t="s">
        <v>119</v>
      </c>
      <c r="F477" s="13" t="s">
        <v>545</v>
      </c>
      <c r="G477" s="15" t="s">
        <v>546</v>
      </c>
      <c r="H477" s="13" t="s">
        <v>547</v>
      </c>
      <c r="I477" s="15" t="s">
        <v>548</v>
      </c>
      <c r="J477" s="15" t="s">
        <v>549</v>
      </c>
      <c r="K477" s="15" t="s">
        <v>550</v>
      </c>
      <c r="L477" s="13" t="s">
        <v>679</v>
      </c>
      <c r="M477" s="15" t="s">
        <v>680</v>
      </c>
      <c r="N477" s="13" t="s">
        <v>128</v>
      </c>
      <c r="O477" s="15" t="s">
        <v>681</v>
      </c>
      <c r="P477" s="15" t="s">
        <v>682</v>
      </c>
      <c r="Q477" s="15" t="s">
        <v>762</v>
      </c>
      <c r="R477" s="13" t="s">
        <v>763</v>
      </c>
      <c r="S477" s="13" t="s">
        <v>315</v>
      </c>
      <c r="T477" s="13" t="s">
        <v>134</v>
      </c>
      <c r="U477" s="14">
        <v>40725</v>
      </c>
      <c r="V477" s="14"/>
      <c r="W477" s="15"/>
      <c r="X477" s="13"/>
      <c r="Y477" s="13"/>
    </row>
    <row r="478" spans="1:25" ht="270" x14ac:dyDescent="0.25">
      <c r="A478" s="13" t="s">
        <v>742</v>
      </c>
      <c r="B478" s="13" t="s">
        <v>117</v>
      </c>
      <c r="C478" s="14">
        <v>45365.477777777778</v>
      </c>
      <c r="D478" s="13" t="s">
        <v>118</v>
      </c>
      <c r="E478" s="15" t="s">
        <v>119</v>
      </c>
      <c r="F478" s="13" t="s">
        <v>545</v>
      </c>
      <c r="G478" s="15" t="s">
        <v>546</v>
      </c>
      <c r="H478" s="13" t="s">
        <v>547</v>
      </c>
      <c r="I478" s="15" t="s">
        <v>548</v>
      </c>
      <c r="J478" s="15" t="s">
        <v>549</v>
      </c>
      <c r="K478" s="15" t="s">
        <v>550</v>
      </c>
      <c r="L478" s="13" t="s">
        <v>743</v>
      </c>
      <c r="M478" s="15" t="s">
        <v>744</v>
      </c>
      <c r="N478" s="13" t="s">
        <v>128</v>
      </c>
      <c r="O478" s="15" t="s">
        <v>745</v>
      </c>
      <c r="P478" s="15" t="s">
        <v>746</v>
      </c>
      <c r="Q478" s="15" t="s">
        <v>762</v>
      </c>
      <c r="R478" s="13" t="s">
        <v>763</v>
      </c>
      <c r="S478" s="13" t="s">
        <v>315</v>
      </c>
      <c r="T478" s="13" t="s">
        <v>134</v>
      </c>
      <c r="U478" s="14">
        <v>40725</v>
      </c>
      <c r="V478" s="14"/>
      <c r="W478" s="15"/>
      <c r="X478" s="13"/>
      <c r="Y478" s="13"/>
    </row>
    <row r="479" spans="1:25" ht="270" x14ac:dyDescent="0.25">
      <c r="A479" s="13" t="s">
        <v>742</v>
      </c>
      <c r="B479" s="13" t="s">
        <v>305</v>
      </c>
      <c r="C479" s="14">
        <v>45365.474305555559</v>
      </c>
      <c r="D479" s="13" t="s">
        <v>118</v>
      </c>
      <c r="E479" s="15" t="s">
        <v>119</v>
      </c>
      <c r="F479" s="13" t="s">
        <v>545</v>
      </c>
      <c r="G479" s="15" t="s">
        <v>546</v>
      </c>
      <c r="H479" s="13" t="s">
        <v>547</v>
      </c>
      <c r="I479" s="15" t="s">
        <v>548</v>
      </c>
      <c r="J479" s="15" t="s">
        <v>549</v>
      </c>
      <c r="K479" s="15" t="s">
        <v>550</v>
      </c>
      <c r="L479" s="13" t="s">
        <v>648</v>
      </c>
      <c r="M479" s="15" t="s">
        <v>649</v>
      </c>
      <c r="N479" s="13" t="s">
        <v>128</v>
      </c>
      <c r="O479" s="15" t="s">
        <v>650</v>
      </c>
      <c r="P479" s="15" t="s">
        <v>651</v>
      </c>
      <c r="Q479" s="15" t="s">
        <v>766</v>
      </c>
      <c r="R479" s="13" t="s">
        <v>767</v>
      </c>
      <c r="S479" s="13" t="s">
        <v>315</v>
      </c>
      <c r="T479" s="13" t="s">
        <v>134</v>
      </c>
      <c r="U479" s="14">
        <v>40725</v>
      </c>
      <c r="V479" s="14">
        <v>44545</v>
      </c>
      <c r="W479" s="15"/>
      <c r="X479" s="13"/>
      <c r="Y479" s="13"/>
    </row>
    <row r="480" spans="1:25" ht="270" x14ac:dyDescent="0.25">
      <c r="A480" s="13" t="s">
        <v>116</v>
      </c>
      <c r="B480" s="13" t="s">
        <v>117</v>
      </c>
      <c r="C480" s="14">
        <v>43152.5</v>
      </c>
      <c r="D480" s="13" t="s">
        <v>118</v>
      </c>
      <c r="E480" s="15" t="s">
        <v>119</v>
      </c>
      <c r="F480" s="13" t="s">
        <v>545</v>
      </c>
      <c r="G480" s="15" t="s">
        <v>546</v>
      </c>
      <c r="H480" s="13" t="s">
        <v>547</v>
      </c>
      <c r="I480" s="15" t="s">
        <v>548</v>
      </c>
      <c r="J480" s="15" t="s">
        <v>549</v>
      </c>
      <c r="K480" s="15" t="s">
        <v>550</v>
      </c>
      <c r="L480" s="13" t="s">
        <v>551</v>
      </c>
      <c r="M480" s="15" t="s">
        <v>552</v>
      </c>
      <c r="N480" s="13" t="s">
        <v>128</v>
      </c>
      <c r="O480" s="15" t="s">
        <v>553</v>
      </c>
      <c r="P480" s="15" t="s">
        <v>554</v>
      </c>
      <c r="Q480" s="15" t="s">
        <v>321</v>
      </c>
      <c r="R480" s="13" t="s">
        <v>322</v>
      </c>
      <c r="S480" s="13" t="s">
        <v>315</v>
      </c>
      <c r="T480" s="13" t="s">
        <v>243</v>
      </c>
      <c r="U480" s="14">
        <v>40725</v>
      </c>
      <c r="V480" s="14"/>
      <c r="W480" s="15"/>
      <c r="X480" s="13"/>
      <c r="Y480" s="13"/>
    </row>
    <row r="481" spans="1:25" ht="270" x14ac:dyDescent="0.25">
      <c r="A481" s="13" t="s">
        <v>116</v>
      </c>
      <c r="B481" s="13" t="s">
        <v>117</v>
      </c>
      <c r="C481" s="14">
        <v>43152.5</v>
      </c>
      <c r="D481" s="13" t="s">
        <v>118</v>
      </c>
      <c r="E481" s="15" t="s">
        <v>119</v>
      </c>
      <c r="F481" s="13" t="s">
        <v>545</v>
      </c>
      <c r="G481" s="15" t="s">
        <v>546</v>
      </c>
      <c r="H481" s="13" t="s">
        <v>547</v>
      </c>
      <c r="I481" s="15" t="s">
        <v>548</v>
      </c>
      <c r="J481" s="15" t="s">
        <v>549</v>
      </c>
      <c r="K481" s="15" t="s">
        <v>550</v>
      </c>
      <c r="L481" s="13" t="s">
        <v>576</v>
      </c>
      <c r="M481" s="15" t="s">
        <v>577</v>
      </c>
      <c r="N481" s="13" t="s">
        <v>128</v>
      </c>
      <c r="O481" s="15" t="s">
        <v>578</v>
      </c>
      <c r="P481" s="15" t="s">
        <v>579</v>
      </c>
      <c r="Q481" s="15" t="s">
        <v>321</v>
      </c>
      <c r="R481" s="13" t="s">
        <v>322</v>
      </c>
      <c r="S481" s="13" t="s">
        <v>315</v>
      </c>
      <c r="T481" s="13" t="s">
        <v>243</v>
      </c>
      <c r="U481" s="14">
        <v>40725</v>
      </c>
      <c r="V481" s="14"/>
      <c r="W481" s="15"/>
      <c r="X481" s="13"/>
      <c r="Y481" s="13"/>
    </row>
    <row r="482" spans="1:25" ht="270" x14ac:dyDescent="0.25">
      <c r="A482" s="13" t="s">
        <v>116</v>
      </c>
      <c r="B482" s="13" t="s">
        <v>117</v>
      </c>
      <c r="C482" s="14">
        <v>43152.5</v>
      </c>
      <c r="D482" s="13" t="s">
        <v>118</v>
      </c>
      <c r="E482" s="15" t="s">
        <v>119</v>
      </c>
      <c r="F482" s="13" t="s">
        <v>545</v>
      </c>
      <c r="G482" s="15" t="s">
        <v>546</v>
      </c>
      <c r="H482" s="13" t="s">
        <v>547</v>
      </c>
      <c r="I482" s="15" t="s">
        <v>548</v>
      </c>
      <c r="J482" s="15" t="s">
        <v>549</v>
      </c>
      <c r="K482" s="15" t="s">
        <v>550</v>
      </c>
      <c r="L482" s="13" t="s">
        <v>587</v>
      </c>
      <c r="M482" s="15" t="s">
        <v>588</v>
      </c>
      <c r="N482" s="13" t="s">
        <v>128</v>
      </c>
      <c r="O482" s="15" t="s">
        <v>589</v>
      </c>
      <c r="P482" s="15" t="s">
        <v>590</v>
      </c>
      <c r="Q482" s="15" t="s">
        <v>321</v>
      </c>
      <c r="R482" s="13" t="s">
        <v>322</v>
      </c>
      <c r="S482" s="13" t="s">
        <v>315</v>
      </c>
      <c r="T482" s="13" t="s">
        <v>243</v>
      </c>
      <c r="U482" s="14">
        <v>40725</v>
      </c>
      <c r="V482" s="14"/>
      <c r="W482" s="15"/>
      <c r="X482" s="13"/>
      <c r="Y482" s="13"/>
    </row>
    <row r="483" spans="1:25" ht="270" x14ac:dyDescent="0.25">
      <c r="A483" s="13" t="s">
        <v>116</v>
      </c>
      <c r="B483" s="13" t="s">
        <v>117</v>
      </c>
      <c r="C483" s="14">
        <v>43152.5</v>
      </c>
      <c r="D483" s="13" t="s">
        <v>118</v>
      </c>
      <c r="E483" s="15" t="s">
        <v>119</v>
      </c>
      <c r="F483" s="13" t="s">
        <v>545</v>
      </c>
      <c r="G483" s="15" t="s">
        <v>546</v>
      </c>
      <c r="H483" s="13" t="s">
        <v>547</v>
      </c>
      <c r="I483" s="15" t="s">
        <v>548</v>
      </c>
      <c r="J483" s="15" t="s">
        <v>549</v>
      </c>
      <c r="K483" s="15" t="s">
        <v>550</v>
      </c>
      <c r="L483" s="13" t="s">
        <v>602</v>
      </c>
      <c r="M483" s="15" t="s">
        <v>603</v>
      </c>
      <c r="N483" s="13" t="s">
        <v>128</v>
      </c>
      <c r="O483" s="15" t="s">
        <v>604</v>
      </c>
      <c r="P483" s="15" t="s">
        <v>605</v>
      </c>
      <c r="Q483" s="15" t="s">
        <v>321</v>
      </c>
      <c r="R483" s="13" t="s">
        <v>322</v>
      </c>
      <c r="S483" s="13" t="s">
        <v>315</v>
      </c>
      <c r="T483" s="13" t="s">
        <v>243</v>
      </c>
      <c r="U483" s="14">
        <v>40725</v>
      </c>
      <c r="V483" s="14"/>
      <c r="W483" s="15"/>
      <c r="X483" s="13"/>
      <c r="Y483" s="13"/>
    </row>
    <row r="484" spans="1:25" ht="270" x14ac:dyDescent="0.25">
      <c r="A484" s="13" t="s">
        <v>116</v>
      </c>
      <c r="B484" s="13" t="s">
        <v>117</v>
      </c>
      <c r="C484" s="14">
        <v>43152.5</v>
      </c>
      <c r="D484" s="13" t="s">
        <v>118</v>
      </c>
      <c r="E484" s="15" t="s">
        <v>119</v>
      </c>
      <c r="F484" s="13" t="s">
        <v>545</v>
      </c>
      <c r="G484" s="15" t="s">
        <v>546</v>
      </c>
      <c r="H484" s="13" t="s">
        <v>547</v>
      </c>
      <c r="I484" s="15" t="s">
        <v>548</v>
      </c>
      <c r="J484" s="15" t="s">
        <v>549</v>
      </c>
      <c r="K484" s="15" t="s">
        <v>550</v>
      </c>
      <c r="L484" s="13" t="s">
        <v>632</v>
      </c>
      <c r="M484" s="15" t="s">
        <v>633</v>
      </c>
      <c r="N484" s="13" t="s">
        <v>128</v>
      </c>
      <c r="O484" s="15" t="s">
        <v>634</v>
      </c>
      <c r="P484" s="15" t="s">
        <v>635</v>
      </c>
      <c r="Q484" s="15" t="s">
        <v>321</v>
      </c>
      <c r="R484" s="13" t="s">
        <v>322</v>
      </c>
      <c r="S484" s="13" t="s">
        <v>315</v>
      </c>
      <c r="T484" s="13" t="s">
        <v>243</v>
      </c>
      <c r="U484" s="14">
        <v>40725</v>
      </c>
      <c r="V484" s="14"/>
      <c r="W484" s="15"/>
      <c r="X484" s="13"/>
      <c r="Y484" s="13"/>
    </row>
    <row r="485" spans="1:25" ht="270" x14ac:dyDescent="0.25">
      <c r="A485" s="13" t="s">
        <v>116</v>
      </c>
      <c r="B485" s="13" t="s">
        <v>117</v>
      </c>
      <c r="C485" s="14">
        <v>43152.5</v>
      </c>
      <c r="D485" s="13" t="s">
        <v>118</v>
      </c>
      <c r="E485" s="15" t="s">
        <v>119</v>
      </c>
      <c r="F485" s="13" t="s">
        <v>545</v>
      </c>
      <c r="G485" s="15" t="s">
        <v>546</v>
      </c>
      <c r="H485" s="13" t="s">
        <v>547</v>
      </c>
      <c r="I485" s="15" t="s">
        <v>548</v>
      </c>
      <c r="J485" s="15" t="s">
        <v>549</v>
      </c>
      <c r="K485" s="15" t="s">
        <v>550</v>
      </c>
      <c r="L485" s="13" t="s">
        <v>636</v>
      </c>
      <c r="M485" s="15" t="s">
        <v>637</v>
      </c>
      <c r="N485" s="13" t="s">
        <v>128</v>
      </c>
      <c r="O485" s="15" t="s">
        <v>638</v>
      </c>
      <c r="P485" s="15" t="s">
        <v>639</v>
      </c>
      <c r="Q485" s="15" t="s">
        <v>321</v>
      </c>
      <c r="R485" s="13" t="s">
        <v>322</v>
      </c>
      <c r="S485" s="13" t="s">
        <v>315</v>
      </c>
      <c r="T485" s="13" t="s">
        <v>243</v>
      </c>
      <c r="U485" s="14">
        <v>40725</v>
      </c>
      <c r="V485" s="14"/>
      <c r="W485" s="15"/>
      <c r="X485" s="13"/>
      <c r="Y485" s="13"/>
    </row>
    <row r="486" spans="1:25" ht="270" x14ac:dyDescent="0.25">
      <c r="A486" s="13" t="s">
        <v>116</v>
      </c>
      <c r="B486" s="13" t="s">
        <v>117</v>
      </c>
      <c r="C486" s="14">
        <v>43152.5</v>
      </c>
      <c r="D486" s="13" t="s">
        <v>118</v>
      </c>
      <c r="E486" s="15" t="s">
        <v>119</v>
      </c>
      <c r="F486" s="13" t="s">
        <v>545</v>
      </c>
      <c r="G486" s="15" t="s">
        <v>546</v>
      </c>
      <c r="H486" s="13" t="s">
        <v>547</v>
      </c>
      <c r="I486" s="15" t="s">
        <v>548</v>
      </c>
      <c r="J486" s="15" t="s">
        <v>549</v>
      </c>
      <c r="K486" s="15" t="s">
        <v>550</v>
      </c>
      <c r="L486" s="13" t="s">
        <v>663</v>
      </c>
      <c r="M486" s="15" t="s">
        <v>664</v>
      </c>
      <c r="N486" s="13" t="s">
        <v>128</v>
      </c>
      <c r="O486" s="15" t="s">
        <v>665</v>
      </c>
      <c r="P486" s="15" t="s">
        <v>666</v>
      </c>
      <c r="Q486" s="15" t="s">
        <v>321</v>
      </c>
      <c r="R486" s="13" t="s">
        <v>322</v>
      </c>
      <c r="S486" s="13" t="s">
        <v>315</v>
      </c>
      <c r="T486" s="13" t="s">
        <v>243</v>
      </c>
      <c r="U486" s="14">
        <v>40725</v>
      </c>
      <c r="V486" s="14"/>
      <c r="W486" s="15"/>
      <c r="X486" s="13"/>
      <c r="Y486" s="13"/>
    </row>
    <row r="487" spans="1:25" ht="270" x14ac:dyDescent="0.25">
      <c r="A487" s="13" t="s">
        <v>116</v>
      </c>
      <c r="B487" s="13" t="s">
        <v>117</v>
      </c>
      <c r="C487" s="14">
        <v>43152.5</v>
      </c>
      <c r="D487" s="13" t="s">
        <v>118</v>
      </c>
      <c r="E487" s="15" t="s">
        <v>119</v>
      </c>
      <c r="F487" s="13" t="s">
        <v>545</v>
      </c>
      <c r="G487" s="15" t="s">
        <v>546</v>
      </c>
      <c r="H487" s="13" t="s">
        <v>547</v>
      </c>
      <c r="I487" s="15" t="s">
        <v>548</v>
      </c>
      <c r="J487" s="15" t="s">
        <v>549</v>
      </c>
      <c r="K487" s="15" t="s">
        <v>550</v>
      </c>
      <c r="L487" s="13" t="s">
        <v>675</v>
      </c>
      <c r="M487" s="15" t="s">
        <v>676</v>
      </c>
      <c r="N487" s="13" t="s">
        <v>128</v>
      </c>
      <c r="O487" s="15" t="s">
        <v>677</v>
      </c>
      <c r="P487" s="15" t="s">
        <v>678</v>
      </c>
      <c r="Q487" s="15" t="s">
        <v>321</v>
      </c>
      <c r="R487" s="13" t="s">
        <v>322</v>
      </c>
      <c r="S487" s="13" t="s">
        <v>315</v>
      </c>
      <c r="T487" s="13" t="s">
        <v>243</v>
      </c>
      <c r="U487" s="14">
        <v>40725</v>
      </c>
      <c r="V487" s="14"/>
      <c r="W487" s="15"/>
      <c r="X487" s="13"/>
      <c r="Y487" s="13"/>
    </row>
    <row r="488" spans="1:25" ht="270" x14ac:dyDescent="0.25">
      <c r="A488" s="13" t="s">
        <v>116</v>
      </c>
      <c r="B488" s="13" t="s">
        <v>117</v>
      </c>
      <c r="C488" s="14">
        <v>43152.5</v>
      </c>
      <c r="D488" s="13" t="s">
        <v>118</v>
      </c>
      <c r="E488" s="15" t="s">
        <v>119</v>
      </c>
      <c r="F488" s="13" t="s">
        <v>545</v>
      </c>
      <c r="G488" s="15" t="s">
        <v>546</v>
      </c>
      <c r="H488" s="13" t="s">
        <v>547</v>
      </c>
      <c r="I488" s="15" t="s">
        <v>548</v>
      </c>
      <c r="J488" s="15" t="s">
        <v>549</v>
      </c>
      <c r="K488" s="15" t="s">
        <v>550</v>
      </c>
      <c r="L488" s="13" t="s">
        <v>719</v>
      </c>
      <c r="M488" s="15" t="s">
        <v>720</v>
      </c>
      <c r="N488" s="13" t="s">
        <v>128</v>
      </c>
      <c r="O488" s="15" t="s">
        <v>721</v>
      </c>
      <c r="P488" s="15" t="s">
        <v>722</v>
      </c>
      <c r="Q488" s="15" t="s">
        <v>321</v>
      </c>
      <c r="R488" s="13" t="s">
        <v>322</v>
      </c>
      <c r="S488" s="13" t="s">
        <v>315</v>
      </c>
      <c r="T488" s="13" t="s">
        <v>243</v>
      </c>
      <c r="U488" s="14">
        <v>40725</v>
      </c>
      <c r="V488" s="14"/>
      <c r="W488" s="15"/>
      <c r="X488" s="13"/>
      <c r="Y488" s="13"/>
    </row>
    <row r="489" spans="1:25" ht="270" x14ac:dyDescent="0.25">
      <c r="A489" s="13" t="s">
        <v>116</v>
      </c>
      <c r="B489" s="13" t="s">
        <v>117</v>
      </c>
      <c r="C489" s="14">
        <v>43189.5</v>
      </c>
      <c r="D489" s="13" t="s">
        <v>118</v>
      </c>
      <c r="E489" s="15" t="s">
        <v>119</v>
      </c>
      <c r="F489" s="13" t="s">
        <v>545</v>
      </c>
      <c r="G489" s="15" t="s">
        <v>546</v>
      </c>
      <c r="H489" s="13" t="s">
        <v>547</v>
      </c>
      <c r="I489" s="15" t="s">
        <v>548</v>
      </c>
      <c r="J489" s="15" t="s">
        <v>549</v>
      </c>
      <c r="K489" s="15" t="s">
        <v>550</v>
      </c>
      <c r="L489" s="13" t="s">
        <v>551</v>
      </c>
      <c r="M489" s="15" t="s">
        <v>552</v>
      </c>
      <c r="N489" s="13" t="s">
        <v>128</v>
      </c>
      <c r="O489" s="15" t="s">
        <v>553</v>
      </c>
      <c r="P489" s="15" t="s">
        <v>554</v>
      </c>
      <c r="Q489" s="15" t="s">
        <v>323</v>
      </c>
      <c r="R489" s="13" t="s">
        <v>324</v>
      </c>
      <c r="S489" s="13" t="s">
        <v>315</v>
      </c>
      <c r="T489" s="13" t="s">
        <v>134</v>
      </c>
      <c r="U489" s="14">
        <v>40725</v>
      </c>
      <c r="V489" s="14"/>
      <c r="W489" s="15"/>
      <c r="X489" s="13"/>
      <c r="Y489" s="13"/>
    </row>
    <row r="490" spans="1:25" ht="270" x14ac:dyDescent="0.25">
      <c r="A490" s="13" t="s">
        <v>116</v>
      </c>
      <c r="B490" s="13" t="s">
        <v>117</v>
      </c>
      <c r="C490" s="14">
        <v>43189.5</v>
      </c>
      <c r="D490" s="13" t="s">
        <v>118</v>
      </c>
      <c r="E490" s="15" t="s">
        <v>119</v>
      </c>
      <c r="F490" s="13" t="s">
        <v>545</v>
      </c>
      <c r="G490" s="15" t="s">
        <v>546</v>
      </c>
      <c r="H490" s="13" t="s">
        <v>547</v>
      </c>
      <c r="I490" s="15" t="s">
        <v>548</v>
      </c>
      <c r="J490" s="15" t="s">
        <v>549</v>
      </c>
      <c r="K490" s="15" t="s">
        <v>550</v>
      </c>
      <c r="L490" s="13" t="s">
        <v>632</v>
      </c>
      <c r="M490" s="15" t="s">
        <v>633</v>
      </c>
      <c r="N490" s="13" t="s">
        <v>128</v>
      </c>
      <c r="O490" s="15" t="s">
        <v>634</v>
      </c>
      <c r="P490" s="15" t="s">
        <v>635</v>
      </c>
      <c r="Q490" s="15" t="s">
        <v>323</v>
      </c>
      <c r="R490" s="13" t="s">
        <v>324</v>
      </c>
      <c r="S490" s="13" t="s">
        <v>315</v>
      </c>
      <c r="T490" s="13" t="s">
        <v>134</v>
      </c>
      <c r="U490" s="14">
        <v>40725</v>
      </c>
      <c r="V490" s="14"/>
      <c r="W490" s="15"/>
      <c r="X490" s="13"/>
      <c r="Y490" s="13"/>
    </row>
    <row r="491" spans="1:25" ht="270" x14ac:dyDescent="0.25">
      <c r="A491" s="13" t="s">
        <v>116</v>
      </c>
      <c r="B491" s="13" t="s">
        <v>117</v>
      </c>
      <c r="C491" s="14">
        <v>43189.5</v>
      </c>
      <c r="D491" s="13" t="s">
        <v>118</v>
      </c>
      <c r="E491" s="15" t="s">
        <v>119</v>
      </c>
      <c r="F491" s="13" t="s">
        <v>545</v>
      </c>
      <c r="G491" s="15" t="s">
        <v>546</v>
      </c>
      <c r="H491" s="13" t="s">
        <v>547</v>
      </c>
      <c r="I491" s="15" t="s">
        <v>548</v>
      </c>
      <c r="J491" s="15" t="s">
        <v>549</v>
      </c>
      <c r="K491" s="15" t="s">
        <v>550</v>
      </c>
      <c r="L491" s="13" t="s">
        <v>723</v>
      </c>
      <c r="M491" s="15" t="s">
        <v>548</v>
      </c>
      <c r="N491" s="13" t="s">
        <v>128</v>
      </c>
      <c r="O491" s="15" t="s">
        <v>724</v>
      </c>
      <c r="P491" s="15" t="s">
        <v>725</v>
      </c>
      <c r="Q491" s="15" t="s">
        <v>323</v>
      </c>
      <c r="R491" s="13" t="s">
        <v>324</v>
      </c>
      <c r="S491" s="13" t="s">
        <v>315</v>
      </c>
      <c r="T491" s="13" t="s">
        <v>134</v>
      </c>
      <c r="U491" s="14">
        <v>40725</v>
      </c>
      <c r="V491" s="14"/>
      <c r="W491" s="15"/>
      <c r="X491" s="13"/>
      <c r="Y491" s="13"/>
    </row>
    <row r="492" spans="1:25" ht="270" x14ac:dyDescent="0.25">
      <c r="A492" s="13" t="s">
        <v>116</v>
      </c>
      <c r="B492" s="13" t="s">
        <v>117</v>
      </c>
      <c r="C492" s="14">
        <v>43189.5</v>
      </c>
      <c r="D492" s="13" t="s">
        <v>118</v>
      </c>
      <c r="E492" s="15" t="s">
        <v>119</v>
      </c>
      <c r="F492" s="13" t="s">
        <v>545</v>
      </c>
      <c r="G492" s="15" t="s">
        <v>546</v>
      </c>
      <c r="H492" s="13" t="s">
        <v>547</v>
      </c>
      <c r="I492" s="15" t="s">
        <v>548</v>
      </c>
      <c r="J492" s="15" t="s">
        <v>549</v>
      </c>
      <c r="K492" s="15" t="s">
        <v>550</v>
      </c>
      <c r="L492" s="13" t="s">
        <v>551</v>
      </c>
      <c r="M492" s="15" t="s">
        <v>552</v>
      </c>
      <c r="N492" s="13" t="s">
        <v>128</v>
      </c>
      <c r="O492" s="15" t="s">
        <v>553</v>
      </c>
      <c r="P492" s="15" t="s">
        <v>554</v>
      </c>
      <c r="Q492" s="15" t="s">
        <v>326</v>
      </c>
      <c r="R492" s="13" t="s">
        <v>327</v>
      </c>
      <c r="S492" s="13" t="s">
        <v>315</v>
      </c>
      <c r="T492" s="13" t="s">
        <v>134</v>
      </c>
      <c r="U492" s="14">
        <v>40725</v>
      </c>
      <c r="V492" s="14"/>
      <c r="W492" s="15"/>
      <c r="X492" s="13"/>
      <c r="Y492" s="13"/>
    </row>
    <row r="493" spans="1:25" ht="270" x14ac:dyDescent="0.25">
      <c r="A493" s="13" t="s">
        <v>116</v>
      </c>
      <c r="B493" s="13" t="s">
        <v>117</v>
      </c>
      <c r="C493" s="14">
        <v>43189.5</v>
      </c>
      <c r="D493" s="13" t="s">
        <v>118</v>
      </c>
      <c r="E493" s="15" t="s">
        <v>119</v>
      </c>
      <c r="F493" s="13" t="s">
        <v>545</v>
      </c>
      <c r="G493" s="15" t="s">
        <v>546</v>
      </c>
      <c r="H493" s="13" t="s">
        <v>547</v>
      </c>
      <c r="I493" s="15" t="s">
        <v>548</v>
      </c>
      <c r="J493" s="15" t="s">
        <v>549</v>
      </c>
      <c r="K493" s="15" t="s">
        <v>550</v>
      </c>
      <c r="L493" s="13" t="s">
        <v>610</v>
      </c>
      <c r="M493" s="15" t="s">
        <v>236</v>
      </c>
      <c r="N493" s="13" t="s">
        <v>128</v>
      </c>
      <c r="O493" s="15" t="s">
        <v>611</v>
      </c>
      <c r="P493" s="15" t="s">
        <v>612</v>
      </c>
      <c r="Q493" s="15" t="s">
        <v>326</v>
      </c>
      <c r="R493" s="13" t="s">
        <v>327</v>
      </c>
      <c r="S493" s="13" t="s">
        <v>315</v>
      </c>
      <c r="T493" s="13" t="s">
        <v>134</v>
      </c>
      <c r="U493" s="14">
        <v>40725</v>
      </c>
      <c r="V493" s="14"/>
      <c r="W493" s="15"/>
      <c r="X493" s="13"/>
      <c r="Y493" s="13"/>
    </row>
    <row r="494" spans="1:25" ht="270" x14ac:dyDescent="0.25">
      <c r="A494" s="13" t="s">
        <v>116</v>
      </c>
      <c r="B494" s="13" t="s">
        <v>117</v>
      </c>
      <c r="C494" s="14">
        <v>43189.5</v>
      </c>
      <c r="D494" s="13" t="s">
        <v>118</v>
      </c>
      <c r="E494" s="15" t="s">
        <v>119</v>
      </c>
      <c r="F494" s="13" t="s">
        <v>545</v>
      </c>
      <c r="G494" s="15" t="s">
        <v>546</v>
      </c>
      <c r="H494" s="13" t="s">
        <v>547</v>
      </c>
      <c r="I494" s="15" t="s">
        <v>548</v>
      </c>
      <c r="J494" s="15" t="s">
        <v>549</v>
      </c>
      <c r="K494" s="15" t="s">
        <v>550</v>
      </c>
      <c r="L494" s="13" t="s">
        <v>617</v>
      </c>
      <c r="M494" s="15" t="s">
        <v>249</v>
      </c>
      <c r="N494" s="13" t="s">
        <v>128</v>
      </c>
      <c r="O494" s="15" t="s">
        <v>618</v>
      </c>
      <c r="P494" s="15" t="s">
        <v>619</v>
      </c>
      <c r="Q494" s="15" t="s">
        <v>326</v>
      </c>
      <c r="R494" s="13" t="s">
        <v>327</v>
      </c>
      <c r="S494" s="13" t="s">
        <v>315</v>
      </c>
      <c r="T494" s="13" t="s">
        <v>134</v>
      </c>
      <c r="U494" s="14">
        <v>40725</v>
      </c>
      <c r="V494" s="14"/>
      <c r="W494" s="15"/>
      <c r="X494" s="13"/>
      <c r="Y494" s="13"/>
    </row>
    <row r="495" spans="1:25" ht="270" x14ac:dyDescent="0.25">
      <c r="A495" s="13" t="s">
        <v>116</v>
      </c>
      <c r="B495" s="13" t="s">
        <v>117</v>
      </c>
      <c r="C495" s="14">
        <v>43189.5</v>
      </c>
      <c r="D495" s="13" t="s">
        <v>118</v>
      </c>
      <c r="E495" s="15" t="s">
        <v>119</v>
      </c>
      <c r="F495" s="13" t="s">
        <v>545</v>
      </c>
      <c r="G495" s="15" t="s">
        <v>546</v>
      </c>
      <c r="H495" s="13" t="s">
        <v>547</v>
      </c>
      <c r="I495" s="15" t="s">
        <v>548</v>
      </c>
      <c r="J495" s="15" t="s">
        <v>549</v>
      </c>
      <c r="K495" s="15" t="s">
        <v>550</v>
      </c>
      <c r="L495" s="13" t="s">
        <v>632</v>
      </c>
      <c r="M495" s="15" t="s">
        <v>633</v>
      </c>
      <c r="N495" s="13" t="s">
        <v>128</v>
      </c>
      <c r="O495" s="15" t="s">
        <v>634</v>
      </c>
      <c r="P495" s="15" t="s">
        <v>635</v>
      </c>
      <c r="Q495" s="15" t="s">
        <v>326</v>
      </c>
      <c r="R495" s="13" t="s">
        <v>327</v>
      </c>
      <c r="S495" s="13" t="s">
        <v>315</v>
      </c>
      <c r="T495" s="13" t="s">
        <v>134</v>
      </c>
      <c r="U495" s="14">
        <v>40725</v>
      </c>
      <c r="V495" s="14"/>
      <c r="W495" s="15"/>
      <c r="X495" s="13"/>
      <c r="Y495" s="13"/>
    </row>
    <row r="496" spans="1:25" ht="270" x14ac:dyDescent="0.25">
      <c r="A496" s="13" t="s">
        <v>116</v>
      </c>
      <c r="B496" s="13" t="s">
        <v>117</v>
      </c>
      <c r="C496" s="14">
        <v>43189.5</v>
      </c>
      <c r="D496" s="13" t="s">
        <v>118</v>
      </c>
      <c r="E496" s="15" t="s">
        <v>119</v>
      </c>
      <c r="F496" s="13" t="s">
        <v>545</v>
      </c>
      <c r="G496" s="15" t="s">
        <v>546</v>
      </c>
      <c r="H496" s="13" t="s">
        <v>547</v>
      </c>
      <c r="I496" s="15" t="s">
        <v>548</v>
      </c>
      <c r="J496" s="15" t="s">
        <v>549</v>
      </c>
      <c r="K496" s="15" t="s">
        <v>550</v>
      </c>
      <c r="L496" s="13" t="s">
        <v>655</v>
      </c>
      <c r="M496" s="15" t="s">
        <v>656</v>
      </c>
      <c r="N496" s="13" t="s">
        <v>128</v>
      </c>
      <c r="O496" s="15" t="s">
        <v>657</v>
      </c>
      <c r="P496" s="15" t="s">
        <v>658</v>
      </c>
      <c r="Q496" s="15" t="s">
        <v>326</v>
      </c>
      <c r="R496" s="13" t="s">
        <v>327</v>
      </c>
      <c r="S496" s="13" t="s">
        <v>315</v>
      </c>
      <c r="T496" s="13" t="s">
        <v>134</v>
      </c>
      <c r="U496" s="14">
        <v>40725</v>
      </c>
      <c r="V496" s="14"/>
      <c r="W496" s="15"/>
      <c r="X496" s="13"/>
      <c r="Y496" s="13"/>
    </row>
    <row r="497" spans="1:25" ht="270" x14ac:dyDescent="0.25">
      <c r="A497" s="13" t="s">
        <v>116</v>
      </c>
      <c r="B497" s="13" t="s">
        <v>117</v>
      </c>
      <c r="C497" s="14">
        <v>43189.5</v>
      </c>
      <c r="D497" s="13" t="s">
        <v>118</v>
      </c>
      <c r="E497" s="15" t="s">
        <v>119</v>
      </c>
      <c r="F497" s="13" t="s">
        <v>545</v>
      </c>
      <c r="G497" s="15" t="s">
        <v>546</v>
      </c>
      <c r="H497" s="13" t="s">
        <v>547</v>
      </c>
      <c r="I497" s="15" t="s">
        <v>548</v>
      </c>
      <c r="J497" s="15" t="s">
        <v>549</v>
      </c>
      <c r="K497" s="15" t="s">
        <v>550</v>
      </c>
      <c r="L497" s="13" t="s">
        <v>723</v>
      </c>
      <c r="M497" s="15" t="s">
        <v>548</v>
      </c>
      <c r="N497" s="13" t="s">
        <v>128</v>
      </c>
      <c r="O497" s="15" t="s">
        <v>724</v>
      </c>
      <c r="P497" s="15" t="s">
        <v>725</v>
      </c>
      <c r="Q497" s="15" t="s">
        <v>326</v>
      </c>
      <c r="R497" s="13" t="s">
        <v>327</v>
      </c>
      <c r="S497" s="13" t="s">
        <v>315</v>
      </c>
      <c r="T497" s="13" t="s">
        <v>134</v>
      </c>
      <c r="U497" s="14">
        <v>40725</v>
      </c>
      <c r="V497" s="14"/>
      <c r="W497" s="15"/>
      <c r="X497" s="13"/>
      <c r="Y497" s="13"/>
    </row>
    <row r="498" spans="1:25" ht="270" x14ac:dyDescent="0.25">
      <c r="A498" s="13" t="s">
        <v>116</v>
      </c>
      <c r="B498" s="13" t="s">
        <v>117</v>
      </c>
      <c r="C498" s="14">
        <v>43189.5</v>
      </c>
      <c r="D498" s="13" t="s">
        <v>118</v>
      </c>
      <c r="E498" s="15" t="s">
        <v>119</v>
      </c>
      <c r="F498" s="13" t="s">
        <v>545</v>
      </c>
      <c r="G498" s="15" t="s">
        <v>546</v>
      </c>
      <c r="H498" s="13" t="s">
        <v>547</v>
      </c>
      <c r="I498" s="15" t="s">
        <v>548</v>
      </c>
      <c r="J498" s="15" t="s">
        <v>549</v>
      </c>
      <c r="K498" s="15" t="s">
        <v>550</v>
      </c>
      <c r="L498" s="13" t="s">
        <v>728</v>
      </c>
      <c r="M498" s="15" t="s">
        <v>240</v>
      </c>
      <c r="N498" s="13" t="s">
        <v>128</v>
      </c>
      <c r="O498" s="15" t="s">
        <v>729</v>
      </c>
      <c r="P498" s="15" t="s">
        <v>730</v>
      </c>
      <c r="Q498" s="15" t="s">
        <v>326</v>
      </c>
      <c r="R498" s="13" t="s">
        <v>327</v>
      </c>
      <c r="S498" s="13" t="s">
        <v>315</v>
      </c>
      <c r="T498" s="13" t="s">
        <v>134</v>
      </c>
      <c r="U498" s="14">
        <v>40725</v>
      </c>
      <c r="V498" s="14"/>
      <c r="W498" s="15"/>
      <c r="X498" s="13"/>
      <c r="Y498" s="13"/>
    </row>
    <row r="499" spans="1:25" ht="270" x14ac:dyDescent="0.25">
      <c r="A499" s="13" t="s">
        <v>116</v>
      </c>
      <c r="B499" s="13" t="s">
        <v>117</v>
      </c>
      <c r="C499" s="14">
        <v>43152.5</v>
      </c>
      <c r="D499" s="13" t="s">
        <v>118</v>
      </c>
      <c r="E499" s="15" t="s">
        <v>119</v>
      </c>
      <c r="F499" s="13" t="s">
        <v>545</v>
      </c>
      <c r="G499" s="15" t="s">
        <v>546</v>
      </c>
      <c r="H499" s="13" t="s">
        <v>547</v>
      </c>
      <c r="I499" s="15" t="s">
        <v>548</v>
      </c>
      <c r="J499" s="15" t="s">
        <v>549</v>
      </c>
      <c r="K499" s="15" t="s">
        <v>550</v>
      </c>
      <c r="L499" s="13" t="s">
        <v>636</v>
      </c>
      <c r="M499" s="15" t="s">
        <v>637</v>
      </c>
      <c r="N499" s="13" t="s">
        <v>128</v>
      </c>
      <c r="O499" s="15" t="s">
        <v>638</v>
      </c>
      <c r="P499" s="15" t="s">
        <v>639</v>
      </c>
      <c r="Q499" s="15" t="s">
        <v>329</v>
      </c>
      <c r="R499" s="13" t="s">
        <v>330</v>
      </c>
      <c r="S499" s="13" t="s">
        <v>315</v>
      </c>
      <c r="T499" s="13" t="s">
        <v>243</v>
      </c>
      <c r="U499" s="14">
        <v>40725</v>
      </c>
      <c r="V499" s="14"/>
      <c r="W499" s="15"/>
      <c r="X499" s="13"/>
      <c r="Y499" s="13"/>
    </row>
    <row r="500" spans="1:25" ht="270" x14ac:dyDescent="0.25">
      <c r="A500" s="13" t="s">
        <v>116</v>
      </c>
      <c r="B500" s="13" t="s">
        <v>117</v>
      </c>
      <c r="C500" s="14">
        <v>43152.5</v>
      </c>
      <c r="D500" s="13" t="s">
        <v>118</v>
      </c>
      <c r="E500" s="15" t="s">
        <v>119</v>
      </c>
      <c r="F500" s="13" t="s">
        <v>545</v>
      </c>
      <c r="G500" s="15" t="s">
        <v>546</v>
      </c>
      <c r="H500" s="13" t="s">
        <v>547</v>
      </c>
      <c r="I500" s="15" t="s">
        <v>548</v>
      </c>
      <c r="J500" s="15" t="s">
        <v>549</v>
      </c>
      <c r="K500" s="15" t="s">
        <v>550</v>
      </c>
      <c r="L500" s="13" t="s">
        <v>663</v>
      </c>
      <c r="M500" s="15" t="s">
        <v>664</v>
      </c>
      <c r="N500" s="13" t="s">
        <v>128</v>
      </c>
      <c r="O500" s="15" t="s">
        <v>665</v>
      </c>
      <c r="P500" s="15" t="s">
        <v>666</v>
      </c>
      <c r="Q500" s="15" t="s">
        <v>329</v>
      </c>
      <c r="R500" s="13" t="s">
        <v>330</v>
      </c>
      <c r="S500" s="13" t="s">
        <v>315</v>
      </c>
      <c r="T500" s="13" t="s">
        <v>243</v>
      </c>
      <c r="U500" s="14">
        <v>40725</v>
      </c>
      <c r="V500" s="14"/>
      <c r="W500" s="15"/>
      <c r="X500" s="13"/>
      <c r="Y500" s="13"/>
    </row>
    <row r="501" spans="1:25" ht="270" x14ac:dyDescent="0.25">
      <c r="A501" s="13" t="s">
        <v>116</v>
      </c>
      <c r="B501" s="13" t="s">
        <v>117</v>
      </c>
      <c r="C501" s="14">
        <v>43152.5</v>
      </c>
      <c r="D501" s="13" t="s">
        <v>118</v>
      </c>
      <c r="E501" s="15" t="s">
        <v>119</v>
      </c>
      <c r="F501" s="13" t="s">
        <v>545</v>
      </c>
      <c r="G501" s="15" t="s">
        <v>546</v>
      </c>
      <c r="H501" s="13" t="s">
        <v>547</v>
      </c>
      <c r="I501" s="15" t="s">
        <v>548</v>
      </c>
      <c r="J501" s="15" t="s">
        <v>549</v>
      </c>
      <c r="K501" s="15" t="s">
        <v>550</v>
      </c>
      <c r="L501" s="13" t="s">
        <v>675</v>
      </c>
      <c r="M501" s="15" t="s">
        <v>676</v>
      </c>
      <c r="N501" s="13" t="s">
        <v>128</v>
      </c>
      <c r="O501" s="15" t="s">
        <v>677</v>
      </c>
      <c r="P501" s="15" t="s">
        <v>678</v>
      </c>
      <c r="Q501" s="15" t="s">
        <v>329</v>
      </c>
      <c r="R501" s="13" t="s">
        <v>330</v>
      </c>
      <c r="S501" s="13" t="s">
        <v>315</v>
      </c>
      <c r="T501" s="13" t="s">
        <v>243</v>
      </c>
      <c r="U501" s="14">
        <v>40725</v>
      </c>
      <c r="V501" s="14"/>
      <c r="W501" s="15"/>
      <c r="X501" s="13"/>
      <c r="Y501" s="13"/>
    </row>
    <row r="502" spans="1:25" ht="270" x14ac:dyDescent="0.25">
      <c r="A502" s="13" t="s">
        <v>116</v>
      </c>
      <c r="B502" s="13" t="s">
        <v>117</v>
      </c>
      <c r="C502" s="14">
        <v>43189.5</v>
      </c>
      <c r="D502" s="13" t="s">
        <v>118</v>
      </c>
      <c r="E502" s="15" t="s">
        <v>119</v>
      </c>
      <c r="F502" s="13" t="s">
        <v>545</v>
      </c>
      <c r="G502" s="15" t="s">
        <v>546</v>
      </c>
      <c r="H502" s="13" t="s">
        <v>547</v>
      </c>
      <c r="I502" s="15" t="s">
        <v>548</v>
      </c>
      <c r="J502" s="15" t="s">
        <v>549</v>
      </c>
      <c r="K502" s="15" t="s">
        <v>550</v>
      </c>
      <c r="L502" s="13" t="s">
        <v>551</v>
      </c>
      <c r="M502" s="15" t="s">
        <v>552</v>
      </c>
      <c r="N502" s="13" t="s">
        <v>128</v>
      </c>
      <c r="O502" s="15" t="s">
        <v>553</v>
      </c>
      <c r="P502" s="15" t="s">
        <v>554</v>
      </c>
      <c r="Q502" s="15" t="s">
        <v>332</v>
      </c>
      <c r="R502" s="13" t="s">
        <v>333</v>
      </c>
      <c r="S502" s="13" t="s">
        <v>315</v>
      </c>
      <c r="T502" s="13" t="s">
        <v>134</v>
      </c>
      <c r="U502" s="14">
        <v>40725</v>
      </c>
      <c r="V502" s="14"/>
      <c r="W502" s="15"/>
      <c r="X502" s="13"/>
      <c r="Y502" s="13"/>
    </row>
    <row r="503" spans="1:25" ht="270" x14ac:dyDescent="0.25">
      <c r="A503" s="13" t="s">
        <v>116</v>
      </c>
      <c r="B503" s="13" t="s">
        <v>117</v>
      </c>
      <c r="C503" s="14">
        <v>43189.5</v>
      </c>
      <c r="D503" s="13" t="s">
        <v>118</v>
      </c>
      <c r="E503" s="15" t="s">
        <v>119</v>
      </c>
      <c r="F503" s="13" t="s">
        <v>545</v>
      </c>
      <c r="G503" s="15" t="s">
        <v>546</v>
      </c>
      <c r="H503" s="13" t="s">
        <v>547</v>
      </c>
      <c r="I503" s="15" t="s">
        <v>548</v>
      </c>
      <c r="J503" s="15" t="s">
        <v>549</v>
      </c>
      <c r="K503" s="15" t="s">
        <v>550</v>
      </c>
      <c r="L503" s="13" t="s">
        <v>632</v>
      </c>
      <c r="M503" s="15" t="s">
        <v>633</v>
      </c>
      <c r="N503" s="13" t="s">
        <v>128</v>
      </c>
      <c r="O503" s="15" t="s">
        <v>634</v>
      </c>
      <c r="P503" s="15" t="s">
        <v>635</v>
      </c>
      <c r="Q503" s="15" t="s">
        <v>332</v>
      </c>
      <c r="R503" s="13" t="s">
        <v>333</v>
      </c>
      <c r="S503" s="13" t="s">
        <v>315</v>
      </c>
      <c r="T503" s="13" t="s">
        <v>134</v>
      </c>
      <c r="U503" s="14">
        <v>40725</v>
      </c>
      <c r="V503" s="14"/>
      <c r="W503" s="15"/>
      <c r="X503" s="13"/>
      <c r="Y503" s="13"/>
    </row>
    <row r="504" spans="1:25" ht="270" x14ac:dyDescent="0.25">
      <c r="A504" s="13" t="s">
        <v>116</v>
      </c>
      <c r="B504" s="13" t="s">
        <v>117</v>
      </c>
      <c r="C504" s="14">
        <v>43189.5</v>
      </c>
      <c r="D504" s="13" t="s">
        <v>118</v>
      </c>
      <c r="E504" s="15" t="s">
        <v>119</v>
      </c>
      <c r="F504" s="13" t="s">
        <v>545</v>
      </c>
      <c r="G504" s="15" t="s">
        <v>546</v>
      </c>
      <c r="H504" s="13" t="s">
        <v>547</v>
      </c>
      <c r="I504" s="15" t="s">
        <v>548</v>
      </c>
      <c r="J504" s="15" t="s">
        <v>549</v>
      </c>
      <c r="K504" s="15" t="s">
        <v>550</v>
      </c>
      <c r="L504" s="13" t="s">
        <v>711</v>
      </c>
      <c r="M504" s="15" t="s">
        <v>712</v>
      </c>
      <c r="N504" s="13" t="s">
        <v>128</v>
      </c>
      <c r="O504" s="15" t="s">
        <v>713</v>
      </c>
      <c r="P504" s="15" t="s">
        <v>714</v>
      </c>
      <c r="Q504" s="15" t="s">
        <v>332</v>
      </c>
      <c r="R504" s="13" t="s">
        <v>333</v>
      </c>
      <c r="S504" s="13" t="s">
        <v>315</v>
      </c>
      <c r="T504" s="13" t="s">
        <v>134</v>
      </c>
      <c r="U504" s="14">
        <v>40725</v>
      </c>
      <c r="V504" s="14"/>
      <c r="W504" s="15"/>
      <c r="X504" s="13"/>
      <c r="Y504" s="13"/>
    </row>
    <row r="505" spans="1:25" ht="270" x14ac:dyDescent="0.25">
      <c r="A505" s="13" t="s">
        <v>116</v>
      </c>
      <c r="B505" s="13" t="s">
        <v>117</v>
      </c>
      <c r="C505" s="14">
        <v>43189.5</v>
      </c>
      <c r="D505" s="13" t="s">
        <v>118</v>
      </c>
      <c r="E505" s="15" t="s">
        <v>119</v>
      </c>
      <c r="F505" s="13" t="s">
        <v>545</v>
      </c>
      <c r="G505" s="15" t="s">
        <v>546</v>
      </c>
      <c r="H505" s="13" t="s">
        <v>547</v>
      </c>
      <c r="I505" s="15" t="s">
        <v>548</v>
      </c>
      <c r="J505" s="15" t="s">
        <v>549</v>
      </c>
      <c r="K505" s="15" t="s">
        <v>550</v>
      </c>
      <c r="L505" s="13" t="s">
        <v>723</v>
      </c>
      <c r="M505" s="15" t="s">
        <v>548</v>
      </c>
      <c r="N505" s="13" t="s">
        <v>128</v>
      </c>
      <c r="O505" s="15" t="s">
        <v>724</v>
      </c>
      <c r="P505" s="15" t="s">
        <v>725</v>
      </c>
      <c r="Q505" s="15" t="s">
        <v>332</v>
      </c>
      <c r="R505" s="13" t="s">
        <v>333</v>
      </c>
      <c r="S505" s="13" t="s">
        <v>315</v>
      </c>
      <c r="T505" s="13" t="s">
        <v>134</v>
      </c>
      <c r="U505" s="14">
        <v>40725</v>
      </c>
      <c r="V505" s="14"/>
      <c r="W505" s="15"/>
      <c r="X505" s="13"/>
      <c r="Y505" s="13"/>
    </row>
    <row r="506" spans="1:25" ht="345" x14ac:dyDescent="0.25">
      <c r="A506" s="13" t="s">
        <v>116</v>
      </c>
      <c r="B506" s="13" t="s">
        <v>117</v>
      </c>
      <c r="C506" s="14">
        <v>43152.5</v>
      </c>
      <c r="D506" s="13" t="s">
        <v>118</v>
      </c>
      <c r="E506" s="15" t="s">
        <v>119</v>
      </c>
      <c r="F506" s="13" t="s">
        <v>545</v>
      </c>
      <c r="G506" s="15" t="s">
        <v>546</v>
      </c>
      <c r="H506" s="13" t="s">
        <v>770</v>
      </c>
      <c r="I506" s="15" t="s">
        <v>771</v>
      </c>
      <c r="J506" s="15" t="s">
        <v>772</v>
      </c>
      <c r="K506" s="15" t="s">
        <v>773</v>
      </c>
      <c r="L506" s="13" t="s">
        <v>774</v>
      </c>
      <c r="M506" s="15" t="s">
        <v>771</v>
      </c>
      <c r="N506" s="13" t="s">
        <v>128</v>
      </c>
      <c r="O506" s="15"/>
      <c r="P506" s="15"/>
      <c r="Q506" s="15" t="s">
        <v>131</v>
      </c>
      <c r="R506" s="13" t="s">
        <v>132</v>
      </c>
      <c r="S506" s="13" t="s">
        <v>133</v>
      </c>
      <c r="T506" s="13" t="s">
        <v>134</v>
      </c>
      <c r="U506" s="14">
        <v>40725</v>
      </c>
      <c r="V506" s="14"/>
      <c r="W506" s="15"/>
      <c r="X506" s="13"/>
      <c r="Y506" s="13"/>
    </row>
    <row r="507" spans="1:25" ht="345" x14ac:dyDescent="0.25">
      <c r="A507" s="13" t="s">
        <v>384</v>
      </c>
      <c r="B507" s="13" t="s">
        <v>305</v>
      </c>
      <c r="C507" s="14">
        <v>44544.370138888888</v>
      </c>
      <c r="D507" s="13" t="s">
        <v>118</v>
      </c>
      <c r="E507" s="15" t="s">
        <v>119</v>
      </c>
      <c r="F507" s="13" t="s">
        <v>545</v>
      </c>
      <c r="G507" s="15" t="s">
        <v>546</v>
      </c>
      <c r="H507" s="13" t="s">
        <v>770</v>
      </c>
      <c r="I507" s="15" t="s">
        <v>771</v>
      </c>
      <c r="J507" s="15" t="s">
        <v>772</v>
      </c>
      <c r="K507" s="15" t="s">
        <v>773</v>
      </c>
      <c r="L507" s="13" t="s">
        <v>774</v>
      </c>
      <c r="M507" s="15" t="s">
        <v>771</v>
      </c>
      <c r="N507" s="13" t="s">
        <v>128</v>
      </c>
      <c r="O507" s="15"/>
      <c r="P507" s="15"/>
      <c r="Q507" s="15" t="s">
        <v>273</v>
      </c>
      <c r="R507" s="13" t="s">
        <v>274</v>
      </c>
      <c r="S507" s="13" t="s">
        <v>133</v>
      </c>
      <c r="T507" s="13" t="s">
        <v>243</v>
      </c>
      <c r="U507" s="14">
        <v>40725</v>
      </c>
      <c r="V507" s="14">
        <v>43830</v>
      </c>
      <c r="W507" s="15"/>
      <c r="X507" s="13"/>
      <c r="Y507" s="13"/>
    </row>
    <row r="508" spans="1:25" ht="345" x14ac:dyDescent="0.25">
      <c r="A508" s="13" t="s">
        <v>384</v>
      </c>
      <c r="B508" s="13" t="s">
        <v>305</v>
      </c>
      <c r="C508" s="14">
        <v>44544.374305555553</v>
      </c>
      <c r="D508" s="13" t="s">
        <v>118</v>
      </c>
      <c r="E508" s="15" t="s">
        <v>119</v>
      </c>
      <c r="F508" s="13" t="s">
        <v>545</v>
      </c>
      <c r="G508" s="15" t="s">
        <v>546</v>
      </c>
      <c r="H508" s="13" t="s">
        <v>770</v>
      </c>
      <c r="I508" s="15" t="s">
        <v>771</v>
      </c>
      <c r="J508" s="15" t="s">
        <v>772</v>
      </c>
      <c r="K508" s="15" t="s">
        <v>773</v>
      </c>
      <c r="L508" s="13" t="s">
        <v>774</v>
      </c>
      <c r="M508" s="15" t="s">
        <v>771</v>
      </c>
      <c r="N508" s="13" t="s">
        <v>128</v>
      </c>
      <c r="O508" s="15"/>
      <c r="P508" s="15"/>
      <c r="Q508" s="15" t="s">
        <v>273</v>
      </c>
      <c r="R508" s="13" t="s">
        <v>274</v>
      </c>
      <c r="S508" s="13" t="s">
        <v>133</v>
      </c>
      <c r="T508" s="13" t="s">
        <v>134</v>
      </c>
      <c r="U508" s="14">
        <v>43831</v>
      </c>
      <c r="V508" s="14"/>
      <c r="W508" s="15"/>
      <c r="X508" s="13"/>
      <c r="Y508" s="13"/>
    </row>
    <row r="509" spans="1:25" ht="345" x14ac:dyDescent="0.25">
      <c r="A509" s="13" t="s">
        <v>116</v>
      </c>
      <c r="B509" s="13" t="s">
        <v>117</v>
      </c>
      <c r="C509" s="14">
        <v>43152.5</v>
      </c>
      <c r="D509" s="13" t="s">
        <v>118</v>
      </c>
      <c r="E509" s="15" t="s">
        <v>119</v>
      </c>
      <c r="F509" s="13" t="s">
        <v>545</v>
      </c>
      <c r="G509" s="15" t="s">
        <v>546</v>
      </c>
      <c r="H509" s="13" t="s">
        <v>770</v>
      </c>
      <c r="I509" s="15" t="s">
        <v>771</v>
      </c>
      <c r="J509" s="15" t="s">
        <v>772</v>
      </c>
      <c r="K509" s="15" t="s">
        <v>773</v>
      </c>
      <c r="L509" s="13" t="s">
        <v>774</v>
      </c>
      <c r="M509" s="15" t="s">
        <v>771</v>
      </c>
      <c r="N509" s="13" t="s">
        <v>128</v>
      </c>
      <c r="O509" s="15"/>
      <c r="P509" s="15"/>
      <c r="Q509" s="15" t="s">
        <v>306</v>
      </c>
      <c r="R509" s="13" t="s">
        <v>307</v>
      </c>
      <c r="S509" s="13" t="s">
        <v>133</v>
      </c>
      <c r="T509" s="13" t="s">
        <v>243</v>
      </c>
      <c r="U509" s="14">
        <v>40725</v>
      </c>
      <c r="V509" s="14"/>
      <c r="W509" s="15"/>
      <c r="X509" s="13"/>
      <c r="Y509" s="13"/>
    </row>
    <row r="510" spans="1:25" ht="345" x14ac:dyDescent="0.25">
      <c r="A510" s="13" t="s">
        <v>116</v>
      </c>
      <c r="B510" s="13" t="s">
        <v>117</v>
      </c>
      <c r="C510" s="14">
        <v>43189.5</v>
      </c>
      <c r="D510" s="13" t="s">
        <v>118</v>
      </c>
      <c r="E510" s="15" t="s">
        <v>119</v>
      </c>
      <c r="F510" s="13" t="s">
        <v>545</v>
      </c>
      <c r="G510" s="15" t="s">
        <v>546</v>
      </c>
      <c r="H510" s="13" t="s">
        <v>770</v>
      </c>
      <c r="I510" s="15" t="s">
        <v>771</v>
      </c>
      <c r="J510" s="15" t="s">
        <v>772</v>
      </c>
      <c r="K510" s="15" t="s">
        <v>773</v>
      </c>
      <c r="L510" s="13" t="s">
        <v>774</v>
      </c>
      <c r="M510" s="15" t="s">
        <v>771</v>
      </c>
      <c r="N510" s="13" t="s">
        <v>128</v>
      </c>
      <c r="O510" s="15"/>
      <c r="P510" s="15"/>
      <c r="Q510" s="15" t="s">
        <v>311</v>
      </c>
      <c r="R510" s="13" t="s">
        <v>312</v>
      </c>
      <c r="S510" s="13" t="s">
        <v>133</v>
      </c>
      <c r="T510" s="13" t="s">
        <v>243</v>
      </c>
      <c r="U510" s="14">
        <v>40725</v>
      </c>
      <c r="V510" s="14"/>
      <c r="W510" s="15"/>
      <c r="X510" s="13"/>
      <c r="Y510" s="13"/>
    </row>
    <row r="511" spans="1:25" ht="345" x14ac:dyDescent="0.25">
      <c r="A511" s="13" t="s">
        <v>116</v>
      </c>
      <c r="B511" s="13" t="s">
        <v>117</v>
      </c>
      <c r="C511" s="14">
        <v>43152.5</v>
      </c>
      <c r="D511" s="13" t="s">
        <v>118</v>
      </c>
      <c r="E511" s="15" t="s">
        <v>119</v>
      </c>
      <c r="F511" s="13" t="s">
        <v>545</v>
      </c>
      <c r="G511" s="15" t="s">
        <v>546</v>
      </c>
      <c r="H511" s="13" t="s">
        <v>770</v>
      </c>
      <c r="I511" s="15" t="s">
        <v>771</v>
      </c>
      <c r="J511" s="15" t="s">
        <v>772</v>
      </c>
      <c r="K511" s="15" t="s">
        <v>773</v>
      </c>
      <c r="L511" s="13" t="s">
        <v>774</v>
      </c>
      <c r="M511" s="15" t="s">
        <v>771</v>
      </c>
      <c r="N511" s="13" t="s">
        <v>128</v>
      </c>
      <c r="O511" s="15"/>
      <c r="P511" s="15"/>
      <c r="Q511" s="15" t="s">
        <v>321</v>
      </c>
      <c r="R511" s="13" t="s">
        <v>322</v>
      </c>
      <c r="S511" s="13" t="s">
        <v>315</v>
      </c>
      <c r="T511" s="13" t="s">
        <v>243</v>
      </c>
      <c r="U511" s="14">
        <v>40725</v>
      </c>
      <c r="V511" s="14"/>
      <c r="W511" s="15"/>
      <c r="X511" s="13"/>
      <c r="Y511" s="13"/>
    </row>
    <row r="512" spans="1:25" ht="45" x14ac:dyDescent="0.25">
      <c r="A512" s="13" t="s">
        <v>116</v>
      </c>
      <c r="B512" s="13" t="s">
        <v>117</v>
      </c>
      <c r="C512" s="14">
        <v>43152.5</v>
      </c>
      <c r="D512" s="13" t="s">
        <v>118</v>
      </c>
      <c r="E512" s="15" t="s">
        <v>119</v>
      </c>
      <c r="F512" s="13" t="s">
        <v>545</v>
      </c>
      <c r="G512" s="15" t="s">
        <v>546</v>
      </c>
      <c r="H512" s="13" t="s">
        <v>797</v>
      </c>
      <c r="I512" s="15" t="s">
        <v>798</v>
      </c>
      <c r="J512" s="15" t="s">
        <v>799</v>
      </c>
      <c r="K512" s="15" t="s">
        <v>800</v>
      </c>
      <c r="L512" s="13" t="s">
        <v>801</v>
      </c>
      <c r="M512" s="15" t="s">
        <v>798</v>
      </c>
      <c r="N512" s="13" t="s">
        <v>128</v>
      </c>
      <c r="O512" s="15"/>
      <c r="P512" s="15"/>
      <c r="Q512" s="15" t="s">
        <v>131</v>
      </c>
      <c r="R512" s="13" t="s">
        <v>132</v>
      </c>
      <c r="S512" s="13" t="s">
        <v>133</v>
      </c>
      <c r="T512" s="13" t="s">
        <v>134</v>
      </c>
      <c r="U512" s="14">
        <v>40725</v>
      </c>
      <c r="V512" s="14"/>
      <c r="W512" s="15"/>
      <c r="X512" s="13"/>
      <c r="Y512" s="13"/>
    </row>
    <row r="513" spans="1:25" ht="45" x14ac:dyDescent="0.25">
      <c r="A513" s="13" t="s">
        <v>116</v>
      </c>
      <c r="B513" s="13" t="s">
        <v>117</v>
      </c>
      <c r="C513" s="14">
        <v>43152.5</v>
      </c>
      <c r="D513" s="13" t="s">
        <v>118</v>
      </c>
      <c r="E513" s="15" t="s">
        <v>119</v>
      </c>
      <c r="F513" s="13" t="s">
        <v>545</v>
      </c>
      <c r="G513" s="15" t="s">
        <v>546</v>
      </c>
      <c r="H513" s="13" t="s">
        <v>797</v>
      </c>
      <c r="I513" s="15" t="s">
        <v>798</v>
      </c>
      <c r="J513" s="15" t="s">
        <v>799</v>
      </c>
      <c r="K513" s="15" t="s">
        <v>800</v>
      </c>
      <c r="L513" s="13" t="s">
        <v>801</v>
      </c>
      <c r="M513" s="15" t="s">
        <v>798</v>
      </c>
      <c r="N513" s="13" t="s">
        <v>128</v>
      </c>
      <c r="O513" s="15"/>
      <c r="P513" s="15"/>
      <c r="Q513" s="15" t="s">
        <v>273</v>
      </c>
      <c r="R513" s="13" t="s">
        <v>274</v>
      </c>
      <c r="S513" s="13" t="s">
        <v>133</v>
      </c>
      <c r="T513" s="13" t="s">
        <v>134</v>
      </c>
      <c r="U513" s="14">
        <v>40725</v>
      </c>
      <c r="V513" s="14"/>
      <c r="W513" s="15"/>
      <c r="X513" s="13"/>
      <c r="Y513" s="13"/>
    </row>
    <row r="514" spans="1:25" ht="45" x14ac:dyDescent="0.25">
      <c r="A514" s="13" t="s">
        <v>116</v>
      </c>
      <c r="B514" s="13" t="s">
        <v>117</v>
      </c>
      <c r="C514" s="14">
        <v>43152.5</v>
      </c>
      <c r="D514" s="13" t="s">
        <v>118</v>
      </c>
      <c r="E514" s="15" t="s">
        <v>119</v>
      </c>
      <c r="F514" s="13" t="s">
        <v>545</v>
      </c>
      <c r="G514" s="15" t="s">
        <v>546</v>
      </c>
      <c r="H514" s="13" t="s">
        <v>797</v>
      </c>
      <c r="I514" s="15" t="s">
        <v>798</v>
      </c>
      <c r="J514" s="15" t="s">
        <v>799</v>
      </c>
      <c r="K514" s="15" t="s">
        <v>800</v>
      </c>
      <c r="L514" s="13" t="s">
        <v>801</v>
      </c>
      <c r="M514" s="15" t="s">
        <v>798</v>
      </c>
      <c r="N514" s="13" t="s">
        <v>128</v>
      </c>
      <c r="O514" s="15"/>
      <c r="P514" s="15"/>
      <c r="Q514" s="15" t="s">
        <v>306</v>
      </c>
      <c r="R514" s="13" t="s">
        <v>307</v>
      </c>
      <c r="S514" s="13" t="s">
        <v>133</v>
      </c>
      <c r="T514" s="13" t="s">
        <v>134</v>
      </c>
      <c r="U514" s="14">
        <v>40725</v>
      </c>
      <c r="V514" s="14"/>
      <c r="W514" s="15"/>
      <c r="X514" s="13"/>
      <c r="Y514" s="13"/>
    </row>
    <row r="515" spans="1:25" ht="45" x14ac:dyDescent="0.25">
      <c r="A515" s="13" t="s">
        <v>116</v>
      </c>
      <c r="B515" s="13" t="s">
        <v>117</v>
      </c>
      <c r="C515" s="14">
        <v>43189.5</v>
      </c>
      <c r="D515" s="13" t="s">
        <v>118</v>
      </c>
      <c r="E515" s="15" t="s">
        <v>119</v>
      </c>
      <c r="F515" s="13" t="s">
        <v>545</v>
      </c>
      <c r="G515" s="15" t="s">
        <v>546</v>
      </c>
      <c r="H515" s="13" t="s">
        <v>797</v>
      </c>
      <c r="I515" s="15" t="s">
        <v>798</v>
      </c>
      <c r="J515" s="15" t="s">
        <v>799</v>
      </c>
      <c r="K515" s="15" t="s">
        <v>800</v>
      </c>
      <c r="L515" s="13" t="s">
        <v>801</v>
      </c>
      <c r="M515" s="15" t="s">
        <v>798</v>
      </c>
      <c r="N515" s="13" t="s">
        <v>128</v>
      </c>
      <c r="O515" s="15"/>
      <c r="P515" s="15"/>
      <c r="Q515" s="15" t="s">
        <v>311</v>
      </c>
      <c r="R515" s="13" t="s">
        <v>312</v>
      </c>
      <c r="S515" s="13" t="s">
        <v>133</v>
      </c>
      <c r="T515" s="13" t="s">
        <v>134</v>
      </c>
      <c r="U515" s="14">
        <v>40725</v>
      </c>
      <c r="V515" s="14"/>
      <c r="W515" s="15"/>
      <c r="X515" s="13"/>
      <c r="Y515" s="13"/>
    </row>
    <row r="516" spans="1:25" ht="45" x14ac:dyDescent="0.25">
      <c r="A516" s="13" t="s">
        <v>116</v>
      </c>
      <c r="B516" s="13" t="s">
        <v>117</v>
      </c>
      <c r="C516" s="14">
        <v>43152.5</v>
      </c>
      <c r="D516" s="13" t="s">
        <v>118</v>
      </c>
      <c r="E516" s="15" t="s">
        <v>119</v>
      </c>
      <c r="F516" s="13" t="s">
        <v>545</v>
      </c>
      <c r="G516" s="15" t="s">
        <v>546</v>
      </c>
      <c r="H516" s="13" t="s">
        <v>797</v>
      </c>
      <c r="I516" s="15" t="s">
        <v>798</v>
      </c>
      <c r="J516" s="15" t="s">
        <v>799</v>
      </c>
      <c r="K516" s="15" t="s">
        <v>800</v>
      </c>
      <c r="L516" s="13" t="s">
        <v>801</v>
      </c>
      <c r="M516" s="15" t="s">
        <v>798</v>
      </c>
      <c r="N516" s="13" t="s">
        <v>128</v>
      </c>
      <c r="O516" s="15"/>
      <c r="P516" s="15"/>
      <c r="Q516" s="15" t="s">
        <v>321</v>
      </c>
      <c r="R516" s="13" t="s">
        <v>322</v>
      </c>
      <c r="S516" s="13" t="s">
        <v>315</v>
      </c>
      <c r="T516" s="13" t="s">
        <v>134</v>
      </c>
      <c r="U516" s="14">
        <v>40725</v>
      </c>
      <c r="V516" s="14"/>
      <c r="W516" s="15"/>
      <c r="X516" s="13"/>
      <c r="Y516" s="13"/>
    </row>
    <row r="517" spans="1:25" x14ac:dyDescent="0.25">
      <c r="C517" s="16"/>
      <c r="F517" s="17"/>
      <c r="U517" s="16"/>
      <c r="V517" s="16"/>
    </row>
    <row r="518" spans="1:25" x14ac:dyDescent="0.25">
      <c r="C518" s="16"/>
      <c r="F518" s="17"/>
      <c r="U518" s="16"/>
      <c r="V518" s="16"/>
    </row>
    <row r="519" spans="1:25" x14ac:dyDescent="0.25">
      <c r="C519" s="16"/>
      <c r="F519" s="17"/>
      <c r="U519" s="16"/>
      <c r="V519" s="16"/>
    </row>
    <row r="520" spans="1:25" x14ac:dyDescent="0.25">
      <c r="C520" s="16"/>
      <c r="F520" s="17"/>
      <c r="U520" s="16"/>
      <c r="V520" s="16"/>
    </row>
    <row r="521" spans="1:25" x14ac:dyDescent="0.25">
      <c r="C521" s="16"/>
      <c r="F521" s="17"/>
      <c r="U521" s="16"/>
      <c r="V521" s="16"/>
    </row>
    <row r="522" spans="1:25" x14ac:dyDescent="0.25">
      <c r="C522" s="16"/>
      <c r="F522" s="17"/>
      <c r="U522" s="16"/>
      <c r="V522" s="16"/>
    </row>
    <row r="523" spans="1:25" x14ac:dyDescent="0.25">
      <c r="C523" s="16"/>
      <c r="F523" s="17"/>
      <c r="U523" s="16"/>
      <c r="V523" s="16"/>
    </row>
    <row r="524" spans="1:25" x14ac:dyDescent="0.25">
      <c r="C524" s="16"/>
      <c r="F524" s="17"/>
      <c r="U524" s="16"/>
      <c r="V524" s="16"/>
    </row>
    <row r="525" spans="1:25" x14ac:dyDescent="0.25">
      <c r="C525" s="16"/>
      <c r="F525" s="17"/>
      <c r="U525" s="16"/>
      <c r="V525" s="16"/>
    </row>
    <row r="526" spans="1:25" x14ac:dyDescent="0.25">
      <c r="C526" s="16"/>
      <c r="F526" s="17"/>
      <c r="U526" s="16"/>
      <c r="V526" s="16"/>
    </row>
    <row r="527" spans="1:25" x14ac:dyDescent="0.25">
      <c r="C527" s="16"/>
      <c r="F527" s="17"/>
      <c r="U527" s="16"/>
      <c r="V527" s="16"/>
    </row>
    <row r="528" spans="1:25" x14ac:dyDescent="0.25">
      <c r="C528" s="16"/>
      <c r="F528" s="17"/>
      <c r="U528" s="16"/>
      <c r="V528" s="16"/>
    </row>
    <row r="529" spans="3:22" x14ac:dyDescent="0.25">
      <c r="C529" s="16"/>
      <c r="F529" s="17"/>
      <c r="U529" s="16"/>
      <c r="V529" s="16"/>
    </row>
    <row r="530" spans="3:22" x14ac:dyDescent="0.25">
      <c r="C530" s="16"/>
      <c r="F530" s="17"/>
      <c r="U530" s="16"/>
      <c r="V530" s="16"/>
    </row>
    <row r="531" spans="3:22" x14ac:dyDescent="0.25">
      <c r="C531" s="16"/>
      <c r="F531" s="17"/>
      <c r="U531" s="16"/>
      <c r="V531" s="16"/>
    </row>
    <row r="532" spans="3:22" x14ac:dyDescent="0.25">
      <c r="C532" s="16"/>
      <c r="F532" s="17"/>
      <c r="U532" s="16"/>
      <c r="V532" s="16"/>
    </row>
    <row r="533" spans="3:22" x14ac:dyDescent="0.25">
      <c r="C533" s="16"/>
      <c r="F533" s="17"/>
      <c r="U533" s="16"/>
      <c r="V533" s="16"/>
    </row>
    <row r="534" spans="3:22" x14ac:dyDescent="0.25">
      <c r="C534" s="16"/>
      <c r="F534" s="17"/>
      <c r="U534" s="16"/>
      <c r="V534" s="16"/>
    </row>
    <row r="535" spans="3:22" x14ac:dyDescent="0.25">
      <c r="C535" s="16"/>
      <c r="F535" s="17"/>
      <c r="U535" s="16"/>
      <c r="V535" s="16"/>
    </row>
    <row r="536" spans="3:22" x14ac:dyDescent="0.25">
      <c r="C536" s="16"/>
      <c r="F536" s="17"/>
      <c r="U536" s="16"/>
      <c r="V536" s="16"/>
    </row>
    <row r="537" spans="3:22" x14ac:dyDescent="0.25">
      <c r="C537" s="16"/>
      <c r="F537" s="17"/>
      <c r="U537" s="16"/>
      <c r="V537" s="16"/>
    </row>
    <row r="538" spans="3:22" x14ac:dyDescent="0.25">
      <c r="C538" s="16"/>
      <c r="F538" s="17"/>
      <c r="U538" s="16"/>
      <c r="V538" s="16"/>
    </row>
    <row r="539" spans="3:22" x14ac:dyDescent="0.25">
      <c r="C539" s="16"/>
      <c r="F539" s="17"/>
      <c r="U539" s="16"/>
      <c r="V539" s="16"/>
    </row>
    <row r="540" spans="3:22" x14ac:dyDescent="0.25">
      <c r="C540" s="16"/>
      <c r="F540" s="17"/>
      <c r="U540" s="16"/>
      <c r="V540" s="16"/>
    </row>
    <row r="541" spans="3:22" x14ac:dyDescent="0.25">
      <c r="C541" s="16"/>
      <c r="F541" s="17"/>
      <c r="U541" s="16"/>
      <c r="V541" s="16"/>
    </row>
    <row r="542" spans="3:22" x14ac:dyDescent="0.25">
      <c r="C542" s="16"/>
      <c r="F542" s="17"/>
      <c r="U542" s="16"/>
      <c r="V542" s="16"/>
    </row>
    <row r="543" spans="3:22" x14ac:dyDescent="0.25">
      <c r="C543" s="16"/>
      <c r="F543" s="17"/>
      <c r="U543" s="16"/>
      <c r="V543" s="16"/>
    </row>
    <row r="544" spans="3:22" x14ac:dyDescent="0.25">
      <c r="C544" s="16"/>
      <c r="F544" s="17"/>
      <c r="U544" s="16"/>
      <c r="V544" s="16"/>
    </row>
    <row r="545" spans="3:22" x14ac:dyDescent="0.25">
      <c r="C545" s="16"/>
      <c r="F545" s="17"/>
      <c r="U545" s="16"/>
      <c r="V545" s="16"/>
    </row>
    <row r="546" spans="3:22" x14ac:dyDescent="0.25">
      <c r="C546" s="16"/>
      <c r="F546" s="17"/>
      <c r="U546" s="16"/>
      <c r="V546" s="16"/>
    </row>
    <row r="547" spans="3:22" x14ac:dyDescent="0.25">
      <c r="C547" s="16"/>
      <c r="F547" s="17"/>
      <c r="U547" s="16"/>
      <c r="V547" s="16"/>
    </row>
    <row r="548" spans="3:22" x14ac:dyDescent="0.25">
      <c r="C548" s="16"/>
      <c r="F548" s="17"/>
      <c r="U548" s="16"/>
      <c r="V548" s="16"/>
    </row>
    <row r="549" spans="3:22" x14ac:dyDescent="0.25">
      <c r="C549" s="16"/>
      <c r="F549" s="17"/>
      <c r="U549" s="16"/>
      <c r="V549" s="16"/>
    </row>
    <row r="550" spans="3:22" x14ac:dyDescent="0.25">
      <c r="C550" s="16"/>
      <c r="F550" s="17"/>
      <c r="U550" s="16"/>
      <c r="V550" s="16"/>
    </row>
    <row r="551" spans="3:22" x14ac:dyDescent="0.25">
      <c r="C551" s="16"/>
      <c r="F551" s="17"/>
      <c r="U551" s="16"/>
      <c r="V551" s="16"/>
    </row>
    <row r="552" spans="3:22" x14ac:dyDescent="0.25">
      <c r="C552" s="16"/>
      <c r="F552" s="17"/>
      <c r="U552" s="16"/>
      <c r="V552" s="16"/>
    </row>
    <row r="553" spans="3:22" x14ac:dyDescent="0.25">
      <c r="C553" s="16"/>
      <c r="F553" s="17"/>
      <c r="U553" s="16"/>
      <c r="V553" s="16"/>
    </row>
    <row r="554" spans="3:22" x14ac:dyDescent="0.25">
      <c r="C554" s="16"/>
      <c r="F554" s="17"/>
      <c r="U554" s="16"/>
      <c r="V554" s="16"/>
    </row>
    <row r="555" spans="3:22" x14ac:dyDescent="0.25">
      <c r="C555" s="16"/>
      <c r="F555" s="17"/>
      <c r="U555" s="16"/>
      <c r="V555" s="16"/>
    </row>
    <row r="556" spans="3:22" x14ac:dyDescent="0.25">
      <c r="C556" s="16"/>
      <c r="F556" s="17"/>
      <c r="U556" s="16"/>
      <c r="V556" s="16"/>
    </row>
    <row r="557" spans="3:22" x14ac:dyDescent="0.25">
      <c r="C557" s="16"/>
      <c r="F557" s="17"/>
      <c r="U557" s="16"/>
      <c r="V557" s="16"/>
    </row>
    <row r="558" spans="3:22" x14ac:dyDescent="0.25">
      <c r="C558" s="16"/>
      <c r="F558" s="17"/>
      <c r="U558" s="16"/>
      <c r="V558" s="16"/>
    </row>
    <row r="559" spans="3:22" x14ac:dyDescent="0.25">
      <c r="C559" s="16"/>
      <c r="F559" s="17"/>
      <c r="U559" s="16"/>
      <c r="V559" s="16"/>
    </row>
    <row r="560" spans="3:22" x14ac:dyDescent="0.25">
      <c r="C560" s="16"/>
      <c r="F560" s="17"/>
      <c r="U560" s="16"/>
      <c r="V560" s="16"/>
    </row>
    <row r="561" spans="3:22" x14ac:dyDescent="0.25">
      <c r="C561" s="16"/>
      <c r="F561" s="17"/>
      <c r="U561" s="16"/>
      <c r="V561" s="16"/>
    </row>
    <row r="562" spans="3:22" x14ac:dyDescent="0.25">
      <c r="C562" s="16"/>
      <c r="F562" s="17"/>
      <c r="U562" s="16"/>
      <c r="V562" s="16"/>
    </row>
    <row r="563" spans="3:22" x14ac:dyDescent="0.25">
      <c r="C563" s="16"/>
      <c r="F563" s="17"/>
      <c r="U563" s="16"/>
      <c r="V563" s="16"/>
    </row>
    <row r="564" spans="3:22" x14ac:dyDescent="0.25">
      <c r="C564" s="16"/>
      <c r="F564" s="17"/>
      <c r="U564" s="16"/>
      <c r="V564" s="16"/>
    </row>
    <row r="565" spans="3:22" x14ac:dyDescent="0.25">
      <c r="C565" s="16"/>
      <c r="F565" s="17"/>
      <c r="U565" s="16"/>
      <c r="V565" s="16"/>
    </row>
    <row r="566" spans="3:22" x14ac:dyDescent="0.25">
      <c r="C566" s="16"/>
      <c r="F566" s="17"/>
      <c r="U566" s="16"/>
      <c r="V566" s="16"/>
    </row>
    <row r="567" spans="3:22" x14ac:dyDescent="0.25">
      <c r="C567" s="16"/>
      <c r="F567" s="17"/>
      <c r="U567" s="16"/>
      <c r="V567" s="16"/>
    </row>
    <row r="568" spans="3:22" x14ac:dyDescent="0.25">
      <c r="C568" s="16"/>
      <c r="F568" s="17"/>
      <c r="U568" s="16"/>
      <c r="V568" s="16"/>
    </row>
    <row r="569" spans="3:22" x14ac:dyDescent="0.25">
      <c r="C569" s="16"/>
      <c r="F569" s="17"/>
      <c r="U569" s="16"/>
      <c r="V569" s="16"/>
    </row>
    <row r="570" spans="3:22" x14ac:dyDescent="0.25">
      <c r="C570" s="16"/>
      <c r="F570" s="17"/>
      <c r="U570" s="16"/>
      <c r="V570" s="16"/>
    </row>
    <row r="571" spans="3:22" x14ac:dyDescent="0.25">
      <c r="C571" s="16"/>
      <c r="F571" s="17"/>
      <c r="U571" s="16"/>
      <c r="V571" s="16"/>
    </row>
    <row r="572" spans="3:22" x14ac:dyDescent="0.25">
      <c r="C572" s="16"/>
      <c r="F572" s="17"/>
      <c r="U572" s="16"/>
      <c r="V572" s="16"/>
    </row>
    <row r="573" spans="3:22" x14ac:dyDescent="0.25">
      <c r="C573" s="16"/>
      <c r="F573" s="17"/>
      <c r="U573" s="16"/>
      <c r="V573" s="16"/>
    </row>
    <row r="574" spans="3:22" x14ac:dyDescent="0.25">
      <c r="C574" s="16"/>
      <c r="F574" s="17"/>
      <c r="U574" s="16"/>
      <c r="V574" s="16"/>
    </row>
    <row r="575" spans="3:22" x14ac:dyDescent="0.25">
      <c r="C575" s="16"/>
      <c r="F575" s="17"/>
      <c r="U575" s="16"/>
      <c r="V575" s="16"/>
    </row>
    <row r="576" spans="3:22" x14ac:dyDescent="0.25">
      <c r="C576" s="16"/>
      <c r="F576" s="17"/>
      <c r="U576" s="16"/>
      <c r="V576" s="16"/>
    </row>
    <row r="577" spans="3:22" x14ac:dyDescent="0.25">
      <c r="C577" s="16"/>
      <c r="F577" s="17"/>
      <c r="U577" s="16"/>
      <c r="V577" s="16"/>
    </row>
    <row r="578" spans="3:22" x14ac:dyDescent="0.25">
      <c r="C578" s="16"/>
      <c r="F578" s="17"/>
      <c r="U578" s="16"/>
      <c r="V578" s="16"/>
    </row>
    <row r="579" spans="3:22" x14ac:dyDescent="0.25">
      <c r="C579" s="16"/>
      <c r="F579" s="17"/>
      <c r="U579" s="16"/>
      <c r="V579" s="16"/>
    </row>
    <row r="580" spans="3:22" x14ac:dyDescent="0.25">
      <c r="C580" s="16"/>
      <c r="F580" s="17"/>
      <c r="U580" s="16"/>
      <c r="V580" s="16"/>
    </row>
    <row r="581" spans="3:22" x14ac:dyDescent="0.25">
      <c r="C581" s="16"/>
      <c r="F581" s="17"/>
      <c r="U581" s="16"/>
      <c r="V581" s="16"/>
    </row>
    <row r="582" spans="3:22" x14ac:dyDescent="0.25">
      <c r="C582" s="16"/>
      <c r="F582" s="17"/>
      <c r="U582" s="16"/>
      <c r="V582" s="16"/>
    </row>
    <row r="583" spans="3:22" x14ac:dyDescent="0.25">
      <c r="C583" s="16"/>
      <c r="F583" s="17"/>
      <c r="U583" s="16"/>
      <c r="V583" s="16"/>
    </row>
    <row r="584" spans="3:22" x14ac:dyDescent="0.25">
      <c r="C584" s="16"/>
      <c r="F584" s="17"/>
      <c r="U584" s="16"/>
      <c r="V584" s="16"/>
    </row>
    <row r="585" spans="3:22" x14ac:dyDescent="0.25">
      <c r="C585" s="16"/>
      <c r="F585" s="17"/>
      <c r="U585" s="16"/>
      <c r="V585" s="16"/>
    </row>
    <row r="586" spans="3:22" x14ac:dyDescent="0.25">
      <c r="C586" s="16"/>
      <c r="F586" s="17"/>
      <c r="U586" s="16"/>
      <c r="V586" s="16"/>
    </row>
    <row r="587" spans="3:22" x14ac:dyDescent="0.25">
      <c r="C587" s="16"/>
      <c r="F587" s="17"/>
      <c r="U587" s="16"/>
      <c r="V587" s="16"/>
    </row>
    <row r="588" spans="3:22" x14ac:dyDescent="0.25">
      <c r="C588" s="16"/>
      <c r="F588" s="17"/>
      <c r="U588" s="16"/>
      <c r="V588" s="16"/>
    </row>
    <row r="589" spans="3:22" x14ac:dyDescent="0.25">
      <c r="C589" s="16"/>
      <c r="F589" s="17"/>
      <c r="U589" s="16"/>
      <c r="V589" s="16"/>
    </row>
    <row r="590" spans="3:22" x14ac:dyDescent="0.25">
      <c r="C590" s="16"/>
      <c r="F590" s="17"/>
      <c r="U590" s="16"/>
      <c r="V590" s="16"/>
    </row>
    <row r="591" spans="3:22" x14ac:dyDescent="0.25">
      <c r="C591" s="16"/>
      <c r="F591" s="17"/>
      <c r="U591" s="16"/>
      <c r="V591" s="16"/>
    </row>
    <row r="592" spans="3:22" x14ac:dyDescent="0.25">
      <c r="C592" s="16"/>
      <c r="F592" s="17"/>
      <c r="U592" s="16"/>
      <c r="V592" s="16"/>
    </row>
    <row r="593" spans="3:22" x14ac:dyDescent="0.25">
      <c r="C593" s="16"/>
      <c r="F593" s="17"/>
      <c r="U593" s="16"/>
      <c r="V593" s="16"/>
    </row>
    <row r="594" spans="3:22" x14ac:dyDescent="0.25">
      <c r="C594" s="16"/>
      <c r="F594" s="17"/>
      <c r="U594" s="16"/>
      <c r="V594" s="16"/>
    </row>
    <row r="595" spans="3:22" x14ac:dyDescent="0.25">
      <c r="C595" s="16"/>
      <c r="F595" s="17"/>
      <c r="U595" s="16"/>
      <c r="V595" s="16"/>
    </row>
    <row r="596" spans="3:22" x14ac:dyDescent="0.25">
      <c r="C596" s="16"/>
      <c r="F596" s="17"/>
      <c r="U596" s="16"/>
      <c r="V596" s="16"/>
    </row>
    <row r="597" spans="3:22" x14ac:dyDescent="0.25">
      <c r="C597" s="16"/>
      <c r="F597" s="17"/>
      <c r="U597" s="16"/>
      <c r="V597" s="16"/>
    </row>
    <row r="598" spans="3:22" x14ac:dyDescent="0.25">
      <c r="C598" s="16"/>
      <c r="F598" s="17"/>
      <c r="U598" s="16"/>
      <c r="V598" s="16"/>
    </row>
    <row r="599" spans="3:22" x14ac:dyDescent="0.25">
      <c r="C599" s="16"/>
      <c r="F599" s="17"/>
      <c r="U599" s="16"/>
      <c r="V599" s="16"/>
    </row>
    <row r="600" spans="3:22" x14ac:dyDescent="0.25">
      <c r="C600" s="16"/>
      <c r="F600" s="17"/>
      <c r="U600" s="16"/>
      <c r="V600" s="16"/>
    </row>
    <row r="601" spans="3:22" x14ac:dyDescent="0.25">
      <c r="C601" s="16"/>
      <c r="F601" s="17"/>
      <c r="U601" s="16"/>
      <c r="V601" s="16"/>
    </row>
    <row r="602" spans="3:22" x14ac:dyDescent="0.25">
      <c r="C602" s="16"/>
      <c r="F602" s="17"/>
      <c r="U602" s="16"/>
      <c r="V602" s="16"/>
    </row>
    <row r="603" spans="3:22" x14ac:dyDescent="0.25">
      <c r="C603" s="16"/>
      <c r="F603" s="17"/>
      <c r="U603" s="16"/>
      <c r="V603" s="16"/>
    </row>
    <row r="604" spans="3:22" x14ac:dyDescent="0.25">
      <c r="C604" s="16"/>
      <c r="F604" s="17"/>
      <c r="U604" s="16"/>
      <c r="V604" s="16"/>
    </row>
    <row r="605" spans="3:22" x14ac:dyDescent="0.25">
      <c r="C605" s="16"/>
      <c r="F605" s="17"/>
      <c r="U605" s="16"/>
      <c r="V605" s="16"/>
    </row>
    <row r="606" spans="3:22" x14ac:dyDescent="0.25">
      <c r="C606" s="16"/>
      <c r="F606" s="17"/>
      <c r="U606" s="16"/>
      <c r="V606" s="16"/>
    </row>
    <row r="607" spans="3:22" x14ac:dyDescent="0.25">
      <c r="C607" s="16"/>
      <c r="F607" s="17"/>
      <c r="U607" s="16"/>
      <c r="V607" s="16"/>
    </row>
    <row r="608" spans="3:22" x14ac:dyDescent="0.25">
      <c r="C608" s="16"/>
      <c r="F608" s="17"/>
      <c r="U608" s="16"/>
      <c r="V608" s="16"/>
    </row>
    <row r="609" spans="3:22" x14ac:dyDescent="0.25">
      <c r="C609" s="16"/>
      <c r="F609" s="17"/>
      <c r="U609" s="16"/>
      <c r="V609" s="16"/>
    </row>
    <row r="610" spans="3:22" x14ac:dyDescent="0.25">
      <c r="C610" s="16"/>
      <c r="F610" s="17"/>
      <c r="U610" s="16"/>
      <c r="V610" s="16"/>
    </row>
    <row r="611" spans="3:22" x14ac:dyDescent="0.25">
      <c r="C611" s="16"/>
      <c r="F611" s="17"/>
      <c r="U611" s="16"/>
      <c r="V611" s="16"/>
    </row>
    <row r="612" spans="3:22" x14ac:dyDescent="0.25">
      <c r="C612" s="16"/>
      <c r="F612" s="17"/>
      <c r="U612" s="16"/>
      <c r="V612" s="16"/>
    </row>
    <row r="613" spans="3:22" x14ac:dyDescent="0.25">
      <c r="C613" s="16"/>
      <c r="F613" s="17"/>
      <c r="U613" s="16"/>
      <c r="V613" s="16"/>
    </row>
    <row r="614" spans="3:22" x14ac:dyDescent="0.25">
      <c r="C614" s="16"/>
      <c r="F614" s="17"/>
      <c r="U614" s="16"/>
      <c r="V614" s="16"/>
    </row>
    <row r="615" spans="3:22" x14ac:dyDescent="0.25">
      <c r="C615" s="16"/>
      <c r="F615" s="17"/>
      <c r="U615" s="16"/>
      <c r="V615" s="16"/>
    </row>
    <row r="616" spans="3:22" x14ac:dyDescent="0.25">
      <c r="C616" s="16"/>
      <c r="F616" s="17"/>
      <c r="U616" s="16"/>
      <c r="V616" s="16"/>
    </row>
    <row r="617" spans="3:22" x14ac:dyDescent="0.25">
      <c r="C617" s="16"/>
      <c r="F617" s="17"/>
      <c r="U617" s="16"/>
      <c r="V617" s="16"/>
    </row>
    <row r="618" spans="3:22" x14ac:dyDescent="0.25">
      <c r="C618" s="16"/>
      <c r="F618" s="17"/>
      <c r="U618" s="16"/>
      <c r="V618" s="16"/>
    </row>
    <row r="619" spans="3:22" x14ac:dyDescent="0.25">
      <c r="C619" s="16"/>
      <c r="F619" s="17"/>
      <c r="U619" s="16"/>
      <c r="V619" s="16"/>
    </row>
    <row r="620" spans="3:22" x14ac:dyDescent="0.25">
      <c r="C620" s="16"/>
      <c r="F620" s="17"/>
      <c r="U620" s="16"/>
      <c r="V620" s="16"/>
    </row>
    <row r="621" spans="3:22" x14ac:dyDescent="0.25">
      <c r="C621" s="16"/>
      <c r="F621" s="17"/>
      <c r="U621" s="16"/>
      <c r="V621" s="16"/>
    </row>
    <row r="622" spans="3:22" x14ac:dyDescent="0.25">
      <c r="C622" s="16"/>
      <c r="F622" s="17"/>
      <c r="U622" s="16"/>
      <c r="V622" s="16"/>
    </row>
    <row r="623" spans="3:22" x14ac:dyDescent="0.25">
      <c r="C623" s="16"/>
      <c r="F623" s="17"/>
      <c r="U623" s="16"/>
      <c r="V623" s="16"/>
    </row>
    <row r="624" spans="3:22" x14ac:dyDescent="0.25">
      <c r="C624" s="16"/>
      <c r="F624" s="17"/>
      <c r="U624" s="16"/>
      <c r="V624" s="16"/>
    </row>
    <row r="625" spans="3:22" x14ac:dyDescent="0.25">
      <c r="C625" s="16"/>
      <c r="F625" s="17"/>
      <c r="U625" s="16"/>
      <c r="V625" s="16"/>
    </row>
    <row r="626" spans="3:22" x14ac:dyDescent="0.25">
      <c r="C626" s="16"/>
      <c r="F626" s="17"/>
      <c r="U626" s="16"/>
      <c r="V626" s="16"/>
    </row>
    <row r="627" spans="3:22" x14ac:dyDescent="0.25">
      <c r="C627" s="16"/>
      <c r="F627" s="17"/>
      <c r="U627" s="16"/>
      <c r="V627" s="16"/>
    </row>
    <row r="628" spans="3:22" x14ac:dyDescent="0.25">
      <c r="C628" s="16"/>
      <c r="F628" s="17"/>
      <c r="U628" s="16"/>
      <c r="V628" s="16"/>
    </row>
    <row r="629" spans="3:22" x14ac:dyDescent="0.25">
      <c r="C629" s="16"/>
      <c r="F629" s="17"/>
      <c r="U629" s="16"/>
      <c r="V629" s="16"/>
    </row>
    <row r="630" spans="3:22" x14ac:dyDescent="0.25">
      <c r="C630" s="16"/>
      <c r="F630" s="17"/>
      <c r="U630" s="16"/>
      <c r="V630" s="16"/>
    </row>
    <row r="631" spans="3:22" x14ac:dyDescent="0.25">
      <c r="C631" s="16"/>
      <c r="F631" s="17"/>
      <c r="U631" s="16"/>
      <c r="V631" s="16"/>
    </row>
    <row r="632" spans="3:22" x14ac:dyDescent="0.25">
      <c r="C632" s="16"/>
      <c r="F632" s="17"/>
      <c r="U632" s="16"/>
      <c r="V632" s="16"/>
    </row>
    <row r="633" spans="3:22" x14ac:dyDescent="0.25">
      <c r="C633" s="16"/>
      <c r="F633" s="17"/>
      <c r="U633" s="16"/>
      <c r="V633" s="16"/>
    </row>
    <row r="634" spans="3:22" x14ac:dyDescent="0.25">
      <c r="C634" s="16"/>
      <c r="F634" s="17"/>
      <c r="U634" s="16"/>
      <c r="V634" s="16"/>
    </row>
    <row r="635" spans="3:22" x14ac:dyDescent="0.25">
      <c r="C635" s="16"/>
      <c r="F635" s="17"/>
      <c r="U635" s="16"/>
      <c r="V635" s="16"/>
    </row>
    <row r="636" spans="3:22" x14ac:dyDescent="0.25">
      <c r="C636" s="16"/>
      <c r="F636" s="17"/>
      <c r="U636" s="16"/>
      <c r="V636" s="16"/>
    </row>
    <row r="637" spans="3:22" x14ac:dyDescent="0.25">
      <c r="C637" s="16"/>
      <c r="F637" s="17"/>
      <c r="U637" s="16"/>
      <c r="V637" s="16"/>
    </row>
    <row r="638" spans="3:22" x14ac:dyDescent="0.25">
      <c r="C638" s="16"/>
      <c r="F638" s="17"/>
      <c r="U638" s="16"/>
      <c r="V638" s="16"/>
    </row>
    <row r="639" spans="3:22" x14ac:dyDescent="0.25">
      <c r="C639" s="16"/>
      <c r="F639" s="17"/>
      <c r="U639" s="16"/>
      <c r="V639" s="16"/>
    </row>
    <row r="640" spans="3:22" x14ac:dyDescent="0.25">
      <c r="C640" s="16"/>
      <c r="F640" s="17"/>
      <c r="U640" s="16"/>
      <c r="V640" s="16"/>
    </row>
    <row r="641" spans="3:22" x14ac:dyDescent="0.25">
      <c r="C641" s="16"/>
      <c r="F641" s="17"/>
      <c r="U641" s="16"/>
      <c r="V641" s="16"/>
    </row>
    <row r="642" spans="3:22" x14ac:dyDescent="0.25">
      <c r="C642" s="16"/>
      <c r="F642" s="17"/>
      <c r="U642" s="16"/>
      <c r="V642" s="16"/>
    </row>
    <row r="643" spans="3:22" x14ac:dyDescent="0.25">
      <c r="C643" s="16"/>
      <c r="F643" s="17"/>
      <c r="U643" s="16"/>
      <c r="V643" s="16"/>
    </row>
    <row r="644" spans="3:22" x14ac:dyDescent="0.25">
      <c r="C644" s="16"/>
      <c r="F644" s="17"/>
      <c r="U644" s="16"/>
      <c r="V644" s="16"/>
    </row>
    <row r="645" spans="3:22" x14ac:dyDescent="0.25">
      <c r="C645" s="16"/>
      <c r="F645" s="17"/>
      <c r="U645" s="16"/>
      <c r="V645" s="16"/>
    </row>
    <row r="646" spans="3:22" x14ac:dyDescent="0.25">
      <c r="C646" s="16"/>
      <c r="F646" s="17"/>
      <c r="U646" s="16"/>
      <c r="V646" s="16"/>
    </row>
    <row r="647" spans="3:22" x14ac:dyDescent="0.25">
      <c r="C647" s="16"/>
      <c r="F647" s="17"/>
      <c r="U647" s="16"/>
      <c r="V647" s="16"/>
    </row>
    <row r="648" spans="3:22" x14ac:dyDescent="0.25">
      <c r="C648" s="16"/>
      <c r="F648" s="17"/>
      <c r="U648" s="16"/>
      <c r="V648" s="16"/>
    </row>
    <row r="649" spans="3:22" x14ac:dyDescent="0.25">
      <c r="C649" s="16"/>
      <c r="F649" s="17"/>
      <c r="U649" s="16"/>
      <c r="V649" s="16"/>
    </row>
    <row r="650" spans="3:22" x14ac:dyDescent="0.25">
      <c r="C650" s="16"/>
      <c r="F650" s="17"/>
      <c r="U650" s="16"/>
      <c r="V650" s="16"/>
    </row>
    <row r="651" spans="3:22" x14ac:dyDescent="0.25">
      <c r="C651" s="16"/>
      <c r="F651" s="17"/>
      <c r="U651" s="16"/>
      <c r="V651" s="16"/>
    </row>
    <row r="652" spans="3:22" x14ac:dyDescent="0.25">
      <c r="C652" s="16"/>
      <c r="F652" s="17"/>
      <c r="U652" s="16"/>
      <c r="V652" s="16"/>
    </row>
    <row r="653" spans="3:22" x14ac:dyDescent="0.25">
      <c r="C653" s="16"/>
      <c r="F653" s="17"/>
      <c r="U653" s="16"/>
      <c r="V653" s="16"/>
    </row>
    <row r="654" spans="3:22" x14ac:dyDescent="0.25">
      <c r="C654" s="16"/>
      <c r="F654" s="17"/>
      <c r="U654" s="16"/>
      <c r="V654" s="16"/>
    </row>
    <row r="655" spans="3:22" x14ac:dyDescent="0.25">
      <c r="C655" s="16"/>
      <c r="F655" s="17"/>
      <c r="U655" s="16"/>
      <c r="V655" s="16"/>
    </row>
    <row r="656" spans="3:22" x14ac:dyDescent="0.25">
      <c r="C656" s="16"/>
      <c r="F656" s="17"/>
      <c r="U656" s="16"/>
      <c r="V656" s="16"/>
    </row>
    <row r="657" spans="3:22" x14ac:dyDescent="0.25">
      <c r="C657" s="16"/>
      <c r="F657" s="17"/>
      <c r="U657" s="16"/>
      <c r="V657" s="16"/>
    </row>
    <row r="658" spans="3:22" x14ac:dyDescent="0.25">
      <c r="C658" s="16"/>
      <c r="F658" s="17"/>
      <c r="U658" s="16"/>
      <c r="V658" s="16"/>
    </row>
    <row r="659" spans="3:22" x14ac:dyDescent="0.25">
      <c r="C659" s="16"/>
      <c r="F659" s="17"/>
      <c r="U659" s="16"/>
      <c r="V659" s="16"/>
    </row>
    <row r="660" spans="3:22" x14ac:dyDescent="0.25">
      <c r="C660" s="16"/>
      <c r="F660" s="17"/>
      <c r="U660" s="16"/>
      <c r="V660" s="16"/>
    </row>
    <row r="661" spans="3:22" x14ac:dyDescent="0.25">
      <c r="C661" s="16"/>
      <c r="F661" s="17"/>
      <c r="U661" s="16"/>
      <c r="V661" s="16"/>
    </row>
    <row r="662" spans="3:22" x14ac:dyDescent="0.25">
      <c r="C662" s="16"/>
      <c r="F662" s="17"/>
      <c r="U662" s="16"/>
      <c r="V662" s="16"/>
    </row>
    <row r="663" spans="3:22" x14ac:dyDescent="0.25">
      <c r="C663" s="16"/>
      <c r="F663" s="17"/>
      <c r="U663" s="16"/>
      <c r="V663" s="16"/>
    </row>
    <row r="664" spans="3:22" x14ac:dyDescent="0.25">
      <c r="C664" s="16"/>
      <c r="F664" s="17"/>
      <c r="U664" s="16"/>
      <c r="V664" s="16"/>
    </row>
    <row r="665" spans="3:22" x14ac:dyDescent="0.25">
      <c r="C665" s="16"/>
      <c r="F665" s="17"/>
      <c r="U665" s="16"/>
      <c r="V665" s="16"/>
    </row>
    <row r="666" spans="3:22" x14ac:dyDescent="0.25">
      <c r="C666" s="16"/>
      <c r="F666" s="17"/>
      <c r="U666" s="16"/>
      <c r="V666" s="16"/>
    </row>
    <row r="667" spans="3:22" x14ac:dyDescent="0.25">
      <c r="C667" s="16"/>
      <c r="F667" s="17"/>
      <c r="U667" s="16"/>
      <c r="V667" s="16"/>
    </row>
    <row r="668" spans="3:22" x14ac:dyDescent="0.25">
      <c r="C668" s="16"/>
      <c r="F668" s="17"/>
      <c r="U668" s="16"/>
      <c r="V668" s="16"/>
    </row>
    <row r="669" spans="3:22" x14ac:dyDescent="0.25">
      <c r="C669" s="16"/>
      <c r="F669" s="17"/>
      <c r="U669" s="16"/>
      <c r="V669" s="16"/>
    </row>
    <row r="670" spans="3:22" x14ac:dyDescent="0.25">
      <c r="C670" s="16"/>
      <c r="F670" s="17"/>
      <c r="U670" s="16"/>
      <c r="V670" s="16"/>
    </row>
    <row r="671" spans="3:22" x14ac:dyDescent="0.25">
      <c r="C671" s="16"/>
      <c r="F671" s="17"/>
      <c r="U671" s="16"/>
      <c r="V671" s="16"/>
    </row>
    <row r="672" spans="3:22" x14ac:dyDescent="0.25">
      <c r="C672" s="16"/>
      <c r="F672" s="17"/>
      <c r="U672" s="16"/>
      <c r="V672" s="16"/>
    </row>
    <row r="673" spans="3:22" x14ac:dyDescent="0.25">
      <c r="C673" s="16"/>
      <c r="F673" s="17"/>
      <c r="U673" s="16"/>
      <c r="V673" s="16"/>
    </row>
    <row r="674" spans="3:22" x14ac:dyDescent="0.25">
      <c r="C674" s="16"/>
      <c r="F674" s="17"/>
      <c r="U674" s="16"/>
      <c r="V674" s="16"/>
    </row>
    <row r="675" spans="3:22" x14ac:dyDescent="0.25">
      <c r="C675" s="16"/>
      <c r="F675" s="17"/>
      <c r="U675" s="16"/>
      <c r="V675" s="16"/>
    </row>
    <row r="676" spans="3:22" x14ac:dyDescent="0.25">
      <c r="C676" s="16"/>
      <c r="F676" s="17"/>
      <c r="U676" s="16"/>
      <c r="V676" s="16"/>
    </row>
    <row r="677" spans="3:22" x14ac:dyDescent="0.25">
      <c r="C677" s="16"/>
      <c r="F677" s="17"/>
      <c r="U677" s="16"/>
      <c r="V677" s="16"/>
    </row>
    <row r="678" spans="3:22" x14ac:dyDescent="0.25">
      <c r="C678" s="16"/>
      <c r="F678" s="17"/>
      <c r="U678" s="16"/>
      <c r="V678" s="16"/>
    </row>
    <row r="679" spans="3:22" x14ac:dyDescent="0.25">
      <c r="C679" s="16"/>
      <c r="F679" s="17"/>
      <c r="U679" s="16"/>
      <c r="V679" s="16"/>
    </row>
    <row r="680" spans="3:22" x14ac:dyDescent="0.25">
      <c r="C680" s="16"/>
      <c r="F680" s="17"/>
      <c r="U680" s="16"/>
      <c r="V680" s="16"/>
    </row>
    <row r="681" spans="3:22" x14ac:dyDescent="0.25">
      <c r="C681" s="16"/>
      <c r="F681" s="17"/>
      <c r="U681" s="16"/>
      <c r="V681" s="16"/>
    </row>
    <row r="682" spans="3:22" x14ac:dyDescent="0.25">
      <c r="C682" s="16"/>
      <c r="F682" s="17"/>
      <c r="U682" s="16"/>
      <c r="V682" s="16"/>
    </row>
    <row r="683" spans="3:22" x14ac:dyDescent="0.25">
      <c r="C683" s="16"/>
      <c r="F683" s="17"/>
      <c r="U683" s="16"/>
      <c r="V683" s="16"/>
    </row>
    <row r="684" spans="3:22" x14ac:dyDescent="0.25">
      <c r="C684" s="16"/>
      <c r="F684" s="17"/>
      <c r="U684" s="16"/>
      <c r="V684" s="16"/>
    </row>
    <row r="685" spans="3:22" x14ac:dyDescent="0.25">
      <c r="C685" s="16"/>
      <c r="F685" s="17"/>
      <c r="U685" s="16"/>
      <c r="V685" s="16"/>
    </row>
    <row r="686" spans="3:22" x14ac:dyDescent="0.25">
      <c r="C686" s="16"/>
      <c r="F686" s="17"/>
      <c r="U686" s="16"/>
      <c r="V686" s="16"/>
    </row>
    <row r="687" spans="3:22" x14ac:dyDescent="0.25">
      <c r="C687" s="16"/>
      <c r="F687" s="17"/>
      <c r="U687" s="16"/>
      <c r="V687" s="16"/>
    </row>
    <row r="688" spans="3:22" x14ac:dyDescent="0.25">
      <c r="C688" s="16"/>
      <c r="F688" s="17"/>
      <c r="U688" s="16"/>
      <c r="V688" s="16"/>
    </row>
    <row r="689" spans="3:22" x14ac:dyDescent="0.25">
      <c r="C689" s="16"/>
      <c r="F689" s="17"/>
      <c r="U689" s="16"/>
      <c r="V689" s="16"/>
    </row>
    <row r="690" spans="3:22" x14ac:dyDescent="0.25">
      <c r="C690" s="16"/>
      <c r="F690" s="17"/>
      <c r="U690" s="16"/>
      <c r="V690" s="16"/>
    </row>
    <row r="691" spans="3:22" x14ac:dyDescent="0.25">
      <c r="C691" s="16"/>
      <c r="F691" s="17"/>
      <c r="U691" s="16"/>
      <c r="V691" s="16"/>
    </row>
    <row r="692" spans="3:22" x14ac:dyDescent="0.25">
      <c r="C692" s="16"/>
      <c r="F692" s="17"/>
      <c r="U692" s="16"/>
      <c r="V692" s="16"/>
    </row>
    <row r="693" spans="3:22" x14ac:dyDescent="0.25">
      <c r="C693" s="16"/>
      <c r="F693" s="17"/>
      <c r="U693" s="16"/>
      <c r="V693" s="16"/>
    </row>
    <row r="694" spans="3:22" x14ac:dyDescent="0.25">
      <c r="C694" s="16"/>
      <c r="F694" s="17"/>
      <c r="U694" s="16"/>
      <c r="V694" s="16"/>
    </row>
    <row r="695" spans="3:22" x14ac:dyDescent="0.25">
      <c r="C695" s="16"/>
      <c r="F695" s="17"/>
      <c r="U695" s="16"/>
      <c r="V695" s="16"/>
    </row>
    <row r="696" spans="3:22" x14ac:dyDescent="0.25">
      <c r="C696" s="16"/>
      <c r="F696" s="17"/>
      <c r="U696" s="16"/>
      <c r="V696" s="16"/>
    </row>
    <row r="697" spans="3:22" x14ac:dyDescent="0.25">
      <c r="C697" s="16"/>
      <c r="F697" s="17"/>
      <c r="U697" s="16"/>
      <c r="V697" s="16"/>
    </row>
    <row r="698" spans="3:22" x14ac:dyDescent="0.25">
      <c r="C698" s="16"/>
      <c r="F698" s="17"/>
      <c r="U698" s="16"/>
      <c r="V698" s="16"/>
    </row>
    <row r="699" spans="3:22" x14ac:dyDescent="0.25">
      <c r="C699" s="16"/>
      <c r="F699" s="17"/>
      <c r="U699" s="16"/>
      <c r="V699" s="16"/>
    </row>
    <row r="700" spans="3:22" x14ac:dyDescent="0.25">
      <c r="C700" s="16"/>
      <c r="F700" s="17"/>
      <c r="U700" s="16"/>
      <c r="V700" s="16"/>
    </row>
    <row r="701" spans="3:22" x14ac:dyDescent="0.25">
      <c r="C701" s="16"/>
      <c r="F701" s="17"/>
      <c r="U701" s="16"/>
      <c r="V701" s="16"/>
    </row>
    <row r="702" spans="3:22" x14ac:dyDescent="0.25">
      <c r="C702" s="16"/>
      <c r="F702" s="17"/>
      <c r="U702" s="16"/>
      <c r="V702" s="16"/>
    </row>
    <row r="703" spans="3:22" x14ac:dyDescent="0.25">
      <c r="C703" s="16"/>
      <c r="F703" s="17"/>
      <c r="U703" s="16"/>
      <c r="V703" s="16"/>
    </row>
    <row r="704" spans="3:22" x14ac:dyDescent="0.25">
      <c r="C704" s="16"/>
      <c r="F704" s="17"/>
      <c r="U704" s="16"/>
      <c r="V704" s="16"/>
    </row>
    <row r="705" spans="3:22" x14ac:dyDescent="0.25">
      <c r="C705" s="16"/>
      <c r="F705" s="17"/>
      <c r="U705" s="16"/>
      <c r="V705" s="16"/>
    </row>
    <row r="706" spans="3:22" x14ac:dyDescent="0.25">
      <c r="C706" s="16"/>
      <c r="F706" s="17"/>
      <c r="U706" s="16"/>
      <c r="V706" s="16"/>
    </row>
    <row r="707" spans="3:22" x14ac:dyDescent="0.25">
      <c r="C707" s="16"/>
      <c r="F707" s="17"/>
      <c r="U707" s="16"/>
      <c r="V707" s="16"/>
    </row>
    <row r="708" spans="3:22" x14ac:dyDescent="0.25">
      <c r="C708" s="16"/>
      <c r="F708" s="17"/>
      <c r="U708" s="16"/>
      <c r="V708" s="16"/>
    </row>
    <row r="709" spans="3:22" x14ac:dyDescent="0.25">
      <c r="C709" s="16"/>
      <c r="F709" s="17"/>
      <c r="U709" s="16"/>
      <c r="V709" s="16"/>
    </row>
    <row r="710" spans="3:22" x14ac:dyDescent="0.25">
      <c r="C710" s="16"/>
      <c r="F710" s="17"/>
      <c r="U710" s="16"/>
      <c r="V710" s="16"/>
    </row>
    <row r="711" spans="3:22" x14ac:dyDescent="0.25">
      <c r="C711" s="16"/>
      <c r="F711" s="17"/>
      <c r="U711" s="16"/>
      <c r="V711" s="16"/>
    </row>
    <row r="712" spans="3:22" x14ac:dyDescent="0.25">
      <c r="C712" s="16"/>
      <c r="F712" s="17"/>
      <c r="U712" s="16"/>
      <c r="V712" s="16"/>
    </row>
    <row r="713" spans="3:22" x14ac:dyDescent="0.25">
      <c r="C713" s="16"/>
      <c r="F713" s="17"/>
      <c r="U713" s="16"/>
      <c r="V713" s="16"/>
    </row>
    <row r="714" spans="3:22" x14ac:dyDescent="0.25">
      <c r="C714" s="16"/>
      <c r="F714" s="17"/>
      <c r="U714" s="16"/>
      <c r="V714" s="16"/>
    </row>
    <row r="715" spans="3:22" x14ac:dyDescent="0.25">
      <c r="C715" s="16"/>
      <c r="F715" s="17"/>
      <c r="U715" s="16"/>
      <c r="V715" s="16"/>
    </row>
    <row r="716" spans="3:22" x14ac:dyDescent="0.25">
      <c r="C716" s="16"/>
      <c r="F716" s="17"/>
      <c r="U716" s="16"/>
      <c r="V716" s="16"/>
    </row>
    <row r="717" spans="3:22" x14ac:dyDescent="0.25">
      <c r="C717" s="16"/>
      <c r="F717" s="17"/>
      <c r="U717" s="16"/>
      <c r="V717" s="16"/>
    </row>
    <row r="718" spans="3:22" x14ac:dyDescent="0.25">
      <c r="C718" s="16"/>
      <c r="F718" s="17"/>
      <c r="U718" s="16"/>
      <c r="V718" s="16"/>
    </row>
    <row r="719" spans="3:22" x14ac:dyDescent="0.25">
      <c r="C719" s="16"/>
      <c r="F719" s="17"/>
      <c r="U719" s="16"/>
      <c r="V719" s="16"/>
    </row>
    <row r="720" spans="3:22" x14ac:dyDescent="0.25">
      <c r="C720" s="16"/>
      <c r="F720" s="17"/>
      <c r="U720" s="16"/>
      <c r="V720" s="16"/>
    </row>
    <row r="721" spans="3:22" x14ac:dyDescent="0.25">
      <c r="C721" s="16"/>
      <c r="F721" s="17"/>
      <c r="U721" s="16"/>
      <c r="V721" s="16"/>
    </row>
    <row r="722" spans="3:22" x14ac:dyDescent="0.25">
      <c r="C722" s="16"/>
      <c r="F722" s="17"/>
      <c r="U722" s="16"/>
      <c r="V722" s="16"/>
    </row>
    <row r="723" spans="3:22" x14ac:dyDescent="0.25">
      <c r="C723" s="16"/>
      <c r="F723" s="17"/>
      <c r="U723" s="16"/>
      <c r="V723" s="16"/>
    </row>
    <row r="724" spans="3:22" x14ac:dyDescent="0.25">
      <c r="C724" s="16"/>
      <c r="F724" s="17"/>
      <c r="U724" s="16"/>
      <c r="V724" s="16"/>
    </row>
    <row r="725" spans="3:22" x14ac:dyDescent="0.25">
      <c r="C725" s="16"/>
      <c r="F725" s="17"/>
      <c r="U725" s="16"/>
      <c r="V725" s="16"/>
    </row>
    <row r="726" spans="3:22" x14ac:dyDescent="0.25">
      <c r="C726" s="16"/>
      <c r="F726" s="17"/>
      <c r="U726" s="16"/>
      <c r="V726" s="16"/>
    </row>
    <row r="727" spans="3:22" x14ac:dyDescent="0.25">
      <c r="C727" s="16"/>
      <c r="F727" s="17"/>
      <c r="U727" s="16"/>
      <c r="V727" s="16"/>
    </row>
    <row r="728" spans="3:22" x14ac:dyDescent="0.25">
      <c r="C728" s="16"/>
      <c r="F728" s="17"/>
      <c r="U728" s="16"/>
      <c r="V728" s="16"/>
    </row>
    <row r="729" spans="3:22" x14ac:dyDescent="0.25">
      <c r="C729" s="16"/>
      <c r="F729" s="17"/>
      <c r="U729" s="16"/>
      <c r="V729" s="16"/>
    </row>
    <row r="730" spans="3:22" x14ac:dyDescent="0.25">
      <c r="C730" s="16"/>
      <c r="F730" s="17"/>
      <c r="U730" s="16"/>
      <c r="V730" s="16"/>
    </row>
    <row r="731" spans="3:22" x14ac:dyDescent="0.25">
      <c r="C731" s="16"/>
      <c r="F731" s="17"/>
      <c r="U731" s="16"/>
      <c r="V731" s="16"/>
    </row>
    <row r="732" spans="3:22" x14ac:dyDescent="0.25">
      <c r="C732" s="16"/>
      <c r="F732" s="17"/>
      <c r="U732" s="16"/>
      <c r="V732" s="16"/>
    </row>
    <row r="733" spans="3:22" x14ac:dyDescent="0.25">
      <c r="C733" s="16"/>
      <c r="F733" s="17"/>
      <c r="U733" s="16"/>
      <c r="V733" s="16"/>
    </row>
    <row r="734" spans="3:22" x14ac:dyDescent="0.25">
      <c r="C734" s="16"/>
      <c r="F734" s="17"/>
      <c r="U734" s="16"/>
      <c r="V734" s="16"/>
    </row>
    <row r="735" spans="3:22" x14ac:dyDescent="0.25">
      <c r="C735" s="16"/>
      <c r="F735" s="17"/>
      <c r="U735" s="16"/>
      <c r="V735" s="16"/>
    </row>
    <row r="736" spans="3:22" x14ac:dyDescent="0.25">
      <c r="C736" s="16"/>
      <c r="F736" s="17"/>
      <c r="U736" s="16"/>
      <c r="V736" s="16"/>
    </row>
    <row r="737" spans="3:22" x14ac:dyDescent="0.25">
      <c r="C737" s="16"/>
      <c r="F737" s="17"/>
      <c r="U737" s="16"/>
      <c r="V737" s="16"/>
    </row>
    <row r="738" spans="3:22" x14ac:dyDescent="0.25">
      <c r="C738" s="16"/>
      <c r="F738" s="17"/>
      <c r="U738" s="16"/>
      <c r="V738" s="16"/>
    </row>
    <row r="739" spans="3:22" x14ac:dyDescent="0.25">
      <c r="C739" s="16"/>
      <c r="F739" s="17"/>
      <c r="U739" s="16"/>
      <c r="V739" s="16"/>
    </row>
    <row r="740" spans="3:22" x14ac:dyDescent="0.25">
      <c r="C740" s="16"/>
      <c r="F740" s="17"/>
      <c r="U740" s="16"/>
      <c r="V740" s="16"/>
    </row>
    <row r="741" spans="3:22" x14ac:dyDescent="0.25">
      <c r="C741" s="16"/>
      <c r="F741" s="17"/>
      <c r="U741" s="16"/>
      <c r="V741" s="16"/>
    </row>
    <row r="742" spans="3:22" x14ac:dyDescent="0.25">
      <c r="C742" s="16"/>
      <c r="F742" s="17"/>
      <c r="U742" s="16"/>
      <c r="V742" s="16"/>
    </row>
    <row r="743" spans="3:22" x14ac:dyDescent="0.25">
      <c r="C743" s="16"/>
      <c r="F743" s="17"/>
      <c r="U743" s="16"/>
      <c r="V743" s="16"/>
    </row>
    <row r="744" spans="3:22" x14ac:dyDescent="0.25">
      <c r="C744" s="16"/>
      <c r="F744" s="17"/>
      <c r="U744" s="16"/>
      <c r="V744" s="16"/>
    </row>
    <row r="745" spans="3:22" x14ac:dyDescent="0.25">
      <c r="C745" s="16"/>
      <c r="F745" s="17"/>
      <c r="U745" s="16"/>
      <c r="V745" s="16"/>
    </row>
    <row r="746" spans="3:22" x14ac:dyDescent="0.25">
      <c r="C746" s="16"/>
      <c r="F746" s="17"/>
      <c r="U746" s="16"/>
      <c r="V746" s="16"/>
    </row>
    <row r="747" spans="3:22" x14ac:dyDescent="0.25">
      <c r="C747" s="16"/>
      <c r="F747" s="17"/>
      <c r="U747" s="16"/>
      <c r="V747" s="16"/>
    </row>
    <row r="748" spans="3:22" x14ac:dyDescent="0.25">
      <c r="C748" s="16"/>
      <c r="F748" s="17"/>
      <c r="U748" s="16"/>
      <c r="V748" s="16"/>
    </row>
    <row r="749" spans="3:22" x14ac:dyDescent="0.25">
      <c r="C749" s="16"/>
      <c r="F749" s="17"/>
      <c r="U749" s="16"/>
      <c r="V749" s="16"/>
    </row>
    <row r="750" spans="3:22" x14ac:dyDescent="0.25">
      <c r="C750" s="16"/>
      <c r="F750" s="17"/>
      <c r="U750" s="16"/>
      <c r="V750" s="16"/>
    </row>
    <row r="751" spans="3:22" x14ac:dyDescent="0.25">
      <c r="C751" s="16"/>
      <c r="F751" s="17"/>
      <c r="U751" s="16"/>
      <c r="V751" s="16"/>
    </row>
    <row r="752" spans="3:22" x14ac:dyDescent="0.25">
      <c r="C752" s="16"/>
      <c r="F752" s="17"/>
      <c r="U752" s="16"/>
      <c r="V752" s="16"/>
    </row>
    <row r="753" spans="3:22" x14ac:dyDescent="0.25">
      <c r="C753" s="16"/>
      <c r="F753" s="17"/>
      <c r="U753" s="16"/>
      <c r="V753" s="16"/>
    </row>
    <row r="754" spans="3:22" x14ac:dyDescent="0.25">
      <c r="C754" s="16"/>
      <c r="F754" s="17"/>
      <c r="U754" s="16"/>
      <c r="V754" s="16"/>
    </row>
    <row r="755" spans="3:22" x14ac:dyDescent="0.25">
      <c r="C755" s="16"/>
      <c r="F755" s="17"/>
      <c r="U755" s="16"/>
      <c r="V755" s="16"/>
    </row>
    <row r="756" spans="3:22" x14ac:dyDescent="0.25">
      <c r="C756" s="16"/>
      <c r="F756" s="17"/>
      <c r="U756" s="16"/>
      <c r="V756" s="16"/>
    </row>
    <row r="757" spans="3:22" x14ac:dyDescent="0.25">
      <c r="C757" s="16"/>
      <c r="F757" s="17"/>
      <c r="U757" s="16"/>
      <c r="V757" s="16"/>
    </row>
    <row r="758" spans="3:22" x14ac:dyDescent="0.25">
      <c r="C758" s="16"/>
      <c r="F758" s="17"/>
      <c r="U758" s="16"/>
      <c r="V758" s="16"/>
    </row>
    <row r="759" spans="3:22" x14ac:dyDescent="0.25">
      <c r="C759" s="16"/>
      <c r="F759" s="17"/>
      <c r="U759" s="16"/>
      <c r="V759" s="16"/>
    </row>
    <row r="760" spans="3:22" x14ac:dyDescent="0.25">
      <c r="C760" s="16"/>
      <c r="F760" s="17"/>
      <c r="U760" s="16"/>
      <c r="V760" s="16"/>
    </row>
    <row r="761" spans="3:22" x14ac:dyDescent="0.25">
      <c r="C761" s="16"/>
      <c r="F761" s="17"/>
      <c r="U761" s="16"/>
      <c r="V761" s="16"/>
    </row>
    <row r="762" spans="3:22" x14ac:dyDescent="0.25">
      <c r="C762" s="16"/>
      <c r="F762" s="17"/>
      <c r="U762" s="16"/>
      <c r="V762" s="16"/>
    </row>
    <row r="763" spans="3:22" x14ac:dyDescent="0.25">
      <c r="C763" s="16"/>
      <c r="F763" s="17"/>
      <c r="U763" s="16"/>
      <c r="V763" s="16"/>
    </row>
    <row r="764" spans="3:22" x14ac:dyDescent="0.25">
      <c r="C764" s="16"/>
      <c r="F764" s="17"/>
      <c r="U764" s="16"/>
      <c r="V764" s="16"/>
    </row>
    <row r="765" spans="3:22" x14ac:dyDescent="0.25">
      <c r="C765" s="16"/>
      <c r="F765" s="17"/>
      <c r="U765" s="16"/>
      <c r="V765" s="16"/>
    </row>
    <row r="766" spans="3:22" x14ac:dyDescent="0.25">
      <c r="C766" s="16"/>
      <c r="F766" s="17"/>
      <c r="U766" s="16"/>
      <c r="V766" s="16"/>
    </row>
    <row r="767" spans="3:22" x14ac:dyDescent="0.25">
      <c r="C767" s="16"/>
      <c r="F767" s="17"/>
      <c r="U767" s="16"/>
      <c r="V767" s="16"/>
    </row>
    <row r="768" spans="3:22" x14ac:dyDescent="0.25">
      <c r="C768" s="16"/>
      <c r="F768" s="17"/>
      <c r="U768" s="16"/>
      <c r="V768" s="16"/>
    </row>
    <row r="769" spans="3:22" x14ac:dyDescent="0.25">
      <c r="C769" s="16"/>
      <c r="F769" s="17"/>
      <c r="U769" s="16"/>
      <c r="V769" s="16"/>
    </row>
    <row r="770" spans="3:22" x14ac:dyDescent="0.25">
      <c r="C770" s="16"/>
      <c r="F770" s="17"/>
      <c r="U770" s="16"/>
      <c r="V770" s="16"/>
    </row>
    <row r="771" spans="3:22" x14ac:dyDescent="0.25">
      <c r="C771" s="16"/>
      <c r="F771" s="17"/>
      <c r="U771" s="16"/>
      <c r="V771" s="16"/>
    </row>
    <row r="772" spans="3:22" x14ac:dyDescent="0.25">
      <c r="C772" s="16"/>
      <c r="F772" s="17"/>
      <c r="U772" s="16"/>
      <c r="V772" s="16"/>
    </row>
    <row r="773" spans="3:22" x14ac:dyDescent="0.25">
      <c r="C773" s="16"/>
      <c r="F773" s="17"/>
      <c r="U773" s="16"/>
      <c r="V773" s="16"/>
    </row>
    <row r="774" spans="3:22" x14ac:dyDescent="0.25">
      <c r="C774" s="16"/>
      <c r="F774" s="17"/>
      <c r="U774" s="16"/>
      <c r="V774" s="16"/>
    </row>
    <row r="775" spans="3:22" x14ac:dyDescent="0.25">
      <c r="C775" s="16"/>
      <c r="F775" s="17"/>
      <c r="U775" s="16"/>
      <c r="V775" s="16"/>
    </row>
    <row r="776" spans="3:22" x14ac:dyDescent="0.25">
      <c r="C776" s="16"/>
      <c r="F776" s="17"/>
      <c r="U776" s="16"/>
      <c r="V776" s="16"/>
    </row>
    <row r="777" spans="3:22" x14ac:dyDescent="0.25">
      <c r="C777" s="16"/>
      <c r="F777" s="17"/>
      <c r="U777" s="16"/>
      <c r="V777" s="16"/>
    </row>
    <row r="778" spans="3:22" x14ac:dyDescent="0.25">
      <c r="C778" s="16"/>
      <c r="F778" s="17"/>
      <c r="U778" s="16"/>
      <c r="V778" s="16"/>
    </row>
    <row r="779" spans="3:22" x14ac:dyDescent="0.25">
      <c r="C779" s="16"/>
      <c r="F779" s="17"/>
      <c r="U779" s="16"/>
      <c r="V779" s="16"/>
    </row>
    <row r="780" spans="3:22" x14ac:dyDescent="0.25">
      <c r="C780" s="16"/>
      <c r="F780" s="17"/>
      <c r="U780" s="16"/>
      <c r="V780" s="16"/>
    </row>
    <row r="781" spans="3:22" x14ac:dyDescent="0.25">
      <c r="C781" s="16"/>
      <c r="F781" s="17"/>
      <c r="U781" s="16"/>
      <c r="V781" s="16"/>
    </row>
    <row r="782" spans="3:22" x14ac:dyDescent="0.25">
      <c r="C782" s="16"/>
      <c r="F782" s="17"/>
      <c r="U782" s="16"/>
      <c r="V782" s="16"/>
    </row>
    <row r="783" spans="3:22" x14ac:dyDescent="0.25">
      <c r="C783" s="16"/>
      <c r="F783" s="17"/>
      <c r="U783" s="16"/>
      <c r="V783" s="16"/>
    </row>
    <row r="784" spans="3:22" x14ac:dyDescent="0.25">
      <c r="C784" s="16"/>
      <c r="F784" s="17"/>
      <c r="U784" s="16"/>
      <c r="V784" s="16"/>
    </row>
    <row r="785" spans="3:22" x14ac:dyDescent="0.25">
      <c r="C785" s="16"/>
      <c r="F785" s="17"/>
      <c r="U785" s="16"/>
      <c r="V785" s="16"/>
    </row>
    <row r="786" spans="3:22" x14ac:dyDescent="0.25">
      <c r="C786" s="16"/>
      <c r="F786" s="17"/>
      <c r="U786" s="16"/>
      <c r="V786" s="16"/>
    </row>
    <row r="787" spans="3:22" x14ac:dyDescent="0.25">
      <c r="C787" s="16"/>
      <c r="F787" s="17"/>
      <c r="U787" s="16"/>
      <c r="V787" s="16"/>
    </row>
    <row r="788" spans="3:22" x14ac:dyDescent="0.25">
      <c r="C788" s="16"/>
      <c r="F788" s="17"/>
      <c r="U788" s="16"/>
      <c r="V788" s="16"/>
    </row>
    <row r="789" spans="3:22" x14ac:dyDescent="0.25">
      <c r="C789" s="16"/>
      <c r="F789" s="17"/>
      <c r="U789" s="16"/>
      <c r="V789" s="16"/>
    </row>
    <row r="790" spans="3:22" x14ac:dyDescent="0.25">
      <c r="C790" s="16"/>
      <c r="F790" s="17"/>
      <c r="U790" s="16"/>
      <c r="V790" s="16"/>
    </row>
    <row r="791" spans="3:22" x14ac:dyDescent="0.25">
      <c r="C791" s="16"/>
      <c r="F791" s="17"/>
      <c r="U791" s="16"/>
      <c r="V791" s="16"/>
    </row>
    <row r="792" spans="3:22" x14ac:dyDescent="0.25">
      <c r="C792" s="16"/>
      <c r="F792" s="17"/>
      <c r="U792" s="16"/>
      <c r="V792" s="16"/>
    </row>
    <row r="793" spans="3:22" x14ac:dyDescent="0.25">
      <c r="C793" s="16"/>
      <c r="F793" s="17"/>
      <c r="U793" s="16"/>
      <c r="V793" s="16"/>
    </row>
    <row r="794" spans="3:22" x14ac:dyDescent="0.25">
      <c r="C794" s="16"/>
      <c r="F794" s="17"/>
      <c r="U794" s="16"/>
      <c r="V794" s="16"/>
    </row>
    <row r="795" spans="3:22" x14ac:dyDescent="0.25">
      <c r="C795" s="16"/>
      <c r="F795" s="17"/>
      <c r="U795" s="16"/>
      <c r="V795" s="16"/>
    </row>
    <row r="796" spans="3:22" x14ac:dyDescent="0.25">
      <c r="C796" s="16"/>
      <c r="F796" s="17"/>
      <c r="U796" s="16"/>
      <c r="V796" s="16"/>
    </row>
    <row r="797" spans="3:22" x14ac:dyDescent="0.25">
      <c r="C797" s="16"/>
      <c r="F797" s="17"/>
      <c r="U797" s="16"/>
      <c r="V797" s="16"/>
    </row>
    <row r="798" spans="3:22" x14ac:dyDescent="0.25">
      <c r="C798" s="16"/>
      <c r="F798" s="17"/>
      <c r="U798" s="16"/>
      <c r="V798" s="16"/>
    </row>
    <row r="799" spans="3:22" x14ac:dyDescent="0.25">
      <c r="C799" s="16"/>
      <c r="F799" s="17"/>
      <c r="U799" s="16"/>
      <c r="V799" s="16"/>
    </row>
    <row r="800" spans="3:22" x14ac:dyDescent="0.25">
      <c r="C800" s="16"/>
      <c r="F800" s="17"/>
      <c r="U800" s="16"/>
      <c r="V800" s="16"/>
    </row>
    <row r="801" spans="3:22" x14ac:dyDescent="0.25">
      <c r="C801" s="16"/>
      <c r="F801" s="17"/>
      <c r="U801" s="16"/>
      <c r="V801" s="16"/>
    </row>
    <row r="802" spans="3:22" x14ac:dyDescent="0.25">
      <c r="C802" s="16"/>
      <c r="F802" s="17"/>
      <c r="U802" s="16"/>
      <c r="V802" s="16"/>
    </row>
    <row r="803" spans="3:22" x14ac:dyDescent="0.25">
      <c r="C803" s="16"/>
      <c r="F803" s="17"/>
      <c r="U803" s="16"/>
      <c r="V803" s="16"/>
    </row>
    <row r="804" spans="3:22" x14ac:dyDescent="0.25">
      <c r="C804" s="16"/>
      <c r="F804" s="17"/>
      <c r="U804" s="16"/>
      <c r="V804" s="16"/>
    </row>
    <row r="805" spans="3:22" x14ac:dyDescent="0.25">
      <c r="C805" s="16"/>
      <c r="F805" s="17"/>
      <c r="U805" s="16"/>
      <c r="V805" s="16"/>
    </row>
    <row r="806" spans="3:22" x14ac:dyDescent="0.25">
      <c r="C806" s="16"/>
      <c r="F806" s="17"/>
      <c r="U806" s="16"/>
      <c r="V806" s="16"/>
    </row>
    <row r="807" spans="3:22" x14ac:dyDescent="0.25">
      <c r="C807" s="16"/>
      <c r="F807" s="17"/>
      <c r="U807" s="16"/>
      <c r="V807" s="16"/>
    </row>
    <row r="808" spans="3:22" x14ac:dyDescent="0.25">
      <c r="C808" s="16"/>
      <c r="F808" s="17"/>
      <c r="U808" s="16"/>
      <c r="V808" s="16"/>
    </row>
    <row r="809" spans="3:22" x14ac:dyDescent="0.25">
      <c r="C809" s="16"/>
      <c r="F809" s="17"/>
      <c r="U809" s="16"/>
      <c r="V809" s="16"/>
    </row>
    <row r="810" spans="3:22" x14ac:dyDescent="0.25">
      <c r="C810" s="16"/>
      <c r="F810" s="17"/>
      <c r="U810" s="16"/>
      <c r="V810" s="16"/>
    </row>
    <row r="811" spans="3:22" x14ac:dyDescent="0.25">
      <c r="C811" s="16"/>
      <c r="F811" s="17"/>
      <c r="U811" s="16"/>
      <c r="V811" s="16"/>
    </row>
    <row r="812" spans="3:22" x14ac:dyDescent="0.25">
      <c r="C812" s="16"/>
      <c r="F812" s="17"/>
      <c r="U812" s="16"/>
      <c r="V812" s="16"/>
    </row>
    <row r="813" spans="3:22" x14ac:dyDescent="0.25">
      <c r="C813" s="16"/>
      <c r="F813" s="17"/>
      <c r="U813" s="16"/>
      <c r="V813" s="16"/>
    </row>
    <row r="814" spans="3:22" x14ac:dyDescent="0.25">
      <c r="C814" s="16"/>
      <c r="F814" s="17"/>
      <c r="U814" s="16"/>
      <c r="V814" s="16"/>
    </row>
    <row r="815" spans="3:22" x14ac:dyDescent="0.25">
      <c r="C815" s="16"/>
      <c r="F815" s="17"/>
      <c r="U815" s="16"/>
      <c r="V815" s="16"/>
    </row>
    <row r="816" spans="3:22" x14ac:dyDescent="0.25">
      <c r="C816" s="16"/>
      <c r="F816" s="17"/>
      <c r="U816" s="16"/>
      <c r="V816" s="16"/>
    </row>
    <row r="817" spans="3:22" x14ac:dyDescent="0.25">
      <c r="C817" s="16"/>
      <c r="F817" s="17"/>
      <c r="U817" s="16"/>
      <c r="V817" s="16"/>
    </row>
    <row r="818" spans="3:22" x14ac:dyDescent="0.25">
      <c r="C818" s="16"/>
      <c r="F818" s="17"/>
      <c r="U818" s="16"/>
      <c r="V818" s="16"/>
    </row>
    <row r="819" spans="3:22" x14ac:dyDescent="0.25">
      <c r="C819" s="16"/>
      <c r="F819" s="17"/>
      <c r="U819" s="16"/>
      <c r="V819" s="16"/>
    </row>
    <row r="820" spans="3:22" x14ac:dyDescent="0.25">
      <c r="C820" s="16"/>
      <c r="F820" s="17"/>
      <c r="U820" s="16"/>
      <c r="V820" s="16"/>
    </row>
    <row r="821" spans="3:22" x14ac:dyDescent="0.25">
      <c r="C821" s="16"/>
      <c r="F821" s="17"/>
      <c r="U821" s="16"/>
      <c r="V821" s="16"/>
    </row>
    <row r="822" spans="3:22" x14ac:dyDescent="0.25">
      <c r="C822" s="16"/>
      <c r="F822" s="17"/>
      <c r="U822" s="16"/>
      <c r="V822" s="16"/>
    </row>
    <row r="823" spans="3:22" x14ac:dyDescent="0.25">
      <c r="C823" s="16"/>
      <c r="F823" s="17"/>
      <c r="U823" s="16"/>
      <c r="V823" s="16"/>
    </row>
    <row r="824" spans="3:22" x14ac:dyDescent="0.25">
      <c r="C824" s="16"/>
      <c r="F824" s="17"/>
      <c r="U824" s="16"/>
      <c r="V824" s="16"/>
    </row>
    <row r="825" spans="3:22" x14ac:dyDescent="0.25">
      <c r="C825" s="16"/>
      <c r="F825" s="17"/>
      <c r="U825" s="16"/>
      <c r="V825" s="16"/>
    </row>
    <row r="826" spans="3:22" x14ac:dyDescent="0.25">
      <c r="C826" s="16"/>
      <c r="F826" s="17"/>
      <c r="U826" s="16"/>
      <c r="V826" s="16"/>
    </row>
    <row r="827" spans="3:22" x14ac:dyDescent="0.25">
      <c r="C827" s="16"/>
      <c r="F827" s="17"/>
      <c r="U827" s="16"/>
      <c r="V827" s="16"/>
    </row>
    <row r="828" spans="3:22" x14ac:dyDescent="0.25">
      <c r="C828" s="16"/>
      <c r="F828" s="17"/>
      <c r="U828" s="16"/>
      <c r="V828" s="16"/>
    </row>
    <row r="829" spans="3:22" x14ac:dyDescent="0.25">
      <c r="C829" s="16"/>
      <c r="F829" s="17"/>
      <c r="U829" s="16"/>
      <c r="V829" s="16"/>
    </row>
    <row r="830" spans="3:22" x14ac:dyDescent="0.25">
      <c r="C830" s="16"/>
      <c r="F830" s="17"/>
      <c r="U830" s="16"/>
      <c r="V830" s="16"/>
    </row>
    <row r="831" spans="3:22" x14ac:dyDescent="0.25">
      <c r="C831" s="16"/>
      <c r="F831" s="17"/>
      <c r="U831" s="16"/>
      <c r="V831" s="16"/>
    </row>
    <row r="832" spans="3:22" x14ac:dyDescent="0.25">
      <c r="C832" s="16"/>
      <c r="F832" s="17"/>
      <c r="U832" s="16"/>
      <c r="V832" s="16"/>
    </row>
    <row r="833" spans="3:22" x14ac:dyDescent="0.25">
      <c r="C833" s="16"/>
      <c r="F833" s="17"/>
      <c r="U833" s="16"/>
      <c r="V833" s="16"/>
    </row>
    <row r="834" spans="3:22" x14ac:dyDescent="0.25">
      <c r="C834" s="16"/>
      <c r="F834" s="17"/>
      <c r="U834" s="16"/>
      <c r="V834" s="16"/>
    </row>
    <row r="835" spans="3:22" x14ac:dyDescent="0.25">
      <c r="C835" s="16"/>
      <c r="F835" s="17"/>
      <c r="U835" s="16"/>
      <c r="V835" s="16"/>
    </row>
    <row r="836" spans="3:22" x14ac:dyDescent="0.25">
      <c r="C836" s="16"/>
      <c r="F836" s="17"/>
      <c r="U836" s="16"/>
      <c r="V836" s="16"/>
    </row>
    <row r="837" spans="3:22" x14ac:dyDescent="0.25">
      <c r="C837" s="16"/>
      <c r="F837" s="17"/>
      <c r="U837" s="16"/>
      <c r="V837" s="16"/>
    </row>
    <row r="838" spans="3:22" x14ac:dyDescent="0.25">
      <c r="C838" s="16"/>
      <c r="F838" s="17"/>
      <c r="U838" s="16"/>
      <c r="V838" s="16"/>
    </row>
    <row r="839" spans="3:22" x14ac:dyDescent="0.25">
      <c r="C839" s="16"/>
      <c r="F839" s="17"/>
      <c r="U839" s="16"/>
      <c r="V839" s="16"/>
    </row>
    <row r="840" spans="3:22" x14ac:dyDescent="0.25">
      <c r="C840" s="16"/>
      <c r="F840" s="17"/>
      <c r="U840" s="16"/>
      <c r="V840" s="16"/>
    </row>
    <row r="841" spans="3:22" x14ac:dyDescent="0.25">
      <c r="C841" s="16"/>
      <c r="F841" s="17"/>
      <c r="U841" s="16"/>
      <c r="V841" s="16"/>
    </row>
    <row r="842" spans="3:22" x14ac:dyDescent="0.25">
      <c r="C842" s="16"/>
      <c r="F842" s="17"/>
      <c r="U842" s="16"/>
      <c r="V842" s="16"/>
    </row>
    <row r="843" spans="3:22" x14ac:dyDescent="0.25">
      <c r="C843" s="16"/>
      <c r="F843" s="17"/>
      <c r="U843" s="16"/>
      <c r="V843" s="16"/>
    </row>
    <row r="844" spans="3:22" x14ac:dyDescent="0.25">
      <c r="C844" s="16"/>
      <c r="F844" s="17"/>
      <c r="U844" s="16"/>
      <c r="V844" s="16"/>
    </row>
    <row r="845" spans="3:22" x14ac:dyDescent="0.25">
      <c r="C845" s="16"/>
      <c r="F845" s="17"/>
      <c r="U845" s="16"/>
      <c r="V845" s="16"/>
    </row>
    <row r="846" spans="3:22" x14ac:dyDescent="0.25">
      <c r="C846" s="16"/>
      <c r="F846" s="17"/>
      <c r="U846" s="16"/>
      <c r="V846" s="16"/>
    </row>
    <row r="847" spans="3:22" x14ac:dyDescent="0.25">
      <c r="C847" s="16"/>
      <c r="F847" s="17"/>
      <c r="U847" s="16"/>
      <c r="V847" s="16"/>
    </row>
    <row r="848" spans="3:22" x14ac:dyDescent="0.25">
      <c r="C848" s="16"/>
      <c r="F848" s="17"/>
      <c r="U848" s="16"/>
      <c r="V848" s="16"/>
    </row>
    <row r="849" spans="3:22" x14ac:dyDescent="0.25">
      <c r="C849" s="16"/>
      <c r="F849" s="17"/>
      <c r="U849" s="16"/>
      <c r="V849" s="16"/>
    </row>
    <row r="850" spans="3:22" x14ac:dyDescent="0.25">
      <c r="C850" s="16"/>
      <c r="F850" s="17"/>
      <c r="U850" s="16"/>
      <c r="V850" s="16"/>
    </row>
    <row r="851" spans="3:22" x14ac:dyDescent="0.25">
      <c r="C851" s="16"/>
      <c r="F851" s="17"/>
      <c r="U851" s="16"/>
      <c r="V851" s="16"/>
    </row>
    <row r="852" spans="3:22" x14ac:dyDescent="0.25">
      <c r="C852" s="16"/>
      <c r="F852" s="17"/>
      <c r="U852" s="16"/>
      <c r="V852" s="16"/>
    </row>
    <row r="853" spans="3:22" x14ac:dyDescent="0.25">
      <c r="C853" s="16"/>
      <c r="F853" s="17"/>
      <c r="U853" s="16"/>
      <c r="V853" s="16"/>
    </row>
    <row r="854" spans="3:22" x14ac:dyDescent="0.25">
      <c r="C854" s="16"/>
      <c r="F854" s="17"/>
      <c r="U854" s="16"/>
      <c r="V854" s="16"/>
    </row>
    <row r="855" spans="3:22" x14ac:dyDescent="0.25">
      <c r="C855" s="16"/>
      <c r="F855" s="17"/>
      <c r="U855" s="16"/>
      <c r="V855" s="16"/>
    </row>
    <row r="856" spans="3:22" x14ac:dyDescent="0.25">
      <c r="C856" s="16"/>
      <c r="F856" s="17"/>
      <c r="U856" s="16"/>
      <c r="V856" s="16"/>
    </row>
    <row r="857" spans="3:22" x14ac:dyDescent="0.25">
      <c r="C857" s="16"/>
      <c r="F857" s="17"/>
      <c r="U857" s="16"/>
      <c r="V857" s="16"/>
    </row>
    <row r="858" spans="3:22" x14ac:dyDescent="0.25">
      <c r="C858" s="16"/>
      <c r="F858" s="17"/>
      <c r="U858" s="16"/>
      <c r="V858" s="16"/>
    </row>
    <row r="859" spans="3:22" x14ac:dyDescent="0.25">
      <c r="C859" s="16"/>
      <c r="F859" s="17"/>
      <c r="U859" s="16"/>
      <c r="V859" s="16"/>
    </row>
    <row r="860" spans="3:22" x14ac:dyDescent="0.25">
      <c r="C860" s="16"/>
      <c r="F860" s="17"/>
      <c r="U860" s="16"/>
      <c r="V860" s="16"/>
    </row>
    <row r="861" spans="3:22" x14ac:dyDescent="0.25">
      <c r="C861" s="16"/>
      <c r="F861" s="17"/>
      <c r="U861" s="16"/>
      <c r="V861" s="16"/>
    </row>
    <row r="862" spans="3:22" x14ac:dyDescent="0.25">
      <c r="C862" s="16"/>
      <c r="F862" s="17"/>
      <c r="U862" s="16"/>
      <c r="V862" s="16"/>
    </row>
    <row r="863" spans="3:22" x14ac:dyDescent="0.25">
      <c r="C863" s="16"/>
      <c r="F863" s="17"/>
      <c r="U863" s="16"/>
      <c r="V863" s="16"/>
    </row>
    <row r="864" spans="3:22" x14ac:dyDescent="0.25">
      <c r="C864" s="16"/>
      <c r="F864" s="17"/>
      <c r="U864" s="16"/>
      <c r="V864" s="16"/>
    </row>
    <row r="865" spans="3:22" x14ac:dyDescent="0.25">
      <c r="C865" s="16"/>
      <c r="F865" s="17"/>
      <c r="U865" s="16"/>
      <c r="V865" s="16"/>
    </row>
    <row r="866" spans="3:22" x14ac:dyDescent="0.25">
      <c r="C866" s="16"/>
      <c r="F866" s="17"/>
      <c r="U866" s="16"/>
      <c r="V866" s="16"/>
    </row>
    <row r="867" spans="3:22" x14ac:dyDescent="0.25">
      <c r="C867" s="16"/>
      <c r="F867" s="17"/>
      <c r="U867" s="16"/>
      <c r="V867" s="16"/>
    </row>
    <row r="868" spans="3:22" x14ac:dyDescent="0.25">
      <c r="C868" s="16"/>
      <c r="F868" s="17"/>
      <c r="U868" s="16"/>
      <c r="V868" s="16"/>
    </row>
    <row r="869" spans="3:22" x14ac:dyDescent="0.25">
      <c r="C869" s="16"/>
      <c r="F869" s="17"/>
      <c r="U869" s="16"/>
      <c r="V869" s="16"/>
    </row>
    <row r="870" spans="3:22" x14ac:dyDescent="0.25">
      <c r="C870" s="16"/>
      <c r="F870" s="17"/>
      <c r="U870" s="16"/>
      <c r="V870" s="16"/>
    </row>
    <row r="871" spans="3:22" x14ac:dyDescent="0.25">
      <c r="C871" s="16"/>
      <c r="F871" s="17"/>
      <c r="U871" s="16"/>
      <c r="V871" s="16"/>
    </row>
    <row r="872" spans="3:22" x14ac:dyDescent="0.25">
      <c r="C872" s="16"/>
      <c r="F872" s="17"/>
      <c r="U872" s="16"/>
      <c r="V872" s="16"/>
    </row>
    <row r="873" spans="3:22" x14ac:dyDescent="0.25">
      <c r="C873" s="16"/>
      <c r="F873" s="17"/>
      <c r="U873" s="16"/>
      <c r="V873" s="16"/>
    </row>
    <row r="874" spans="3:22" x14ac:dyDescent="0.25">
      <c r="C874" s="16"/>
      <c r="F874" s="17"/>
      <c r="U874" s="16"/>
      <c r="V874" s="16"/>
    </row>
    <row r="875" spans="3:22" x14ac:dyDescent="0.25">
      <c r="C875" s="16"/>
      <c r="F875" s="17"/>
      <c r="U875" s="16"/>
      <c r="V875" s="16"/>
    </row>
    <row r="876" spans="3:22" x14ac:dyDescent="0.25">
      <c r="C876" s="16"/>
      <c r="F876" s="17"/>
      <c r="U876" s="16"/>
      <c r="V876" s="16"/>
    </row>
    <row r="877" spans="3:22" x14ac:dyDescent="0.25">
      <c r="C877" s="16"/>
      <c r="F877" s="17"/>
      <c r="U877" s="16"/>
      <c r="V877" s="16"/>
    </row>
    <row r="878" spans="3:22" x14ac:dyDescent="0.25">
      <c r="C878" s="16"/>
      <c r="F878" s="17"/>
      <c r="U878" s="16"/>
      <c r="V878" s="16"/>
    </row>
    <row r="879" spans="3:22" x14ac:dyDescent="0.25">
      <c r="C879" s="16"/>
      <c r="F879" s="17"/>
      <c r="U879" s="16"/>
      <c r="V879" s="16"/>
    </row>
    <row r="880" spans="3:22" x14ac:dyDescent="0.25">
      <c r="C880" s="16"/>
      <c r="F880" s="17"/>
      <c r="U880" s="16"/>
      <c r="V880" s="16"/>
    </row>
    <row r="881" spans="3:22" x14ac:dyDescent="0.25">
      <c r="C881" s="16"/>
      <c r="F881" s="17"/>
      <c r="U881" s="16"/>
      <c r="V881" s="16"/>
    </row>
    <row r="882" spans="3:22" x14ac:dyDescent="0.25">
      <c r="C882" s="16"/>
      <c r="F882" s="17"/>
      <c r="U882" s="16"/>
      <c r="V882" s="16"/>
    </row>
    <row r="883" spans="3:22" x14ac:dyDescent="0.25">
      <c r="C883" s="16"/>
      <c r="F883" s="17"/>
      <c r="U883" s="16"/>
      <c r="V883" s="16"/>
    </row>
    <row r="884" spans="3:22" x14ac:dyDescent="0.25">
      <c r="C884" s="16"/>
      <c r="F884" s="17"/>
      <c r="U884" s="16"/>
      <c r="V884" s="16"/>
    </row>
    <row r="885" spans="3:22" x14ac:dyDescent="0.25">
      <c r="C885" s="16"/>
      <c r="F885" s="17"/>
      <c r="U885" s="16"/>
      <c r="V885" s="16"/>
    </row>
    <row r="886" spans="3:22" x14ac:dyDescent="0.25">
      <c r="C886" s="16"/>
      <c r="F886" s="17"/>
      <c r="U886" s="16"/>
      <c r="V886" s="16"/>
    </row>
    <row r="887" spans="3:22" x14ac:dyDescent="0.25">
      <c r="C887" s="16"/>
      <c r="F887" s="17"/>
      <c r="U887" s="16"/>
      <c r="V887" s="16"/>
    </row>
    <row r="888" spans="3:22" x14ac:dyDescent="0.25">
      <c r="C888" s="16"/>
      <c r="F888" s="17"/>
      <c r="U888" s="16"/>
      <c r="V888" s="16"/>
    </row>
    <row r="889" spans="3:22" x14ac:dyDescent="0.25">
      <c r="C889" s="16"/>
      <c r="F889" s="17"/>
      <c r="U889" s="16"/>
      <c r="V889" s="16"/>
    </row>
    <row r="890" spans="3:22" x14ac:dyDescent="0.25">
      <c r="C890" s="16"/>
      <c r="F890" s="17"/>
      <c r="U890" s="16"/>
      <c r="V890" s="16"/>
    </row>
    <row r="891" spans="3:22" x14ac:dyDescent="0.25">
      <c r="C891" s="16"/>
      <c r="F891" s="17"/>
      <c r="U891" s="16"/>
      <c r="V891" s="16"/>
    </row>
    <row r="892" spans="3:22" x14ac:dyDescent="0.25">
      <c r="C892" s="16"/>
      <c r="F892" s="17"/>
      <c r="U892" s="16"/>
      <c r="V892" s="16"/>
    </row>
    <row r="893" spans="3:22" x14ac:dyDescent="0.25">
      <c r="C893" s="16"/>
      <c r="F893" s="17"/>
      <c r="U893" s="16"/>
      <c r="V893" s="16"/>
    </row>
    <row r="894" spans="3:22" x14ac:dyDescent="0.25">
      <c r="C894" s="16"/>
      <c r="F894" s="17"/>
      <c r="U894" s="16"/>
      <c r="V894" s="16"/>
    </row>
    <row r="895" spans="3:22" x14ac:dyDescent="0.25">
      <c r="C895" s="16"/>
      <c r="F895" s="17"/>
      <c r="U895" s="16"/>
      <c r="V895" s="16"/>
    </row>
    <row r="896" spans="3:22" x14ac:dyDescent="0.25">
      <c r="C896" s="16"/>
      <c r="F896" s="17"/>
      <c r="U896" s="16"/>
      <c r="V896" s="16"/>
    </row>
    <row r="897" spans="3:22" x14ac:dyDescent="0.25">
      <c r="C897" s="16"/>
      <c r="F897" s="17"/>
      <c r="U897" s="16"/>
      <c r="V897" s="16"/>
    </row>
    <row r="898" spans="3:22" x14ac:dyDescent="0.25">
      <c r="C898" s="16"/>
      <c r="F898" s="17"/>
      <c r="U898" s="16"/>
      <c r="V898" s="16"/>
    </row>
    <row r="899" spans="3:22" x14ac:dyDescent="0.25">
      <c r="C899" s="16"/>
      <c r="F899" s="17"/>
      <c r="U899" s="16"/>
      <c r="V899" s="16"/>
    </row>
    <row r="900" spans="3:22" x14ac:dyDescent="0.25">
      <c r="C900" s="16"/>
      <c r="F900" s="17"/>
      <c r="U900" s="16"/>
      <c r="V900" s="16"/>
    </row>
    <row r="901" spans="3:22" x14ac:dyDescent="0.25">
      <c r="C901" s="16"/>
      <c r="F901" s="17"/>
      <c r="U901" s="16"/>
      <c r="V901" s="16"/>
    </row>
    <row r="902" spans="3:22" x14ac:dyDescent="0.25">
      <c r="C902" s="16"/>
      <c r="F902" s="17"/>
      <c r="U902" s="16"/>
      <c r="V902" s="16"/>
    </row>
    <row r="903" spans="3:22" x14ac:dyDescent="0.25">
      <c r="C903" s="16"/>
      <c r="F903" s="17"/>
      <c r="U903" s="16"/>
      <c r="V903" s="16"/>
    </row>
    <row r="904" spans="3:22" x14ac:dyDescent="0.25">
      <c r="C904" s="16"/>
      <c r="F904" s="17"/>
      <c r="U904" s="16"/>
      <c r="V904" s="16"/>
    </row>
    <row r="905" spans="3:22" x14ac:dyDescent="0.25">
      <c r="C905" s="16"/>
      <c r="F905" s="17"/>
      <c r="U905" s="16"/>
      <c r="V905" s="16"/>
    </row>
    <row r="906" spans="3:22" x14ac:dyDescent="0.25">
      <c r="C906" s="16"/>
      <c r="F906" s="17"/>
      <c r="U906" s="16"/>
      <c r="V906" s="16"/>
    </row>
    <row r="907" spans="3:22" x14ac:dyDescent="0.25">
      <c r="C907" s="16"/>
      <c r="F907" s="17"/>
      <c r="U907" s="16"/>
      <c r="V907" s="16"/>
    </row>
    <row r="908" spans="3:22" x14ac:dyDescent="0.25">
      <c r="C908" s="16"/>
      <c r="F908" s="17"/>
      <c r="U908" s="16"/>
      <c r="V908" s="16"/>
    </row>
    <row r="909" spans="3:22" x14ac:dyDescent="0.25">
      <c r="C909" s="16"/>
      <c r="F909" s="17"/>
      <c r="U909" s="16"/>
      <c r="V909" s="16"/>
    </row>
    <row r="910" spans="3:22" x14ac:dyDescent="0.25">
      <c r="C910" s="16"/>
      <c r="F910" s="17"/>
      <c r="U910" s="16"/>
      <c r="V910" s="16"/>
    </row>
    <row r="911" spans="3:22" x14ac:dyDescent="0.25">
      <c r="C911" s="16"/>
      <c r="F911" s="17"/>
      <c r="U911" s="16"/>
      <c r="V911" s="16"/>
    </row>
    <row r="912" spans="3:22" x14ac:dyDescent="0.25">
      <c r="C912" s="16"/>
      <c r="F912" s="17"/>
      <c r="U912" s="16"/>
      <c r="V912" s="16"/>
    </row>
    <row r="913" spans="3:22" x14ac:dyDescent="0.25">
      <c r="C913" s="16"/>
      <c r="F913" s="17"/>
      <c r="U913" s="16"/>
      <c r="V913" s="16"/>
    </row>
    <row r="914" spans="3:22" x14ac:dyDescent="0.25">
      <c r="C914" s="16"/>
      <c r="F914" s="17"/>
      <c r="U914" s="16"/>
      <c r="V914" s="16"/>
    </row>
    <row r="915" spans="3:22" x14ac:dyDescent="0.25">
      <c r="C915" s="16"/>
      <c r="F915" s="17"/>
      <c r="U915" s="16"/>
      <c r="V915" s="16"/>
    </row>
    <row r="916" spans="3:22" x14ac:dyDescent="0.25">
      <c r="C916" s="16"/>
      <c r="F916" s="17"/>
      <c r="U916" s="16"/>
      <c r="V916" s="16"/>
    </row>
    <row r="917" spans="3:22" x14ac:dyDescent="0.25">
      <c r="C917" s="16"/>
      <c r="F917" s="17"/>
      <c r="U917" s="16"/>
      <c r="V917" s="16"/>
    </row>
    <row r="918" spans="3:22" x14ac:dyDescent="0.25">
      <c r="C918" s="16"/>
      <c r="F918" s="17"/>
      <c r="U918" s="16"/>
      <c r="V918" s="16"/>
    </row>
    <row r="919" spans="3:22" x14ac:dyDescent="0.25">
      <c r="C919" s="16"/>
      <c r="F919" s="17"/>
      <c r="U919" s="16"/>
      <c r="V919" s="16"/>
    </row>
    <row r="920" spans="3:22" x14ac:dyDescent="0.25">
      <c r="C920" s="16"/>
      <c r="F920" s="17"/>
      <c r="U920" s="16"/>
      <c r="V920" s="16"/>
    </row>
    <row r="921" spans="3:22" x14ac:dyDescent="0.25">
      <c r="C921" s="16"/>
      <c r="F921" s="17"/>
      <c r="U921" s="16"/>
      <c r="V921" s="16"/>
    </row>
    <row r="922" spans="3:22" x14ac:dyDescent="0.25">
      <c r="C922" s="16"/>
      <c r="F922" s="17"/>
      <c r="U922" s="16"/>
      <c r="V922" s="16"/>
    </row>
    <row r="923" spans="3:22" x14ac:dyDescent="0.25">
      <c r="C923" s="16"/>
      <c r="F923" s="17"/>
      <c r="U923" s="16"/>
      <c r="V923" s="16"/>
    </row>
    <row r="924" spans="3:22" x14ac:dyDescent="0.25">
      <c r="C924" s="16"/>
      <c r="F924" s="17"/>
      <c r="U924" s="16"/>
      <c r="V924" s="16"/>
    </row>
    <row r="925" spans="3:22" x14ac:dyDescent="0.25">
      <c r="C925" s="16"/>
      <c r="F925" s="17"/>
      <c r="U925" s="16"/>
      <c r="V925" s="16"/>
    </row>
    <row r="926" spans="3:22" x14ac:dyDescent="0.25">
      <c r="C926" s="16"/>
      <c r="F926" s="17"/>
      <c r="U926" s="16"/>
      <c r="V926" s="16"/>
    </row>
    <row r="927" spans="3:22" x14ac:dyDescent="0.25">
      <c r="C927" s="16"/>
      <c r="F927" s="17"/>
      <c r="U927" s="16"/>
      <c r="V927" s="16"/>
    </row>
    <row r="928" spans="3:22" x14ac:dyDescent="0.25">
      <c r="C928" s="16"/>
      <c r="F928" s="17"/>
      <c r="U928" s="16"/>
      <c r="V928" s="16"/>
    </row>
    <row r="929" spans="3:22" x14ac:dyDescent="0.25">
      <c r="C929" s="16"/>
      <c r="F929" s="17"/>
      <c r="U929" s="16"/>
      <c r="V929" s="16"/>
    </row>
    <row r="930" spans="3:22" x14ac:dyDescent="0.25">
      <c r="C930" s="16"/>
      <c r="F930" s="17"/>
      <c r="U930" s="16"/>
      <c r="V930" s="16"/>
    </row>
    <row r="931" spans="3:22" x14ac:dyDescent="0.25">
      <c r="C931" s="16"/>
      <c r="F931" s="17"/>
      <c r="U931" s="16"/>
      <c r="V931" s="16"/>
    </row>
    <row r="932" spans="3:22" x14ac:dyDescent="0.25">
      <c r="C932" s="16"/>
      <c r="F932" s="17"/>
      <c r="U932" s="16"/>
      <c r="V932" s="16"/>
    </row>
    <row r="933" spans="3:22" x14ac:dyDescent="0.25">
      <c r="C933" s="16"/>
      <c r="F933" s="17"/>
      <c r="U933" s="16"/>
      <c r="V933" s="16"/>
    </row>
    <row r="934" spans="3:22" x14ac:dyDescent="0.25">
      <c r="C934" s="16"/>
      <c r="F934" s="17"/>
      <c r="U934" s="16"/>
      <c r="V934" s="16"/>
    </row>
    <row r="935" spans="3:22" x14ac:dyDescent="0.25">
      <c r="C935" s="16"/>
      <c r="F935" s="17"/>
      <c r="U935" s="16"/>
      <c r="V935" s="16"/>
    </row>
    <row r="936" spans="3:22" x14ac:dyDescent="0.25">
      <c r="C936" s="16"/>
      <c r="F936" s="17"/>
      <c r="U936" s="16"/>
      <c r="V936" s="16"/>
    </row>
    <row r="937" spans="3:22" x14ac:dyDescent="0.25">
      <c r="C937" s="16"/>
      <c r="F937" s="17"/>
      <c r="U937" s="16"/>
      <c r="V937" s="16"/>
    </row>
    <row r="938" spans="3:22" x14ac:dyDescent="0.25">
      <c r="C938" s="16"/>
      <c r="F938" s="17"/>
      <c r="U938" s="16"/>
      <c r="V938" s="16"/>
    </row>
    <row r="939" spans="3:22" x14ac:dyDescent="0.25">
      <c r="C939" s="16"/>
      <c r="F939" s="17"/>
      <c r="U939" s="16"/>
      <c r="V939" s="16"/>
    </row>
    <row r="940" spans="3:22" x14ac:dyDescent="0.25">
      <c r="C940" s="16"/>
      <c r="F940" s="17"/>
      <c r="U940" s="16"/>
      <c r="V940" s="16"/>
    </row>
    <row r="941" spans="3:22" x14ac:dyDescent="0.25">
      <c r="C941" s="16"/>
      <c r="F941" s="17"/>
      <c r="U941" s="16"/>
      <c r="V941" s="16"/>
    </row>
    <row r="942" spans="3:22" x14ac:dyDescent="0.25">
      <c r="C942" s="16"/>
      <c r="F942" s="17"/>
      <c r="U942" s="16"/>
      <c r="V942" s="16"/>
    </row>
    <row r="943" spans="3:22" x14ac:dyDescent="0.25">
      <c r="C943" s="16"/>
      <c r="F943" s="17"/>
      <c r="U943" s="16"/>
      <c r="V943" s="16"/>
    </row>
    <row r="944" spans="3:22" x14ac:dyDescent="0.25">
      <c r="C944" s="16"/>
      <c r="F944" s="17"/>
      <c r="U944" s="16"/>
      <c r="V944" s="16"/>
    </row>
    <row r="945" spans="3:22" x14ac:dyDescent="0.25">
      <c r="C945" s="16"/>
      <c r="F945" s="17"/>
      <c r="U945" s="16"/>
      <c r="V945" s="16"/>
    </row>
    <row r="946" spans="3:22" x14ac:dyDescent="0.25">
      <c r="C946" s="16"/>
      <c r="F946" s="17"/>
      <c r="U946" s="16"/>
      <c r="V946" s="16"/>
    </row>
    <row r="947" spans="3:22" x14ac:dyDescent="0.25">
      <c r="C947" s="16"/>
      <c r="F947" s="17"/>
      <c r="U947" s="16"/>
      <c r="V947" s="16"/>
    </row>
    <row r="948" spans="3:22" x14ac:dyDescent="0.25">
      <c r="C948" s="16"/>
      <c r="F948" s="17"/>
      <c r="U948" s="16"/>
      <c r="V948" s="16"/>
    </row>
    <row r="949" spans="3:22" x14ac:dyDescent="0.25">
      <c r="C949" s="16"/>
      <c r="F949" s="17"/>
      <c r="U949" s="16"/>
      <c r="V949" s="16"/>
    </row>
    <row r="950" spans="3:22" x14ac:dyDescent="0.25">
      <c r="C950" s="16"/>
      <c r="F950" s="17"/>
      <c r="U950" s="16"/>
      <c r="V950" s="16"/>
    </row>
    <row r="951" spans="3:22" x14ac:dyDescent="0.25">
      <c r="C951" s="16"/>
      <c r="F951" s="17"/>
      <c r="U951" s="16"/>
      <c r="V951" s="16"/>
    </row>
    <row r="952" spans="3:22" x14ac:dyDescent="0.25">
      <c r="C952" s="16"/>
      <c r="F952" s="17"/>
      <c r="U952" s="16"/>
      <c r="V952" s="16"/>
    </row>
    <row r="953" spans="3:22" x14ac:dyDescent="0.25">
      <c r="C953" s="16"/>
      <c r="F953" s="17"/>
      <c r="U953" s="16"/>
      <c r="V953" s="16"/>
    </row>
    <row r="954" spans="3:22" x14ac:dyDescent="0.25">
      <c r="C954" s="16"/>
      <c r="F954" s="17"/>
      <c r="U954" s="16"/>
      <c r="V954" s="16"/>
    </row>
    <row r="955" spans="3:22" x14ac:dyDescent="0.25">
      <c r="C955" s="16"/>
      <c r="F955" s="17"/>
      <c r="U955" s="16"/>
      <c r="V955" s="16"/>
    </row>
    <row r="956" spans="3:22" x14ac:dyDescent="0.25">
      <c r="C956" s="16"/>
      <c r="F956" s="17"/>
      <c r="U956" s="16"/>
      <c r="V956" s="16"/>
    </row>
    <row r="957" spans="3:22" x14ac:dyDescent="0.25">
      <c r="C957" s="16"/>
      <c r="F957" s="17"/>
      <c r="U957" s="16"/>
      <c r="V957" s="16"/>
    </row>
    <row r="958" spans="3:22" x14ac:dyDescent="0.25">
      <c r="C958" s="16"/>
      <c r="F958" s="17"/>
      <c r="U958" s="16"/>
      <c r="V958" s="16"/>
    </row>
    <row r="959" spans="3:22" x14ac:dyDescent="0.25">
      <c r="C959" s="16"/>
      <c r="F959" s="17"/>
      <c r="U959" s="16"/>
      <c r="V959" s="16"/>
    </row>
    <row r="960" spans="3:22" x14ac:dyDescent="0.25">
      <c r="C960" s="16"/>
      <c r="F960" s="17"/>
      <c r="U960" s="16"/>
      <c r="V960" s="16"/>
    </row>
    <row r="961" spans="3:22" x14ac:dyDescent="0.25">
      <c r="C961" s="16"/>
      <c r="F961" s="17"/>
      <c r="U961" s="16"/>
      <c r="V961" s="16"/>
    </row>
    <row r="962" spans="3:22" x14ac:dyDescent="0.25">
      <c r="C962" s="16"/>
      <c r="F962" s="17"/>
      <c r="U962" s="16"/>
      <c r="V962" s="16"/>
    </row>
    <row r="963" spans="3:22" x14ac:dyDescent="0.25">
      <c r="C963" s="16"/>
      <c r="F963" s="17"/>
      <c r="U963" s="16"/>
      <c r="V963" s="16"/>
    </row>
    <row r="964" spans="3:22" x14ac:dyDescent="0.25">
      <c r="C964" s="16"/>
      <c r="F964" s="17"/>
      <c r="U964" s="16"/>
      <c r="V964" s="16"/>
    </row>
    <row r="965" spans="3:22" x14ac:dyDescent="0.25">
      <c r="C965" s="16"/>
      <c r="F965" s="17"/>
      <c r="U965" s="16"/>
      <c r="V965" s="16"/>
    </row>
    <row r="966" spans="3:22" x14ac:dyDescent="0.25">
      <c r="C966" s="16"/>
      <c r="F966" s="17"/>
      <c r="U966" s="16"/>
      <c r="V966" s="16"/>
    </row>
    <row r="967" spans="3:22" x14ac:dyDescent="0.25">
      <c r="C967" s="16"/>
      <c r="F967" s="17"/>
      <c r="U967" s="16"/>
      <c r="V967" s="16"/>
    </row>
    <row r="968" spans="3:22" x14ac:dyDescent="0.25">
      <c r="C968" s="16"/>
      <c r="F968" s="17"/>
      <c r="U968" s="16"/>
      <c r="V968" s="16"/>
    </row>
    <row r="969" spans="3:22" x14ac:dyDescent="0.25">
      <c r="C969" s="16"/>
      <c r="F969" s="17"/>
      <c r="U969" s="16"/>
      <c r="V969" s="16"/>
    </row>
    <row r="970" spans="3:22" x14ac:dyDescent="0.25">
      <c r="C970" s="16"/>
      <c r="F970" s="17"/>
      <c r="U970" s="16"/>
      <c r="V970" s="16"/>
    </row>
    <row r="971" spans="3:22" x14ac:dyDescent="0.25">
      <c r="C971" s="16"/>
      <c r="F971" s="17"/>
      <c r="U971" s="16"/>
      <c r="V971" s="16"/>
    </row>
    <row r="972" spans="3:22" x14ac:dyDescent="0.25">
      <c r="C972" s="16"/>
      <c r="F972" s="17"/>
      <c r="U972" s="16"/>
      <c r="V972" s="16"/>
    </row>
    <row r="973" spans="3:22" x14ac:dyDescent="0.25">
      <c r="C973" s="16"/>
      <c r="F973" s="17"/>
      <c r="U973" s="16"/>
      <c r="V973" s="16"/>
    </row>
    <row r="974" spans="3:22" x14ac:dyDescent="0.25">
      <c r="C974" s="16"/>
      <c r="F974" s="17"/>
      <c r="U974" s="16"/>
      <c r="V974" s="16"/>
    </row>
    <row r="975" spans="3:22" x14ac:dyDescent="0.25">
      <c r="C975" s="16"/>
      <c r="F975" s="17"/>
      <c r="U975" s="16"/>
      <c r="V975" s="16"/>
    </row>
    <row r="976" spans="3:22" x14ac:dyDescent="0.25">
      <c r="C976" s="16"/>
      <c r="F976" s="17"/>
      <c r="U976" s="16"/>
      <c r="V976" s="16"/>
    </row>
    <row r="977" spans="3:22" x14ac:dyDescent="0.25">
      <c r="C977" s="16"/>
      <c r="F977" s="17"/>
      <c r="U977" s="16"/>
      <c r="V977" s="16"/>
    </row>
    <row r="978" spans="3:22" x14ac:dyDescent="0.25">
      <c r="C978" s="16"/>
      <c r="F978" s="17"/>
      <c r="U978" s="16"/>
      <c r="V978" s="16"/>
    </row>
  </sheetData>
  <autoFilter ref="A1:OJ1" xr:uid="{D38BC1A3-5919-4041-9024-CB31628CC5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92F6-9A90-43B8-A421-F1C1196C363E}">
  <dimension ref="A1:AO51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819</v>
      </c>
      <c r="X1" s="10" t="s">
        <v>820</v>
      </c>
      <c r="Y1" s="10" t="s">
        <v>821</v>
      </c>
      <c r="Z1" s="10" t="s">
        <v>822</v>
      </c>
      <c r="AA1" s="10" t="s">
        <v>823</v>
      </c>
      <c r="AB1" s="10" t="s">
        <v>824</v>
      </c>
      <c r="AC1" s="10" t="s">
        <v>825</v>
      </c>
      <c r="AD1" s="10" t="s">
        <v>826</v>
      </c>
      <c r="AE1" s="10" t="s">
        <v>827</v>
      </c>
      <c r="AF1" s="10" t="s">
        <v>828</v>
      </c>
      <c r="AG1" s="10" t="s">
        <v>829</v>
      </c>
      <c r="AH1" s="10" t="s">
        <v>830</v>
      </c>
      <c r="AI1" s="10" t="s">
        <v>831</v>
      </c>
      <c r="AJ1" s="10" t="s">
        <v>832</v>
      </c>
      <c r="AK1" s="10" t="s">
        <v>833</v>
      </c>
      <c r="AL1" s="10" t="s">
        <v>834</v>
      </c>
      <c r="AM1" s="10" t="s">
        <v>835</v>
      </c>
      <c r="AN1" s="10" t="s">
        <v>114</v>
      </c>
      <c r="AO1" s="10" t="s">
        <v>115</v>
      </c>
    </row>
    <row r="2" spans="1:41" ht="225" x14ac:dyDescent="0.25">
      <c r="A2" s="13" t="s">
        <v>116</v>
      </c>
      <c r="B2" s="13" t="s">
        <v>117</v>
      </c>
      <c r="C2" s="14">
        <v>43152.5</v>
      </c>
      <c r="D2" s="13" t="s">
        <v>118</v>
      </c>
      <c r="E2" s="15" t="s">
        <v>119</v>
      </c>
      <c r="F2" s="13" t="s">
        <v>120</v>
      </c>
      <c r="G2" s="15" t="s">
        <v>121</v>
      </c>
      <c r="H2" s="13" t="s">
        <v>122</v>
      </c>
      <c r="I2" s="15" t="s">
        <v>123</v>
      </c>
      <c r="J2" s="15" t="s">
        <v>124</v>
      </c>
      <c r="K2" s="15" t="s">
        <v>125</v>
      </c>
      <c r="L2" s="13" t="s">
        <v>126</v>
      </c>
      <c r="M2" s="15" t="s">
        <v>127</v>
      </c>
      <c r="N2" s="13" t="s">
        <v>128</v>
      </c>
      <c r="O2" s="15" t="s">
        <v>129</v>
      </c>
      <c r="P2" s="15" t="s">
        <v>130</v>
      </c>
      <c r="Q2" s="15" t="s">
        <v>131</v>
      </c>
      <c r="R2" s="13" t="s">
        <v>132</v>
      </c>
      <c r="S2" s="13" t="s">
        <v>133</v>
      </c>
      <c r="T2" s="13" t="s">
        <v>134</v>
      </c>
      <c r="U2" s="14">
        <v>40725</v>
      </c>
      <c r="V2" s="14"/>
      <c r="W2" s="15"/>
      <c r="X2" s="15"/>
      <c r="Y2" s="13"/>
      <c r="Z2" s="15"/>
      <c r="AA2" s="15"/>
      <c r="AB2" s="15"/>
      <c r="AC2" s="13"/>
      <c r="AD2" s="15"/>
      <c r="AE2" s="15"/>
      <c r="AF2" s="15"/>
      <c r="AG2" s="13"/>
      <c r="AH2" s="15"/>
      <c r="AI2" s="15"/>
      <c r="AJ2" s="15"/>
      <c r="AK2" s="13"/>
      <c r="AL2" s="15"/>
      <c r="AM2" s="15"/>
      <c r="AN2" s="13"/>
      <c r="AO2" s="13"/>
    </row>
    <row r="3" spans="1:41" ht="225" x14ac:dyDescent="0.25">
      <c r="A3" s="13" t="s">
        <v>116</v>
      </c>
      <c r="B3" s="13" t="s">
        <v>117</v>
      </c>
      <c r="C3" s="14">
        <v>43152.5</v>
      </c>
      <c r="D3" s="13" t="s">
        <v>118</v>
      </c>
      <c r="E3" s="15" t="s">
        <v>119</v>
      </c>
      <c r="F3" s="13" t="s">
        <v>120</v>
      </c>
      <c r="G3" s="15" t="s">
        <v>121</v>
      </c>
      <c r="H3" s="13" t="s">
        <v>122</v>
      </c>
      <c r="I3" s="15" t="s">
        <v>123</v>
      </c>
      <c r="J3" s="15" t="s">
        <v>124</v>
      </c>
      <c r="K3" s="15" t="s">
        <v>125</v>
      </c>
      <c r="L3" s="13" t="s">
        <v>192</v>
      </c>
      <c r="M3" s="15" t="s">
        <v>193</v>
      </c>
      <c r="N3" s="13" t="s">
        <v>128</v>
      </c>
      <c r="O3" s="15" t="s">
        <v>194</v>
      </c>
      <c r="P3" s="15" t="s">
        <v>195</v>
      </c>
      <c r="Q3" s="15" t="s">
        <v>131</v>
      </c>
      <c r="R3" s="13" t="s">
        <v>132</v>
      </c>
      <c r="S3" s="13" t="s">
        <v>133</v>
      </c>
      <c r="T3" s="13" t="s">
        <v>134</v>
      </c>
      <c r="U3" s="14">
        <v>40725</v>
      </c>
      <c r="V3" s="14"/>
      <c r="W3" s="15"/>
      <c r="X3" s="15"/>
      <c r="Y3" s="13"/>
      <c r="Z3" s="15"/>
      <c r="AA3" s="15"/>
      <c r="AB3" s="15"/>
      <c r="AC3" s="13"/>
      <c r="AD3" s="15"/>
      <c r="AE3" s="15"/>
      <c r="AF3" s="15"/>
      <c r="AG3" s="13"/>
      <c r="AH3" s="15"/>
      <c r="AI3" s="15"/>
      <c r="AJ3" s="15"/>
      <c r="AK3" s="13"/>
      <c r="AL3" s="15"/>
      <c r="AM3" s="15"/>
      <c r="AN3" s="13"/>
      <c r="AO3" s="13"/>
    </row>
    <row r="4" spans="1:41" ht="225" x14ac:dyDescent="0.25">
      <c r="A4" s="13" t="s">
        <v>116</v>
      </c>
      <c r="B4" s="13" t="s">
        <v>117</v>
      </c>
      <c r="C4" s="14">
        <v>43152.5</v>
      </c>
      <c r="D4" s="13" t="s">
        <v>118</v>
      </c>
      <c r="E4" s="15" t="s">
        <v>119</v>
      </c>
      <c r="F4" s="13" t="s">
        <v>120</v>
      </c>
      <c r="G4" s="15" t="s">
        <v>121</v>
      </c>
      <c r="H4" s="13" t="s">
        <v>122</v>
      </c>
      <c r="I4" s="15" t="s">
        <v>123</v>
      </c>
      <c r="J4" s="15" t="s">
        <v>124</v>
      </c>
      <c r="K4" s="15" t="s">
        <v>125</v>
      </c>
      <c r="L4" s="13" t="s">
        <v>196</v>
      </c>
      <c r="M4" s="15" t="s">
        <v>197</v>
      </c>
      <c r="N4" s="13" t="s">
        <v>128</v>
      </c>
      <c r="O4" s="15" t="s">
        <v>198</v>
      </c>
      <c r="P4" s="15" t="s">
        <v>199</v>
      </c>
      <c r="Q4" s="15" t="s">
        <v>131</v>
      </c>
      <c r="R4" s="13" t="s">
        <v>132</v>
      </c>
      <c r="S4" s="13" t="s">
        <v>133</v>
      </c>
      <c r="T4" s="13" t="s">
        <v>134</v>
      </c>
      <c r="U4" s="14">
        <v>40725</v>
      </c>
      <c r="V4" s="14"/>
      <c r="W4" s="15"/>
      <c r="X4" s="15"/>
      <c r="Y4" s="13"/>
      <c r="Z4" s="15"/>
      <c r="AA4" s="15"/>
      <c r="AB4" s="15"/>
      <c r="AC4" s="13"/>
      <c r="AD4" s="15"/>
      <c r="AE4" s="15"/>
      <c r="AF4" s="15"/>
      <c r="AG4" s="13"/>
      <c r="AH4" s="15"/>
      <c r="AI4" s="15"/>
      <c r="AJ4" s="15"/>
      <c r="AK4" s="13"/>
      <c r="AL4" s="15"/>
      <c r="AM4" s="15"/>
      <c r="AN4" s="13"/>
      <c r="AO4" s="13"/>
    </row>
    <row r="5" spans="1:41" ht="225" x14ac:dyDescent="0.25">
      <c r="A5" s="13" t="s">
        <v>116</v>
      </c>
      <c r="B5" s="13" t="s">
        <v>117</v>
      </c>
      <c r="C5" s="14">
        <v>43152.5</v>
      </c>
      <c r="D5" s="13" t="s">
        <v>118</v>
      </c>
      <c r="E5" s="15" t="s">
        <v>119</v>
      </c>
      <c r="F5" s="13" t="s">
        <v>120</v>
      </c>
      <c r="G5" s="15" t="s">
        <v>121</v>
      </c>
      <c r="H5" s="13" t="s">
        <v>122</v>
      </c>
      <c r="I5" s="15" t="s">
        <v>123</v>
      </c>
      <c r="J5" s="15" t="s">
        <v>124</v>
      </c>
      <c r="K5" s="15" t="s">
        <v>125</v>
      </c>
      <c r="L5" s="13" t="s">
        <v>200</v>
      </c>
      <c r="M5" s="15" t="s">
        <v>201</v>
      </c>
      <c r="N5" s="13" t="s">
        <v>128</v>
      </c>
      <c r="O5" s="15" t="s">
        <v>202</v>
      </c>
      <c r="P5" s="15" t="s">
        <v>203</v>
      </c>
      <c r="Q5" s="15" t="s">
        <v>131</v>
      </c>
      <c r="R5" s="13" t="s">
        <v>132</v>
      </c>
      <c r="S5" s="13" t="s">
        <v>133</v>
      </c>
      <c r="T5" s="13" t="s">
        <v>134</v>
      </c>
      <c r="U5" s="14">
        <v>40725</v>
      </c>
      <c r="V5" s="14"/>
      <c r="W5" s="15"/>
      <c r="X5" s="15"/>
      <c r="Y5" s="13"/>
      <c r="Z5" s="15"/>
      <c r="AA5" s="15"/>
      <c r="AB5" s="15"/>
      <c r="AC5" s="13"/>
      <c r="AD5" s="15"/>
      <c r="AE5" s="15"/>
      <c r="AF5" s="15"/>
      <c r="AG5" s="13"/>
      <c r="AH5" s="15"/>
      <c r="AI5" s="15"/>
      <c r="AJ5" s="15"/>
      <c r="AK5" s="13"/>
      <c r="AL5" s="15"/>
      <c r="AM5" s="15"/>
      <c r="AN5" s="13"/>
      <c r="AO5" s="13"/>
    </row>
    <row r="6" spans="1:41" ht="225" x14ac:dyDescent="0.25">
      <c r="A6" s="13" t="s">
        <v>116</v>
      </c>
      <c r="B6" s="13" t="s">
        <v>117</v>
      </c>
      <c r="C6" s="14">
        <v>43152.5</v>
      </c>
      <c r="D6" s="13" t="s">
        <v>118</v>
      </c>
      <c r="E6" s="15" t="s">
        <v>119</v>
      </c>
      <c r="F6" s="13" t="s">
        <v>120</v>
      </c>
      <c r="G6" s="15" t="s">
        <v>121</v>
      </c>
      <c r="H6" s="13" t="s">
        <v>122</v>
      </c>
      <c r="I6" s="15" t="s">
        <v>123</v>
      </c>
      <c r="J6" s="15" t="s">
        <v>124</v>
      </c>
      <c r="K6" s="15" t="s">
        <v>125</v>
      </c>
      <c r="L6" s="13" t="s">
        <v>207</v>
      </c>
      <c r="M6" s="15" t="s">
        <v>208</v>
      </c>
      <c r="N6" s="13" t="s">
        <v>128</v>
      </c>
      <c r="O6" s="15" t="s">
        <v>209</v>
      </c>
      <c r="P6" s="15" t="s">
        <v>210</v>
      </c>
      <c r="Q6" s="15" t="s">
        <v>131</v>
      </c>
      <c r="R6" s="13" t="s">
        <v>132</v>
      </c>
      <c r="S6" s="13" t="s">
        <v>133</v>
      </c>
      <c r="T6" s="13" t="s">
        <v>134</v>
      </c>
      <c r="U6" s="14">
        <v>40725</v>
      </c>
      <c r="V6" s="14"/>
      <c r="W6" s="15"/>
      <c r="X6" s="15"/>
      <c r="Y6" s="13"/>
      <c r="Z6" s="15"/>
      <c r="AA6" s="15"/>
      <c r="AB6" s="15"/>
      <c r="AC6" s="13"/>
      <c r="AD6" s="15"/>
      <c r="AE6" s="15"/>
      <c r="AF6" s="15"/>
      <c r="AG6" s="13"/>
      <c r="AH6" s="15"/>
      <c r="AI6" s="15"/>
      <c r="AJ6" s="15"/>
      <c r="AK6" s="13"/>
      <c r="AL6" s="15"/>
      <c r="AM6" s="15"/>
      <c r="AN6" s="13"/>
      <c r="AO6" s="13"/>
    </row>
    <row r="7" spans="1:41" ht="225" x14ac:dyDescent="0.25">
      <c r="A7" s="13" t="s">
        <v>116</v>
      </c>
      <c r="B7" s="13" t="s">
        <v>117</v>
      </c>
      <c r="C7" s="14">
        <v>43152.5</v>
      </c>
      <c r="D7" s="13" t="s">
        <v>118</v>
      </c>
      <c r="E7" s="15" t="s">
        <v>119</v>
      </c>
      <c r="F7" s="13" t="s">
        <v>120</v>
      </c>
      <c r="G7" s="15" t="s">
        <v>121</v>
      </c>
      <c r="H7" s="13" t="s">
        <v>122</v>
      </c>
      <c r="I7" s="15" t="s">
        <v>123</v>
      </c>
      <c r="J7" s="15" t="s">
        <v>124</v>
      </c>
      <c r="K7" s="15" t="s">
        <v>125</v>
      </c>
      <c r="L7" s="13" t="s">
        <v>211</v>
      </c>
      <c r="M7" s="15" t="s">
        <v>212</v>
      </c>
      <c r="N7" s="13" t="s">
        <v>128</v>
      </c>
      <c r="O7" s="15" t="s">
        <v>213</v>
      </c>
      <c r="P7" s="15" t="s">
        <v>214</v>
      </c>
      <c r="Q7" s="15" t="s">
        <v>131</v>
      </c>
      <c r="R7" s="13" t="s">
        <v>132</v>
      </c>
      <c r="S7" s="13" t="s">
        <v>133</v>
      </c>
      <c r="T7" s="13" t="s">
        <v>134</v>
      </c>
      <c r="U7" s="14">
        <v>40725</v>
      </c>
      <c r="V7" s="14"/>
      <c r="W7" s="15"/>
      <c r="X7" s="15"/>
      <c r="Y7" s="13"/>
      <c r="Z7" s="15"/>
      <c r="AA7" s="15"/>
      <c r="AB7" s="15"/>
      <c r="AC7" s="13"/>
      <c r="AD7" s="15"/>
      <c r="AE7" s="15"/>
      <c r="AF7" s="15"/>
      <c r="AG7" s="13"/>
      <c r="AH7" s="15"/>
      <c r="AI7" s="15"/>
      <c r="AJ7" s="15"/>
      <c r="AK7" s="13"/>
      <c r="AL7" s="15"/>
      <c r="AM7" s="15"/>
      <c r="AN7" s="13"/>
      <c r="AO7" s="13"/>
    </row>
    <row r="8" spans="1:41" ht="225" x14ac:dyDescent="0.25">
      <c r="A8" s="13" t="s">
        <v>116</v>
      </c>
      <c r="B8" s="13" t="s">
        <v>117</v>
      </c>
      <c r="C8" s="14">
        <v>43152.5</v>
      </c>
      <c r="D8" s="13" t="s">
        <v>118</v>
      </c>
      <c r="E8" s="15" t="s">
        <v>119</v>
      </c>
      <c r="F8" s="13" t="s">
        <v>120</v>
      </c>
      <c r="G8" s="15" t="s">
        <v>121</v>
      </c>
      <c r="H8" s="13" t="s">
        <v>122</v>
      </c>
      <c r="I8" s="15" t="s">
        <v>123</v>
      </c>
      <c r="J8" s="15" t="s">
        <v>124</v>
      </c>
      <c r="K8" s="15" t="s">
        <v>125</v>
      </c>
      <c r="L8" s="13" t="s">
        <v>215</v>
      </c>
      <c r="M8" s="15" t="s">
        <v>216</v>
      </c>
      <c r="N8" s="13" t="s">
        <v>128</v>
      </c>
      <c r="O8" s="15" t="s">
        <v>217</v>
      </c>
      <c r="P8" s="15" t="s">
        <v>218</v>
      </c>
      <c r="Q8" s="15" t="s">
        <v>131</v>
      </c>
      <c r="R8" s="13" t="s">
        <v>132</v>
      </c>
      <c r="S8" s="13" t="s">
        <v>133</v>
      </c>
      <c r="T8" s="13" t="s">
        <v>134</v>
      </c>
      <c r="U8" s="14">
        <v>40725</v>
      </c>
      <c r="V8" s="14"/>
      <c r="W8" s="15"/>
      <c r="X8" s="15"/>
      <c r="Y8" s="13"/>
      <c r="Z8" s="15"/>
      <c r="AA8" s="15"/>
      <c r="AB8" s="15"/>
      <c r="AC8" s="13"/>
      <c r="AD8" s="15"/>
      <c r="AE8" s="15"/>
      <c r="AF8" s="15"/>
      <c r="AG8" s="13"/>
      <c r="AH8" s="15"/>
      <c r="AI8" s="15"/>
      <c r="AJ8" s="15"/>
      <c r="AK8" s="13"/>
      <c r="AL8" s="15"/>
      <c r="AM8" s="15"/>
      <c r="AN8" s="13"/>
      <c r="AO8" s="13"/>
    </row>
    <row r="9" spans="1:41" ht="225" x14ac:dyDescent="0.25">
      <c r="A9" s="13" t="s">
        <v>116</v>
      </c>
      <c r="B9" s="13" t="s">
        <v>117</v>
      </c>
      <c r="C9" s="14">
        <v>43152.5</v>
      </c>
      <c r="D9" s="13" t="s">
        <v>118</v>
      </c>
      <c r="E9" s="15" t="s">
        <v>119</v>
      </c>
      <c r="F9" s="13" t="s">
        <v>120</v>
      </c>
      <c r="G9" s="15" t="s">
        <v>121</v>
      </c>
      <c r="H9" s="13" t="s">
        <v>122</v>
      </c>
      <c r="I9" s="15" t="s">
        <v>123</v>
      </c>
      <c r="J9" s="15" t="s">
        <v>124</v>
      </c>
      <c r="K9" s="15" t="s">
        <v>125</v>
      </c>
      <c r="L9" s="13" t="s">
        <v>219</v>
      </c>
      <c r="M9" s="15" t="s">
        <v>220</v>
      </c>
      <c r="N9" s="13" t="s">
        <v>128</v>
      </c>
      <c r="O9" s="15" t="s">
        <v>221</v>
      </c>
      <c r="P9" s="15" t="s">
        <v>222</v>
      </c>
      <c r="Q9" s="15" t="s">
        <v>131</v>
      </c>
      <c r="R9" s="13" t="s">
        <v>132</v>
      </c>
      <c r="S9" s="13" t="s">
        <v>133</v>
      </c>
      <c r="T9" s="13" t="s">
        <v>134</v>
      </c>
      <c r="U9" s="14">
        <v>40725</v>
      </c>
      <c r="V9" s="14"/>
      <c r="W9" s="15"/>
      <c r="X9" s="15"/>
      <c r="Y9" s="13"/>
      <c r="Z9" s="15"/>
      <c r="AA9" s="15"/>
      <c r="AB9" s="15"/>
      <c r="AC9" s="13"/>
      <c r="AD9" s="15"/>
      <c r="AE9" s="15"/>
      <c r="AF9" s="15"/>
      <c r="AG9" s="13"/>
      <c r="AH9" s="15"/>
      <c r="AI9" s="15"/>
      <c r="AJ9" s="15"/>
      <c r="AK9" s="13"/>
      <c r="AL9" s="15"/>
      <c r="AM9" s="15"/>
      <c r="AN9" s="13"/>
      <c r="AO9" s="13"/>
    </row>
    <row r="10" spans="1:41" ht="225" x14ac:dyDescent="0.25">
      <c r="A10" s="13" t="s">
        <v>116</v>
      </c>
      <c r="B10" s="13" t="s">
        <v>117</v>
      </c>
      <c r="C10" s="14">
        <v>43152.5</v>
      </c>
      <c r="D10" s="13" t="s">
        <v>118</v>
      </c>
      <c r="E10" s="15" t="s">
        <v>119</v>
      </c>
      <c r="F10" s="13" t="s">
        <v>120</v>
      </c>
      <c r="G10" s="15" t="s">
        <v>121</v>
      </c>
      <c r="H10" s="13" t="s">
        <v>122</v>
      </c>
      <c r="I10" s="15" t="s">
        <v>123</v>
      </c>
      <c r="J10" s="15" t="s">
        <v>124</v>
      </c>
      <c r="K10" s="15" t="s">
        <v>125</v>
      </c>
      <c r="L10" s="13" t="s">
        <v>223</v>
      </c>
      <c r="M10" s="15" t="s">
        <v>224</v>
      </c>
      <c r="N10" s="13" t="s">
        <v>128</v>
      </c>
      <c r="O10" s="15" t="s">
        <v>225</v>
      </c>
      <c r="P10" s="15" t="s">
        <v>226</v>
      </c>
      <c r="Q10" s="15" t="s">
        <v>131</v>
      </c>
      <c r="R10" s="13" t="s">
        <v>132</v>
      </c>
      <c r="S10" s="13" t="s">
        <v>133</v>
      </c>
      <c r="T10" s="13" t="s">
        <v>134</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225" x14ac:dyDescent="0.25">
      <c r="A11" s="13" t="s">
        <v>116</v>
      </c>
      <c r="B11" s="13" t="s">
        <v>117</v>
      </c>
      <c r="C11" s="14">
        <v>43152.5</v>
      </c>
      <c r="D11" s="13" t="s">
        <v>118</v>
      </c>
      <c r="E11" s="15" t="s">
        <v>119</v>
      </c>
      <c r="F11" s="13" t="s">
        <v>120</v>
      </c>
      <c r="G11" s="15" t="s">
        <v>121</v>
      </c>
      <c r="H11" s="13" t="s">
        <v>122</v>
      </c>
      <c r="I11" s="15" t="s">
        <v>123</v>
      </c>
      <c r="J11" s="15" t="s">
        <v>124</v>
      </c>
      <c r="K11" s="15" t="s">
        <v>125</v>
      </c>
      <c r="L11" s="13" t="s">
        <v>227</v>
      </c>
      <c r="M11" s="15" t="s">
        <v>228</v>
      </c>
      <c r="N11" s="13" t="s">
        <v>128</v>
      </c>
      <c r="O11" s="15" t="s">
        <v>229</v>
      </c>
      <c r="P11" s="15" t="s">
        <v>230</v>
      </c>
      <c r="Q11" s="15" t="s">
        <v>131</v>
      </c>
      <c r="R11" s="13" t="s">
        <v>132</v>
      </c>
      <c r="S11" s="13" t="s">
        <v>133</v>
      </c>
      <c r="T11" s="13" t="s">
        <v>134</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225" x14ac:dyDescent="0.25">
      <c r="A12" s="13" t="s">
        <v>116</v>
      </c>
      <c r="B12" s="13" t="s">
        <v>117</v>
      </c>
      <c r="C12" s="14">
        <v>43152.5</v>
      </c>
      <c r="D12" s="13" t="s">
        <v>118</v>
      </c>
      <c r="E12" s="15" t="s">
        <v>119</v>
      </c>
      <c r="F12" s="13" t="s">
        <v>120</v>
      </c>
      <c r="G12" s="15" t="s">
        <v>121</v>
      </c>
      <c r="H12" s="13" t="s">
        <v>122</v>
      </c>
      <c r="I12" s="15" t="s">
        <v>123</v>
      </c>
      <c r="J12" s="15" t="s">
        <v>124</v>
      </c>
      <c r="K12" s="15" t="s">
        <v>125</v>
      </c>
      <c r="L12" s="13" t="s">
        <v>231</v>
      </c>
      <c r="M12" s="15" t="s">
        <v>232</v>
      </c>
      <c r="N12" s="13" t="s">
        <v>128</v>
      </c>
      <c r="O12" s="15" t="s">
        <v>233</v>
      </c>
      <c r="P12" s="15" t="s">
        <v>234</v>
      </c>
      <c r="Q12" s="15" t="s">
        <v>131</v>
      </c>
      <c r="R12" s="13" t="s">
        <v>132</v>
      </c>
      <c r="S12" s="13" t="s">
        <v>133</v>
      </c>
      <c r="T12" s="13" t="s">
        <v>134</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225" x14ac:dyDescent="0.25">
      <c r="A13" s="13" t="s">
        <v>116</v>
      </c>
      <c r="B13" s="13" t="s">
        <v>117</v>
      </c>
      <c r="C13" s="14">
        <v>43152.5</v>
      </c>
      <c r="D13" s="13" t="s">
        <v>118</v>
      </c>
      <c r="E13" s="15" t="s">
        <v>119</v>
      </c>
      <c r="F13" s="13" t="s">
        <v>120</v>
      </c>
      <c r="G13" s="15" t="s">
        <v>121</v>
      </c>
      <c r="H13" s="13" t="s">
        <v>122</v>
      </c>
      <c r="I13" s="15" t="s">
        <v>123</v>
      </c>
      <c r="J13" s="15" t="s">
        <v>124</v>
      </c>
      <c r="K13" s="15" t="s">
        <v>125</v>
      </c>
      <c r="L13" s="13" t="s">
        <v>235</v>
      </c>
      <c r="M13" s="15" t="s">
        <v>236</v>
      </c>
      <c r="N13" s="13" t="s">
        <v>128</v>
      </c>
      <c r="O13" s="15" t="s">
        <v>237</v>
      </c>
      <c r="P13" s="15" t="s">
        <v>238</v>
      </c>
      <c r="Q13" s="15" t="s">
        <v>131</v>
      </c>
      <c r="R13" s="13" t="s">
        <v>132</v>
      </c>
      <c r="S13" s="13" t="s">
        <v>133</v>
      </c>
      <c r="T13" s="13" t="s">
        <v>134</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225" x14ac:dyDescent="0.25">
      <c r="A14" s="13" t="s">
        <v>116</v>
      </c>
      <c r="B14" s="13" t="s">
        <v>117</v>
      </c>
      <c r="C14" s="14">
        <v>43152.5</v>
      </c>
      <c r="D14" s="13" t="s">
        <v>118</v>
      </c>
      <c r="E14" s="15" t="s">
        <v>119</v>
      </c>
      <c r="F14" s="13" t="s">
        <v>120</v>
      </c>
      <c r="G14" s="15" t="s">
        <v>121</v>
      </c>
      <c r="H14" s="13" t="s">
        <v>122</v>
      </c>
      <c r="I14" s="15" t="s">
        <v>123</v>
      </c>
      <c r="J14" s="15" t="s">
        <v>124</v>
      </c>
      <c r="K14" s="15" t="s">
        <v>125</v>
      </c>
      <c r="L14" s="13" t="s">
        <v>239</v>
      </c>
      <c r="M14" s="15" t="s">
        <v>240</v>
      </c>
      <c r="N14" s="13" t="s">
        <v>128</v>
      </c>
      <c r="O14" s="15" t="s">
        <v>241</v>
      </c>
      <c r="P14" s="15" t="s">
        <v>242</v>
      </c>
      <c r="Q14" s="15" t="s">
        <v>131</v>
      </c>
      <c r="R14" s="13" t="s">
        <v>132</v>
      </c>
      <c r="S14" s="13" t="s">
        <v>133</v>
      </c>
      <c r="T14" s="13" t="s">
        <v>243</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225" x14ac:dyDescent="0.25">
      <c r="A15" s="13" t="s">
        <v>116</v>
      </c>
      <c r="B15" s="13" t="s">
        <v>117</v>
      </c>
      <c r="C15" s="14">
        <v>43152.5</v>
      </c>
      <c r="D15" s="13" t="s">
        <v>118</v>
      </c>
      <c r="E15" s="15" t="s">
        <v>119</v>
      </c>
      <c r="F15" s="13" t="s">
        <v>120</v>
      </c>
      <c r="G15" s="15" t="s">
        <v>121</v>
      </c>
      <c r="H15" s="13" t="s">
        <v>122</v>
      </c>
      <c r="I15" s="15" t="s">
        <v>123</v>
      </c>
      <c r="J15" s="15" t="s">
        <v>124</v>
      </c>
      <c r="K15" s="15" t="s">
        <v>125</v>
      </c>
      <c r="L15" s="13" t="s">
        <v>244</v>
      </c>
      <c r="M15" s="15" t="s">
        <v>245</v>
      </c>
      <c r="N15" s="13" t="s">
        <v>128</v>
      </c>
      <c r="O15" s="15" t="s">
        <v>246</v>
      </c>
      <c r="P15" s="15" t="s">
        <v>247</v>
      </c>
      <c r="Q15" s="15" t="s">
        <v>131</v>
      </c>
      <c r="R15" s="13" t="s">
        <v>132</v>
      </c>
      <c r="S15" s="13" t="s">
        <v>133</v>
      </c>
      <c r="T15" s="13" t="s">
        <v>243</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225" x14ac:dyDescent="0.25">
      <c r="A16" s="13" t="s">
        <v>116</v>
      </c>
      <c r="B16" s="13" t="s">
        <v>117</v>
      </c>
      <c r="C16" s="14">
        <v>43152.5</v>
      </c>
      <c r="D16" s="13" t="s">
        <v>118</v>
      </c>
      <c r="E16" s="15" t="s">
        <v>119</v>
      </c>
      <c r="F16" s="13" t="s">
        <v>120</v>
      </c>
      <c r="G16" s="15" t="s">
        <v>121</v>
      </c>
      <c r="H16" s="13" t="s">
        <v>122</v>
      </c>
      <c r="I16" s="15" t="s">
        <v>123</v>
      </c>
      <c r="J16" s="15" t="s">
        <v>124</v>
      </c>
      <c r="K16" s="15" t="s">
        <v>125</v>
      </c>
      <c r="L16" s="13" t="s">
        <v>248</v>
      </c>
      <c r="M16" s="15" t="s">
        <v>249</v>
      </c>
      <c r="N16" s="13" t="s">
        <v>128</v>
      </c>
      <c r="O16" s="15" t="s">
        <v>250</v>
      </c>
      <c r="P16" s="15" t="s">
        <v>251</v>
      </c>
      <c r="Q16" s="15" t="s">
        <v>131</v>
      </c>
      <c r="R16" s="13" t="s">
        <v>132</v>
      </c>
      <c r="S16" s="13" t="s">
        <v>133</v>
      </c>
      <c r="T16" s="13" t="s">
        <v>134</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225" x14ac:dyDescent="0.25">
      <c r="A17" s="13" t="s">
        <v>116</v>
      </c>
      <c r="B17" s="13" t="s">
        <v>117</v>
      </c>
      <c r="C17" s="14">
        <v>43152.5</v>
      </c>
      <c r="D17" s="13" t="s">
        <v>118</v>
      </c>
      <c r="E17" s="15" t="s">
        <v>119</v>
      </c>
      <c r="F17" s="13" t="s">
        <v>120</v>
      </c>
      <c r="G17" s="15" t="s">
        <v>121</v>
      </c>
      <c r="H17" s="13" t="s">
        <v>122</v>
      </c>
      <c r="I17" s="15" t="s">
        <v>123</v>
      </c>
      <c r="J17" s="15" t="s">
        <v>124</v>
      </c>
      <c r="K17" s="15" t="s">
        <v>125</v>
      </c>
      <c r="L17" s="13" t="s">
        <v>252</v>
      </c>
      <c r="M17" s="15" t="s">
        <v>253</v>
      </c>
      <c r="N17" s="13" t="s">
        <v>128</v>
      </c>
      <c r="O17" s="15" t="s">
        <v>254</v>
      </c>
      <c r="P17" s="15" t="s">
        <v>255</v>
      </c>
      <c r="Q17" s="15" t="s">
        <v>131</v>
      </c>
      <c r="R17" s="13" t="s">
        <v>132</v>
      </c>
      <c r="S17" s="13" t="s">
        <v>133</v>
      </c>
      <c r="T17" s="13" t="s">
        <v>134</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225" x14ac:dyDescent="0.25">
      <c r="A18" s="13" t="s">
        <v>116</v>
      </c>
      <c r="B18" s="13" t="s">
        <v>117</v>
      </c>
      <c r="C18" s="14">
        <v>43152.5</v>
      </c>
      <c r="D18" s="13" t="s">
        <v>118</v>
      </c>
      <c r="E18" s="15" t="s">
        <v>119</v>
      </c>
      <c r="F18" s="13" t="s">
        <v>120</v>
      </c>
      <c r="G18" s="15" t="s">
        <v>121</v>
      </c>
      <c r="H18" s="13" t="s">
        <v>122</v>
      </c>
      <c r="I18" s="15" t="s">
        <v>123</v>
      </c>
      <c r="J18" s="15" t="s">
        <v>124</v>
      </c>
      <c r="K18" s="15" t="s">
        <v>125</v>
      </c>
      <c r="L18" s="13" t="s">
        <v>256</v>
      </c>
      <c r="M18" s="15" t="s">
        <v>257</v>
      </c>
      <c r="N18" s="13" t="s">
        <v>128</v>
      </c>
      <c r="O18" s="15" t="s">
        <v>258</v>
      </c>
      <c r="P18" s="15" t="s">
        <v>259</v>
      </c>
      <c r="Q18" s="15" t="s">
        <v>131</v>
      </c>
      <c r="R18" s="13" t="s">
        <v>132</v>
      </c>
      <c r="S18" s="13" t="s">
        <v>133</v>
      </c>
      <c r="T18" s="13" t="s">
        <v>134</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225" x14ac:dyDescent="0.25">
      <c r="A19" s="13" t="s">
        <v>116</v>
      </c>
      <c r="B19" s="13" t="s">
        <v>117</v>
      </c>
      <c r="C19" s="14">
        <v>43152.5</v>
      </c>
      <c r="D19" s="13" t="s">
        <v>118</v>
      </c>
      <c r="E19" s="15" t="s">
        <v>119</v>
      </c>
      <c r="F19" s="13" t="s">
        <v>120</v>
      </c>
      <c r="G19" s="15" t="s">
        <v>121</v>
      </c>
      <c r="H19" s="13" t="s">
        <v>122</v>
      </c>
      <c r="I19" s="15" t="s">
        <v>123</v>
      </c>
      <c r="J19" s="15" t="s">
        <v>124</v>
      </c>
      <c r="K19" s="15" t="s">
        <v>125</v>
      </c>
      <c r="L19" s="13" t="s">
        <v>260</v>
      </c>
      <c r="M19" s="15" t="s">
        <v>261</v>
      </c>
      <c r="N19" s="13" t="s">
        <v>128</v>
      </c>
      <c r="O19" s="15" t="s">
        <v>262</v>
      </c>
      <c r="P19" s="15" t="s">
        <v>263</v>
      </c>
      <c r="Q19" s="15" t="s">
        <v>131</v>
      </c>
      <c r="R19" s="13" t="s">
        <v>132</v>
      </c>
      <c r="S19" s="13" t="s">
        <v>133</v>
      </c>
      <c r="T19" s="13" t="s">
        <v>134</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225" x14ac:dyDescent="0.25">
      <c r="A20" s="13" t="s">
        <v>116</v>
      </c>
      <c r="B20" s="13" t="s">
        <v>117</v>
      </c>
      <c r="C20" s="14">
        <v>43152.5</v>
      </c>
      <c r="D20" s="13" t="s">
        <v>118</v>
      </c>
      <c r="E20" s="15" t="s">
        <v>119</v>
      </c>
      <c r="F20" s="13" t="s">
        <v>120</v>
      </c>
      <c r="G20" s="15" t="s">
        <v>121</v>
      </c>
      <c r="H20" s="13" t="s">
        <v>122</v>
      </c>
      <c r="I20" s="15" t="s">
        <v>123</v>
      </c>
      <c r="J20" s="15" t="s">
        <v>124</v>
      </c>
      <c r="K20" s="15" t="s">
        <v>125</v>
      </c>
      <c r="L20" s="13" t="s">
        <v>264</v>
      </c>
      <c r="M20" s="15" t="s">
        <v>123</v>
      </c>
      <c r="N20" s="13" t="s">
        <v>128</v>
      </c>
      <c r="O20" s="15" t="s">
        <v>265</v>
      </c>
      <c r="P20" s="15" t="s">
        <v>266</v>
      </c>
      <c r="Q20" s="15" t="s">
        <v>131</v>
      </c>
      <c r="R20" s="13" t="s">
        <v>132</v>
      </c>
      <c r="S20" s="13" t="s">
        <v>133</v>
      </c>
      <c r="T20" s="13" t="s">
        <v>134</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225" x14ac:dyDescent="0.25">
      <c r="A21" s="13" t="s">
        <v>116</v>
      </c>
      <c r="B21" s="13" t="s">
        <v>117</v>
      </c>
      <c r="C21" s="14">
        <v>43161.65902777778</v>
      </c>
      <c r="D21" s="13" t="s">
        <v>118</v>
      </c>
      <c r="E21" s="15" t="s">
        <v>119</v>
      </c>
      <c r="F21" s="13" t="s">
        <v>120</v>
      </c>
      <c r="G21" s="15" t="s">
        <v>121</v>
      </c>
      <c r="H21" s="13" t="s">
        <v>122</v>
      </c>
      <c r="I21" s="15" t="s">
        <v>123</v>
      </c>
      <c r="J21" s="15" t="s">
        <v>124</v>
      </c>
      <c r="K21" s="15" t="s">
        <v>125</v>
      </c>
      <c r="L21" s="13" t="s">
        <v>269</v>
      </c>
      <c r="M21" s="15" t="s">
        <v>270</v>
      </c>
      <c r="N21" s="13" t="s">
        <v>128</v>
      </c>
      <c r="O21" s="15" t="s">
        <v>271</v>
      </c>
      <c r="P21" s="15" t="s">
        <v>272</v>
      </c>
      <c r="Q21" s="15" t="s">
        <v>131</v>
      </c>
      <c r="R21" s="13" t="s">
        <v>132</v>
      </c>
      <c r="S21" s="13" t="s">
        <v>133</v>
      </c>
      <c r="T21" s="13" t="s">
        <v>243</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225" x14ac:dyDescent="0.25">
      <c r="A22" s="13" t="s">
        <v>116</v>
      </c>
      <c r="B22" s="13" t="s">
        <v>117</v>
      </c>
      <c r="C22" s="14">
        <v>43152.5</v>
      </c>
      <c r="D22" s="13" t="s">
        <v>118</v>
      </c>
      <c r="E22" s="15" t="s">
        <v>119</v>
      </c>
      <c r="F22" s="13" t="s">
        <v>120</v>
      </c>
      <c r="G22" s="15" t="s">
        <v>121</v>
      </c>
      <c r="H22" s="13" t="s">
        <v>122</v>
      </c>
      <c r="I22" s="15" t="s">
        <v>123</v>
      </c>
      <c r="J22" s="15" t="s">
        <v>124</v>
      </c>
      <c r="K22" s="15" t="s">
        <v>125</v>
      </c>
      <c r="L22" s="13" t="s">
        <v>126</v>
      </c>
      <c r="M22" s="15" t="s">
        <v>127</v>
      </c>
      <c r="N22" s="13" t="s">
        <v>128</v>
      </c>
      <c r="O22" s="15" t="s">
        <v>129</v>
      </c>
      <c r="P22" s="15" t="s">
        <v>130</v>
      </c>
      <c r="Q22" s="15" t="s">
        <v>273</v>
      </c>
      <c r="R22" s="13" t="s">
        <v>274</v>
      </c>
      <c r="S22" s="13" t="s">
        <v>133</v>
      </c>
      <c r="T22" s="13" t="s">
        <v>134</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225" x14ac:dyDescent="0.25">
      <c r="A23" s="13" t="s">
        <v>116</v>
      </c>
      <c r="B23" s="13" t="s">
        <v>117</v>
      </c>
      <c r="C23" s="14">
        <v>43152.5</v>
      </c>
      <c r="D23" s="13" t="s">
        <v>118</v>
      </c>
      <c r="E23" s="15" t="s">
        <v>119</v>
      </c>
      <c r="F23" s="13" t="s">
        <v>120</v>
      </c>
      <c r="G23" s="15" t="s">
        <v>121</v>
      </c>
      <c r="H23" s="13" t="s">
        <v>122</v>
      </c>
      <c r="I23" s="15" t="s">
        <v>123</v>
      </c>
      <c r="J23" s="15" t="s">
        <v>124</v>
      </c>
      <c r="K23" s="15" t="s">
        <v>125</v>
      </c>
      <c r="L23" s="13" t="s">
        <v>192</v>
      </c>
      <c r="M23" s="15" t="s">
        <v>193</v>
      </c>
      <c r="N23" s="13" t="s">
        <v>128</v>
      </c>
      <c r="O23" s="15" t="s">
        <v>194</v>
      </c>
      <c r="P23" s="15" t="s">
        <v>195</v>
      </c>
      <c r="Q23" s="15" t="s">
        <v>273</v>
      </c>
      <c r="R23" s="13" t="s">
        <v>274</v>
      </c>
      <c r="S23" s="13" t="s">
        <v>133</v>
      </c>
      <c r="T23" s="13" t="s">
        <v>243</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225" x14ac:dyDescent="0.25">
      <c r="A24" s="13" t="s">
        <v>116</v>
      </c>
      <c r="B24" s="13" t="s">
        <v>117</v>
      </c>
      <c r="C24" s="14">
        <v>43152.5</v>
      </c>
      <c r="D24" s="13" t="s">
        <v>118</v>
      </c>
      <c r="E24" s="15" t="s">
        <v>119</v>
      </c>
      <c r="F24" s="13" t="s">
        <v>120</v>
      </c>
      <c r="G24" s="15" t="s">
        <v>121</v>
      </c>
      <c r="H24" s="13" t="s">
        <v>122</v>
      </c>
      <c r="I24" s="15" t="s">
        <v>123</v>
      </c>
      <c r="J24" s="15" t="s">
        <v>124</v>
      </c>
      <c r="K24" s="15" t="s">
        <v>125</v>
      </c>
      <c r="L24" s="13" t="s">
        <v>196</v>
      </c>
      <c r="M24" s="15" t="s">
        <v>197</v>
      </c>
      <c r="N24" s="13" t="s">
        <v>128</v>
      </c>
      <c r="O24" s="15" t="s">
        <v>198</v>
      </c>
      <c r="P24" s="15" t="s">
        <v>199</v>
      </c>
      <c r="Q24" s="15" t="s">
        <v>273</v>
      </c>
      <c r="R24" s="13" t="s">
        <v>274</v>
      </c>
      <c r="S24" s="13" t="s">
        <v>133</v>
      </c>
      <c r="T24" s="13" t="s">
        <v>243</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225" x14ac:dyDescent="0.25">
      <c r="A25" s="13" t="s">
        <v>116</v>
      </c>
      <c r="B25" s="13" t="s">
        <v>117</v>
      </c>
      <c r="C25" s="14">
        <v>43152.5</v>
      </c>
      <c r="D25" s="13" t="s">
        <v>118</v>
      </c>
      <c r="E25" s="15" t="s">
        <v>119</v>
      </c>
      <c r="F25" s="13" t="s">
        <v>120</v>
      </c>
      <c r="G25" s="15" t="s">
        <v>121</v>
      </c>
      <c r="H25" s="13" t="s">
        <v>122</v>
      </c>
      <c r="I25" s="15" t="s">
        <v>123</v>
      </c>
      <c r="J25" s="15" t="s">
        <v>124</v>
      </c>
      <c r="K25" s="15" t="s">
        <v>125</v>
      </c>
      <c r="L25" s="13" t="s">
        <v>200</v>
      </c>
      <c r="M25" s="15" t="s">
        <v>201</v>
      </c>
      <c r="N25" s="13" t="s">
        <v>128</v>
      </c>
      <c r="O25" s="15" t="s">
        <v>202</v>
      </c>
      <c r="P25" s="15" t="s">
        <v>203</v>
      </c>
      <c r="Q25" s="15" t="s">
        <v>273</v>
      </c>
      <c r="R25" s="13" t="s">
        <v>274</v>
      </c>
      <c r="S25" s="13" t="s">
        <v>133</v>
      </c>
      <c r="T25" s="13" t="s">
        <v>243</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225" x14ac:dyDescent="0.25">
      <c r="A26" s="13" t="s">
        <v>116</v>
      </c>
      <c r="B26" s="13" t="s">
        <v>117</v>
      </c>
      <c r="C26" s="14">
        <v>43152.5</v>
      </c>
      <c r="D26" s="13" t="s">
        <v>118</v>
      </c>
      <c r="E26" s="15" t="s">
        <v>119</v>
      </c>
      <c r="F26" s="13" t="s">
        <v>120</v>
      </c>
      <c r="G26" s="15" t="s">
        <v>121</v>
      </c>
      <c r="H26" s="13" t="s">
        <v>122</v>
      </c>
      <c r="I26" s="15" t="s">
        <v>123</v>
      </c>
      <c r="J26" s="15" t="s">
        <v>124</v>
      </c>
      <c r="K26" s="15" t="s">
        <v>125</v>
      </c>
      <c r="L26" s="13" t="s">
        <v>207</v>
      </c>
      <c r="M26" s="15" t="s">
        <v>208</v>
      </c>
      <c r="N26" s="13" t="s">
        <v>128</v>
      </c>
      <c r="O26" s="15" t="s">
        <v>209</v>
      </c>
      <c r="P26" s="15" t="s">
        <v>210</v>
      </c>
      <c r="Q26" s="15" t="s">
        <v>273</v>
      </c>
      <c r="R26" s="13" t="s">
        <v>274</v>
      </c>
      <c r="S26" s="13" t="s">
        <v>133</v>
      </c>
      <c r="T26" s="13" t="s">
        <v>134</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225" x14ac:dyDescent="0.25">
      <c r="A27" s="13" t="s">
        <v>116</v>
      </c>
      <c r="B27" s="13" t="s">
        <v>117</v>
      </c>
      <c r="C27" s="14">
        <v>43152.5</v>
      </c>
      <c r="D27" s="13" t="s">
        <v>118</v>
      </c>
      <c r="E27" s="15" t="s">
        <v>119</v>
      </c>
      <c r="F27" s="13" t="s">
        <v>120</v>
      </c>
      <c r="G27" s="15" t="s">
        <v>121</v>
      </c>
      <c r="H27" s="13" t="s">
        <v>122</v>
      </c>
      <c r="I27" s="15" t="s">
        <v>123</v>
      </c>
      <c r="J27" s="15" t="s">
        <v>124</v>
      </c>
      <c r="K27" s="15" t="s">
        <v>125</v>
      </c>
      <c r="L27" s="13" t="s">
        <v>211</v>
      </c>
      <c r="M27" s="15" t="s">
        <v>212</v>
      </c>
      <c r="N27" s="13" t="s">
        <v>128</v>
      </c>
      <c r="O27" s="15" t="s">
        <v>213</v>
      </c>
      <c r="P27" s="15" t="s">
        <v>214</v>
      </c>
      <c r="Q27" s="15" t="s">
        <v>273</v>
      </c>
      <c r="R27" s="13" t="s">
        <v>274</v>
      </c>
      <c r="S27" s="13" t="s">
        <v>133</v>
      </c>
      <c r="T27" s="13" t="s">
        <v>134</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225" x14ac:dyDescent="0.25">
      <c r="A28" s="13" t="s">
        <v>116</v>
      </c>
      <c r="B28" s="13" t="s">
        <v>117</v>
      </c>
      <c r="C28" s="14">
        <v>43152.5</v>
      </c>
      <c r="D28" s="13" t="s">
        <v>118</v>
      </c>
      <c r="E28" s="15" t="s">
        <v>119</v>
      </c>
      <c r="F28" s="13" t="s">
        <v>120</v>
      </c>
      <c r="G28" s="15" t="s">
        <v>121</v>
      </c>
      <c r="H28" s="13" t="s">
        <v>122</v>
      </c>
      <c r="I28" s="15" t="s">
        <v>123</v>
      </c>
      <c r="J28" s="15" t="s">
        <v>124</v>
      </c>
      <c r="K28" s="15" t="s">
        <v>125</v>
      </c>
      <c r="L28" s="13" t="s">
        <v>300</v>
      </c>
      <c r="M28" s="15" t="s">
        <v>301</v>
      </c>
      <c r="N28" s="13" t="s">
        <v>128</v>
      </c>
      <c r="O28" s="15" t="s">
        <v>302</v>
      </c>
      <c r="P28" s="15" t="s">
        <v>303</v>
      </c>
      <c r="Q28" s="15" t="s">
        <v>273</v>
      </c>
      <c r="R28" s="13" t="s">
        <v>274</v>
      </c>
      <c r="S28" s="13" t="s">
        <v>133</v>
      </c>
      <c r="T28" s="13" t="s">
        <v>134</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225" x14ac:dyDescent="0.25">
      <c r="A29" s="13" t="s">
        <v>116</v>
      </c>
      <c r="B29" s="13" t="s">
        <v>117</v>
      </c>
      <c r="C29" s="14">
        <v>43152.5</v>
      </c>
      <c r="D29" s="13" t="s">
        <v>118</v>
      </c>
      <c r="E29" s="15" t="s">
        <v>119</v>
      </c>
      <c r="F29" s="13" t="s">
        <v>120</v>
      </c>
      <c r="G29" s="15" t="s">
        <v>121</v>
      </c>
      <c r="H29" s="13" t="s">
        <v>122</v>
      </c>
      <c r="I29" s="15" t="s">
        <v>123</v>
      </c>
      <c r="J29" s="15" t="s">
        <v>124</v>
      </c>
      <c r="K29" s="15" t="s">
        <v>125</v>
      </c>
      <c r="L29" s="13" t="s">
        <v>215</v>
      </c>
      <c r="M29" s="15" t="s">
        <v>216</v>
      </c>
      <c r="N29" s="13" t="s">
        <v>128</v>
      </c>
      <c r="O29" s="15" t="s">
        <v>217</v>
      </c>
      <c r="P29" s="15" t="s">
        <v>218</v>
      </c>
      <c r="Q29" s="15" t="s">
        <v>273</v>
      </c>
      <c r="R29" s="13" t="s">
        <v>274</v>
      </c>
      <c r="S29" s="13" t="s">
        <v>133</v>
      </c>
      <c r="T29" s="13" t="s">
        <v>134</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225" x14ac:dyDescent="0.25">
      <c r="A30" s="13" t="s">
        <v>116</v>
      </c>
      <c r="B30" s="13" t="s">
        <v>117</v>
      </c>
      <c r="C30" s="14">
        <v>43152.5</v>
      </c>
      <c r="D30" s="13" t="s">
        <v>118</v>
      </c>
      <c r="E30" s="15" t="s">
        <v>119</v>
      </c>
      <c r="F30" s="13" t="s">
        <v>120</v>
      </c>
      <c r="G30" s="15" t="s">
        <v>121</v>
      </c>
      <c r="H30" s="13" t="s">
        <v>122</v>
      </c>
      <c r="I30" s="15" t="s">
        <v>123</v>
      </c>
      <c r="J30" s="15" t="s">
        <v>124</v>
      </c>
      <c r="K30" s="15" t="s">
        <v>125</v>
      </c>
      <c r="L30" s="13" t="s">
        <v>219</v>
      </c>
      <c r="M30" s="15" t="s">
        <v>220</v>
      </c>
      <c r="N30" s="13" t="s">
        <v>128</v>
      </c>
      <c r="O30" s="15" t="s">
        <v>221</v>
      </c>
      <c r="P30" s="15" t="s">
        <v>222</v>
      </c>
      <c r="Q30" s="15" t="s">
        <v>273</v>
      </c>
      <c r="R30" s="13" t="s">
        <v>274</v>
      </c>
      <c r="S30" s="13" t="s">
        <v>133</v>
      </c>
      <c r="T30" s="13" t="s">
        <v>243</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225" x14ac:dyDescent="0.25">
      <c r="A31" s="13" t="s">
        <v>116</v>
      </c>
      <c r="B31" s="13" t="s">
        <v>117</v>
      </c>
      <c r="C31" s="14">
        <v>43152.5</v>
      </c>
      <c r="D31" s="13" t="s">
        <v>118</v>
      </c>
      <c r="E31" s="15" t="s">
        <v>119</v>
      </c>
      <c r="F31" s="13" t="s">
        <v>120</v>
      </c>
      <c r="G31" s="15" t="s">
        <v>121</v>
      </c>
      <c r="H31" s="13" t="s">
        <v>122</v>
      </c>
      <c r="I31" s="15" t="s">
        <v>123</v>
      </c>
      <c r="J31" s="15" t="s">
        <v>124</v>
      </c>
      <c r="K31" s="15" t="s">
        <v>125</v>
      </c>
      <c r="L31" s="13" t="s">
        <v>223</v>
      </c>
      <c r="M31" s="15" t="s">
        <v>224</v>
      </c>
      <c r="N31" s="13" t="s">
        <v>128</v>
      </c>
      <c r="O31" s="15" t="s">
        <v>225</v>
      </c>
      <c r="P31" s="15" t="s">
        <v>226</v>
      </c>
      <c r="Q31" s="15" t="s">
        <v>273</v>
      </c>
      <c r="R31" s="13" t="s">
        <v>274</v>
      </c>
      <c r="S31" s="13" t="s">
        <v>133</v>
      </c>
      <c r="T31" s="13" t="s">
        <v>243</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225" x14ac:dyDescent="0.25">
      <c r="A32" s="13" t="s">
        <v>116</v>
      </c>
      <c r="B32" s="13" t="s">
        <v>117</v>
      </c>
      <c r="C32" s="14">
        <v>43152.5</v>
      </c>
      <c r="D32" s="13" t="s">
        <v>118</v>
      </c>
      <c r="E32" s="15" t="s">
        <v>119</v>
      </c>
      <c r="F32" s="13" t="s">
        <v>120</v>
      </c>
      <c r="G32" s="15" t="s">
        <v>121</v>
      </c>
      <c r="H32" s="13" t="s">
        <v>122</v>
      </c>
      <c r="I32" s="15" t="s">
        <v>123</v>
      </c>
      <c r="J32" s="15" t="s">
        <v>124</v>
      </c>
      <c r="K32" s="15" t="s">
        <v>125</v>
      </c>
      <c r="L32" s="13" t="s">
        <v>227</v>
      </c>
      <c r="M32" s="15" t="s">
        <v>228</v>
      </c>
      <c r="N32" s="13" t="s">
        <v>128</v>
      </c>
      <c r="O32" s="15" t="s">
        <v>229</v>
      </c>
      <c r="P32" s="15" t="s">
        <v>230</v>
      </c>
      <c r="Q32" s="15" t="s">
        <v>273</v>
      </c>
      <c r="R32" s="13" t="s">
        <v>274</v>
      </c>
      <c r="S32" s="13" t="s">
        <v>133</v>
      </c>
      <c r="T32" s="13" t="s">
        <v>243</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225" x14ac:dyDescent="0.25">
      <c r="A33" s="13" t="s">
        <v>116</v>
      </c>
      <c r="B33" s="13" t="s">
        <v>117</v>
      </c>
      <c r="C33" s="14">
        <v>43152.5</v>
      </c>
      <c r="D33" s="13" t="s">
        <v>118</v>
      </c>
      <c r="E33" s="15" t="s">
        <v>119</v>
      </c>
      <c r="F33" s="13" t="s">
        <v>120</v>
      </c>
      <c r="G33" s="15" t="s">
        <v>121</v>
      </c>
      <c r="H33" s="13" t="s">
        <v>122</v>
      </c>
      <c r="I33" s="15" t="s">
        <v>123</v>
      </c>
      <c r="J33" s="15" t="s">
        <v>124</v>
      </c>
      <c r="K33" s="15" t="s">
        <v>125</v>
      </c>
      <c r="L33" s="13" t="s">
        <v>231</v>
      </c>
      <c r="M33" s="15" t="s">
        <v>232</v>
      </c>
      <c r="N33" s="13" t="s">
        <v>128</v>
      </c>
      <c r="O33" s="15" t="s">
        <v>233</v>
      </c>
      <c r="P33" s="15" t="s">
        <v>234</v>
      </c>
      <c r="Q33" s="15" t="s">
        <v>273</v>
      </c>
      <c r="R33" s="13" t="s">
        <v>274</v>
      </c>
      <c r="S33" s="13" t="s">
        <v>133</v>
      </c>
      <c r="T33" s="13" t="s">
        <v>243</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225" x14ac:dyDescent="0.25">
      <c r="A34" s="13" t="s">
        <v>116</v>
      </c>
      <c r="B34" s="13" t="s">
        <v>117</v>
      </c>
      <c r="C34" s="14">
        <v>43152.5</v>
      </c>
      <c r="D34" s="13" t="s">
        <v>118</v>
      </c>
      <c r="E34" s="15" t="s">
        <v>119</v>
      </c>
      <c r="F34" s="13" t="s">
        <v>120</v>
      </c>
      <c r="G34" s="15" t="s">
        <v>121</v>
      </c>
      <c r="H34" s="13" t="s">
        <v>122</v>
      </c>
      <c r="I34" s="15" t="s">
        <v>123</v>
      </c>
      <c r="J34" s="15" t="s">
        <v>124</v>
      </c>
      <c r="K34" s="15" t="s">
        <v>125</v>
      </c>
      <c r="L34" s="13" t="s">
        <v>235</v>
      </c>
      <c r="M34" s="15" t="s">
        <v>236</v>
      </c>
      <c r="N34" s="13" t="s">
        <v>128</v>
      </c>
      <c r="O34" s="15" t="s">
        <v>237</v>
      </c>
      <c r="P34" s="15" t="s">
        <v>238</v>
      </c>
      <c r="Q34" s="15" t="s">
        <v>273</v>
      </c>
      <c r="R34" s="13" t="s">
        <v>274</v>
      </c>
      <c r="S34" s="13" t="s">
        <v>133</v>
      </c>
      <c r="T34" s="13" t="s">
        <v>243</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225" x14ac:dyDescent="0.25">
      <c r="A35" s="13" t="s">
        <v>116</v>
      </c>
      <c r="B35" s="13" t="s">
        <v>117</v>
      </c>
      <c r="C35" s="14">
        <v>43152.5</v>
      </c>
      <c r="D35" s="13" t="s">
        <v>118</v>
      </c>
      <c r="E35" s="15" t="s">
        <v>119</v>
      </c>
      <c r="F35" s="13" t="s">
        <v>120</v>
      </c>
      <c r="G35" s="15" t="s">
        <v>121</v>
      </c>
      <c r="H35" s="13" t="s">
        <v>122</v>
      </c>
      <c r="I35" s="15" t="s">
        <v>123</v>
      </c>
      <c r="J35" s="15" t="s">
        <v>124</v>
      </c>
      <c r="K35" s="15" t="s">
        <v>125</v>
      </c>
      <c r="L35" s="13" t="s">
        <v>239</v>
      </c>
      <c r="M35" s="15" t="s">
        <v>240</v>
      </c>
      <c r="N35" s="13" t="s">
        <v>128</v>
      </c>
      <c r="O35" s="15" t="s">
        <v>241</v>
      </c>
      <c r="P35" s="15" t="s">
        <v>242</v>
      </c>
      <c r="Q35" s="15" t="s">
        <v>273</v>
      </c>
      <c r="R35" s="13" t="s">
        <v>274</v>
      </c>
      <c r="S35" s="13" t="s">
        <v>133</v>
      </c>
      <c r="T35" s="13" t="s">
        <v>243</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225" x14ac:dyDescent="0.25">
      <c r="A36" s="13" t="s">
        <v>116</v>
      </c>
      <c r="B36" s="13" t="s">
        <v>117</v>
      </c>
      <c r="C36" s="14">
        <v>43152.5</v>
      </c>
      <c r="D36" s="13" t="s">
        <v>118</v>
      </c>
      <c r="E36" s="15" t="s">
        <v>119</v>
      </c>
      <c r="F36" s="13" t="s">
        <v>120</v>
      </c>
      <c r="G36" s="15" t="s">
        <v>121</v>
      </c>
      <c r="H36" s="13" t="s">
        <v>122</v>
      </c>
      <c r="I36" s="15" t="s">
        <v>123</v>
      </c>
      <c r="J36" s="15" t="s">
        <v>124</v>
      </c>
      <c r="K36" s="15" t="s">
        <v>125</v>
      </c>
      <c r="L36" s="13" t="s">
        <v>244</v>
      </c>
      <c r="M36" s="15" t="s">
        <v>245</v>
      </c>
      <c r="N36" s="13" t="s">
        <v>128</v>
      </c>
      <c r="O36" s="15" t="s">
        <v>246</v>
      </c>
      <c r="P36" s="15" t="s">
        <v>247</v>
      </c>
      <c r="Q36" s="15" t="s">
        <v>273</v>
      </c>
      <c r="R36" s="13" t="s">
        <v>274</v>
      </c>
      <c r="S36" s="13" t="s">
        <v>133</v>
      </c>
      <c r="T36" s="13" t="s">
        <v>243</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225" x14ac:dyDescent="0.25">
      <c r="A37" s="13" t="s">
        <v>116</v>
      </c>
      <c r="B37" s="13" t="s">
        <v>117</v>
      </c>
      <c r="C37" s="14">
        <v>43152.5</v>
      </c>
      <c r="D37" s="13" t="s">
        <v>118</v>
      </c>
      <c r="E37" s="15" t="s">
        <v>119</v>
      </c>
      <c r="F37" s="13" t="s">
        <v>120</v>
      </c>
      <c r="G37" s="15" t="s">
        <v>121</v>
      </c>
      <c r="H37" s="13" t="s">
        <v>122</v>
      </c>
      <c r="I37" s="15" t="s">
        <v>123</v>
      </c>
      <c r="J37" s="15" t="s">
        <v>124</v>
      </c>
      <c r="K37" s="15" t="s">
        <v>125</v>
      </c>
      <c r="L37" s="13" t="s">
        <v>248</v>
      </c>
      <c r="M37" s="15" t="s">
        <v>249</v>
      </c>
      <c r="N37" s="13" t="s">
        <v>128</v>
      </c>
      <c r="O37" s="15" t="s">
        <v>250</v>
      </c>
      <c r="P37" s="15" t="s">
        <v>251</v>
      </c>
      <c r="Q37" s="15" t="s">
        <v>273</v>
      </c>
      <c r="R37" s="13" t="s">
        <v>274</v>
      </c>
      <c r="S37" s="13" t="s">
        <v>133</v>
      </c>
      <c r="T37" s="13" t="s">
        <v>243</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225" x14ac:dyDescent="0.25">
      <c r="A38" s="13" t="s">
        <v>116</v>
      </c>
      <c r="B38" s="13" t="s">
        <v>117</v>
      </c>
      <c r="C38" s="14">
        <v>43152.5</v>
      </c>
      <c r="D38" s="13" t="s">
        <v>118</v>
      </c>
      <c r="E38" s="15" t="s">
        <v>119</v>
      </c>
      <c r="F38" s="13" t="s">
        <v>120</v>
      </c>
      <c r="G38" s="15" t="s">
        <v>121</v>
      </c>
      <c r="H38" s="13" t="s">
        <v>122</v>
      </c>
      <c r="I38" s="15" t="s">
        <v>123</v>
      </c>
      <c r="J38" s="15" t="s">
        <v>124</v>
      </c>
      <c r="K38" s="15" t="s">
        <v>125</v>
      </c>
      <c r="L38" s="13" t="s">
        <v>252</v>
      </c>
      <c r="M38" s="15" t="s">
        <v>253</v>
      </c>
      <c r="N38" s="13" t="s">
        <v>128</v>
      </c>
      <c r="O38" s="15" t="s">
        <v>254</v>
      </c>
      <c r="P38" s="15" t="s">
        <v>255</v>
      </c>
      <c r="Q38" s="15" t="s">
        <v>273</v>
      </c>
      <c r="R38" s="13" t="s">
        <v>274</v>
      </c>
      <c r="S38" s="13" t="s">
        <v>133</v>
      </c>
      <c r="T38" s="13" t="s">
        <v>243</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225" x14ac:dyDescent="0.25">
      <c r="A39" s="13" t="s">
        <v>116</v>
      </c>
      <c r="B39" s="13" t="s">
        <v>117</v>
      </c>
      <c r="C39" s="14">
        <v>43152.5</v>
      </c>
      <c r="D39" s="13" t="s">
        <v>118</v>
      </c>
      <c r="E39" s="15" t="s">
        <v>119</v>
      </c>
      <c r="F39" s="13" t="s">
        <v>120</v>
      </c>
      <c r="G39" s="15" t="s">
        <v>121</v>
      </c>
      <c r="H39" s="13" t="s">
        <v>122</v>
      </c>
      <c r="I39" s="15" t="s">
        <v>123</v>
      </c>
      <c r="J39" s="15" t="s">
        <v>124</v>
      </c>
      <c r="K39" s="15" t="s">
        <v>125</v>
      </c>
      <c r="L39" s="13" t="s">
        <v>256</v>
      </c>
      <c r="M39" s="15" t="s">
        <v>257</v>
      </c>
      <c r="N39" s="13" t="s">
        <v>128</v>
      </c>
      <c r="O39" s="15" t="s">
        <v>258</v>
      </c>
      <c r="P39" s="15" t="s">
        <v>259</v>
      </c>
      <c r="Q39" s="15" t="s">
        <v>273</v>
      </c>
      <c r="R39" s="13" t="s">
        <v>274</v>
      </c>
      <c r="S39" s="13" t="s">
        <v>133</v>
      </c>
      <c r="T39" s="13" t="s">
        <v>134</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225" x14ac:dyDescent="0.25">
      <c r="A40" s="13" t="s">
        <v>116</v>
      </c>
      <c r="B40" s="13" t="s">
        <v>117</v>
      </c>
      <c r="C40" s="14">
        <v>43152.5</v>
      </c>
      <c r="D40" s="13" t="s">
        <v>118</v>
      </c>
      <c r="E40" s="15" t="s">
        <v>119</v>
      </c>
      <c r="F40" s="13" t="s">
        <v>120</v>
      </c>
      <c r="G40" s="15" t="s">
        <v>121</v>
      </c>
      <c r="H40" s="13" t="s">
        <v>122</v>
      </c>
      <c r="I40" s="15" t="s">
        <v>123</v>
      </c>
      <c r="J40" s="15" t="s">
        <v>124</v>
      </c>
      <c r="K40" s="15" t="s">
        <v>125</v>
      </c>
      <c r="L40" s="13" t="s">
        <v>260</v>
      </c>
      <c r="M40" s="15" t="s">
        <v>261</v>
      </c>
      <c r="N40" s="13" t="s">
        <v>128</v>
      </c>
      <c r="O40" s="15" t="s">
        <v>262</v>
      </c>
      <c r="P40" s="15" t="s">
        <v>263</v>
      </c>
      <c r="Q40" s="15" t="s">
        <v>273</v>
      </c>
      <c r="R40" s="13" t="s">
        <v>274</v>
      </c>
      <c r="S40" s="13" t="s">
        <v>133</v>
      </c>
      <c r="T40" s="13" t="s">
        <v>134</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225" x14ac:dyDescent="0.25">
      <c r="A41" s="13" t="s">
        <v>116</v>
      </c>
      <c r="B41" s="13" t="s">
        <v>117</v>
      </c>
      <c r="C41" s="14">
        <v>43152.5</v>
      </c>
      <c r="D41" s="13" t="s">
        <v>118</v>
      </c>
      <c r="E41" s="15" t="s">
        <v>119</v>
      </c>
      <c r="F41" s="13" t="s">
        <v>120</v>
      </c>
      <c r="G41" s="15" t="s">
        <v>121</v>
      </c>
      <c r="H41" s="13" t="s">
        <v>122</v>
      </c>
      <c r="I41" s="15" t="s">
        <v>123</v>
      </c>
      <c r="J41" s="15" t="s">
        <v>124</v>
      </c>
      <c r="K41" s="15" t="s">
        <v>125</v>
      </c>
      <c r="L41" s="13" t="s">
        <v>264</v>
      </c>
      <c r="M41" s="15" t="s">
        <v>123</v>
      </c>
      <c r="N41" s="13" t="s">
        <v>128</v>
      </c>
      <c r="O41" s="15" t="s">
        <v>265</v>
      </c>
      <c r="P41" s="15" t="s">
        <v>266</v>
      </c>
      <c r="Q41" s="15" t="s">
        <v>273</v>
      </c>
      <c r="R41" s="13" t="s">
        <v>274</v>
      </c>
      <c r="S41" s="13" t="s">
        <v>133</v>
      </c>
      <c r="T41" s="13" t="s">
        <v>134</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225" x14ac:dyDescent="0.25">
      <c r="A42" s="13" t="s">
        <v>116</v>
      </c>
      <c r="B42" s="13" t="s">
        <v>117</v>
      </c>
      <c r="C42" s="14">
        <v>43161.660416666666</v>
      </c>
      <c r="D42" s="13" t="s">
        <v>118</v>
      </c>
      <c r="E42" s="15" t="s">
        <v>119</v>
      </c>
      <c r="F42" s="13" t="s">
        <v>120</v>
      </c>
      <c r="G42" s="15" t="s">
        <v>121</v>
      </c>
      <c r="H42" s="13" t="s">
        <v>122</v>
      </c>
      <c r="I42" s="15" t="s">
        <v>123</v>
      </c>
      <c r="J42" s="15" t="s">
        <v>124</v>
      </c>
      <c r="K42" s="15" t="s">
        <v>125</v>
      </c>
      <c r="L42" s="13" t="s">
        <v>269</v>
      </c>
      <c r="M42" s="15" t="s">
        <v>270</v>
      </c>
      <c r="N42" s="13" t="s">
        <v>128</v>
      </c>
      <c r="O42" s="15" t="s">
        <v>271</v>
      </c>
      <c r="P42" s="15" t="s">
        <v>272</v>
      </c>
      <c r="Q42" s="15" t="s">
        <v>273</v>
      </c>
      <c r="R42" s="13" t="s">
        <v>274</v>
      </c>
      <c r="S42" s="13" t="s">
        <v>133</v>
      </c>
      <c r="T42" s="13" t="s">
        <v>243</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225" x14ac:dyDescent="0.25">
      <c r="A43" s="13" t="s">
        <v>304</v>
      </c>
      <c r="B43" s="13" t="s">
        <v>305</v>
      </c>
      <c r="C43" s="14">
        <v>43411.628472222219</v>
      </c>
      <c r="D43" s="13" t="s">
        <v>118</v>
      </c>
      <c r="E43" s="15" t="s">
        <v>119</v>
      </c>
      <c r="F43" s="13" t="s">
        <v>120</v>
      </c>
      <c r="G43" s="15" t="s">
        <v>121</v>
      </c>
      <c r="H43" s="13" t="s">
        <v>122</v>
      </c>
      <c r="I43" s="15" t="s">
        <v>123</v>
      </c>
      <c r="J43" s="15" t="s">
        <v>124</v>
      </c>
      <c r="K43" s="15" t="s">
        <v>125</v>
      </c>
      <c r="L43" s="13" t="s">
        <v>126</v>
      </c>
      <c r="M43" s="15" t="s">
        <v>127</v>
      </c>
      <c r="N43" s="13" t="s">
        <v>128</v>
      </c>
      <c r="O43" s="15" t="s">
        <v>129</v>
      </c>
      <c r="P43" s="15" t="s">
        <v>130</v>
      </c>
      <c r="Q43" s="15" t="s">
        <v>306</v>
      </c>
      <c r="R43" s="13" t="s">
        <v>307</v>
      </c>
      <c r="S43" s="13" t="s">
        <v>133</v>
      </c>
      <c r="T43" s="13" t="s">
        <v>134</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225" x14ac:dyDescent="0.25">
      <c r="A44" s="13" t="s">
        <v>304</v>
      </c>
      <c r="B44" s="13" t="s">
        <v>305</v>
      </c>
      <c r="C44" s="14">
        <v>43411.629861111112</v>
      </c>
      <c r="D44" s="13" t="s">
        <v>118</v>
      </c>
      <c r="E44" s="15" t="s">
        <v>119</v>
      </c>
      <c r="F44" s="13" t="s">
        <v>120</v>
      </c>
      <c r="G44" s="15" t="s">
        <v>121</v>
      </c>
      <c r="H44" s="13" t="s">
        <v>122</v>
      </c>
      <c r="I44" s="15" t="s">
        <v>123</v>
      </c>
      <c r="J44" s="15" t="s">
        <v>124</v>
      </c>
      <c r="K44" s="15" t="s">
        <v>125</v>
      </c>
      <c r="L44" s="13" t="s">
        <v>192</v>
      </c>
      <c r="M44" s="15" t="s">
        <v>193</v>
      </c>
      <c r="N44" s="13" t="s">
        <v>128</v>
      </c>
      <c r="O44" s="15" t="s">
        <v>194</v>
      </c>
      <c r="P44" s="15" t="s">
        <v>195</v>
      </c>
      <c r="Q44" s="15" t="s">
        <v>306</v>
      </c>
      <c r="R44" s="13" t="s">
        <v>307</v>
      </c>
      <c r="S44" s="13" t="s">
        <v>133</v>
      </c>
      <c r="T44" s="13" t="s">
        <v>134</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225" x14ac:dyDescent="0.25">
      <c r="A45" s="13" t="s">
        <v>304</v>
      </c>
      <c r="B45" s="13" t="s">
        <v>305</v>
      </c>
      <c r="C45" s="14">
        <v>43411.631249999999</v>
      </c>
      <c r="D45" s="13" t="s">
        <v>118</v>
      </c>
      <c r="E45" s="15" t="s">
        <v>119</v>
      </c>
      <c r="F45" s="13" t="s">
        <v>120</v>
      </c>
      <c r="G45" s="15" t="s">
        <v>121</v>
      </c>
      <c r="H45" s="13" t="s">
        <v>122</v>
      </c>
      <c r="I45" s="15" t="s">
        <v>123</v>
      </c>
      <c r="J45" s="15" t="s">
        <v>124</v>
      </c>
      <c r="K45" s="15" t="s">
        <v>125</v>
      </c>
      <c r="L45" s="13" t="s">
        <v>196</v>
      </c>
      <c r="M45" s="15" t="s">
        <v>197</v>
      </c>
      <c r="N45" s="13" t="s">
        <v>128</v>
      </c>
      <c r="O45" s="15" t="s">
        <v>198</v>
      </c>
      <c r="P45" s="15" t="s">
        <v>199</v>
      </c>
      <c r="Q45" s="15" t="s">
        <v>306</v>
      </c>
      <c r="R45" s="13" t="s">
        <v>307</v>
      </c>
      <c r="S45" s="13" t="s">
        <v>133</v>
      </c>
      <c r="T45" s="13" t="s">
        <v>134</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225" x14ac:dyDescent="0.25">
      <c r="A46" s="13" t="s">
        <v>304</v>
      </c>
      <c r="B46" s="13" t="s">
        <v>305</v>
      </c>
      <c r="C46" s="14">
        <v>43411.632638888892</v>
      </c>
      <c r="D46" s="13" t="s">
        <v>118</v>
      </c>
      <c r="E46" s="15" t="s">
        <v>119</v>
      </c>
      <c r="F46" s="13" t="s">
        <v>120</v>
      </c>
      <c r="G46" s="15" t="s">
        <v>121</v>
      </c>
      <c r="H46" s="13" t="s">
        <v>122</v>
      </c>
      <c r="I46" s="15" t="s">
        <v>123</v>
      </c>
      <c r="J46" s="15" t="s">
        <v>124</v>
      </c>
      <c r="K46" s="15" t="s">
        <v>125</v>
      </c>
      <c r="L46" s="13" t="s">
        <v>200</v>
      </c>
      <c r="M46" s="15" t="s">
        <v>201</v>
      </c>
      <c r="N46" s="13" t="s">
        <v>128</v>
      </c>
      <c r="O46" s="15" t="s">
        <v>202</v>
      </c>
      <c r="P46" s="15" t="s">
        <v>203</v>
      </c>
      <c r="Q46" s="15" t="s">
        <v>306</v>
      </c>
      <c r="R46" s="13" t="s">
        <v>307</v>
      </c>
      <c r="S46" s="13" t="s">
        <v>133</v>
      </c>
      <c r="T46" s="13" t="s">
        <v>134</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225" x14ac:dyDescent="0.25">
      <c r="A47" s="13" t="s">
        <v>116</v>
      </c>
      <c r="B47" s="13" t="s">
        <v>117</v>
      </c>
      <c r="C47" s="14">
        <v>43152.5</v>
      </c>
      <c r="D47" s="13" t="s">
        <v>118</v>
      </c>
      <c r="E47" s="15" t="s">
        <v>119</v>
      </c>
      <c r="F47" s="13" t="s">
        <v>120</v>
      </c>
      <c r="G47" s="15" t="s">
        <v>121</v>
      </c>
      <c r="H47" s="13" t="s">
        <v>122</v>
      </c>
      <c r="I47" s="15" t="s">
        <v>123</v>
      </c>
      <c r="J47" s="15" t="s">
        <v>124</v>
      </c>
      <c r="K47" s="15" t="s">
        <v>125</v>
      </c>
      <c r="L47" s="13" t="s">
        <v>207</v>
      </c>
      <c r="M47" s="15" t="s">
        <v>208</v>
      </c>
      <c r="N47" s="13" t="s">
        <v>128</v>
      </c>
      <c r="O47" s="15" t="s">
        <v>209</v>
      </c>
      <c r="P47" s="15" t="s">
        <v>210</v>
      </c>
      <c r="Q47" s="15" t="s">
        <v>306</v>
      </c>
      <c r="R47" s="13" t="s">
        <v>307</v>
      </c>
      <c r="S47" s="13" t="s">
        <v>133</v>
      </c>
      <c r="T47" s="13" t="s">
        <v>134</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225" x14ac:dyDescent="0.25">
      <c r="A48" s="13" t="s">
        <v>304</v>
      </c>
      <c r="B48" s="13" t="s">
        <v>305</v>
      </c>
      <c r="C48" s="14">
        <v>43411.634027777778</v>
      </c>
      <c r="D48" s="13" t="s">
        <v>118</v>
      </c>
      <c r="E48" s="15" t="s">
        <v>119</v>
      </c>
      <c r="F48" s="13" t="s">
        <v>120</v>
      </c>
      <c r="G48" s="15" t="s">
        <v>121</v>
      </c>
      <c r="H48" s="13" t="s">
        <v>122</v>
      </c>
      <c r="I48" s="15" t="s">
        <v>123</v>
      </c>
      <c r="J48" s="15" t="s">
        <v>124</v>
      </c>
      <c r="K48" s="15" t="s">
        <v>125</v>
      </c>
      <c r="L48" s="13" t="s">
        <v>211</v>
      </c>
      <c r="M48" s="15" t="s">
        <v>212</v>
      </c>
      <c r="N48" s="13" t="s">
        <v>128</v>
      </c>
      <c r="O48" s="15" t="s">
        <v>213</v>
      </c>
      <c r="P48" s="15" t="s">
        <v>214</v>
      </c>
      <c r="Q48" s="15" t="s">
        <v>306</v>
      </c>
      <c r="R48" s="13" t="s">
        <v>307</v>
      </c>
      <c r="S48" s="13" t="s">
        <v>133</v>
      </c>
      <c r="T48" s="13" t="s">
        <v>134</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225" x14ac:dyDescent="0.25">
      <c r="A49" s="13" t="s">
        <v>304</v>
      </c>
      <c r="B49" s="13" t="s">
        <v>305</v>
      </c>
      <c r="C49" s="14">
        <v>43411.636805555558</v>
      </c>
      <c r="D49" s="13" t="s">
        <v>118</v>
      </c>
      <c r="E49" s="15" t="s">
        <v>119</v>
      </c>
      <c r="F49" s="13" t="s">
        <v>120</v>
      </c>
      <c r="G49" s="15" t="s">
        <v>121</v>
      </c>
      <c r="H49" s="13" t="s">
        <v>122</v>
      </c>
      <c r="I49" s="15" t="s">
        <v>123</v>
      </c>
      <c r="J49" s="15" t="s">
        <v>124</v>
      </c>
      <c r="K49" s="15" t="s">
        <v>125</v>
      </c>
      <c r="L49" s="13" t="s">
        <v>215</v>
      </c>
      <c r="M49" s="15" t="s">
        <v>216</v>
      </c>
      <c r="N49" s="13" t="s">
        <v>128</v>
      </c>
      <c r="O49" s="15" t="s">
        <v>217</v>
      </c>
      <c r="P49" s="15" t="s">
        <v>218</v>
      </c>
      <c r="Q49" s="15" t="s">
        <v>306</v>
      </c>
      <c r="R49" s="13" t="s">
        <v>307</v>
      </c>
      <c r="S49" s="13" t="s">
        <v>133</v>
      </c>
      <c r="T49" s="13" t="s">
        <v>134</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225" x14ac:dyDescent="0.25">
      <c r="A50" s="13" t="s">
        <v>304</v>
      </c>
      <c r="B50" s="13" t="s">
        <v>305</v>
      </c>
      <c r="C50" s="14">
        <v>43411.638194444444</v>
      </c>
      <c r="D50" s="13" t="s">
        <v>118</v>
      </c>
      <c r="E50" s="15" t="s">
        <v>119</v>
      </c>
      <c r="F50" s="13" t="s">
        <v>120</v>
      </c>
      <c r="G50" s="15" t="s">
        <v>121</v>
      </c>
      <c r="H50" s="13" t="s">
        <v>122</v>
      </c>
      <c r="I50" s="15" t="s">
        <v>123</v>
      </c>
      <c r="J50" s="15" t="s">
        <v>124</v>
      </c>
      <c r="K50" s="15" t="s">
        <v>125</v>
      </c>
      <c r="L50" s="13" t="s">
        <v>219</v>
      </c>
      <c r="M50" s="15" t="s">
        <v>220</v>
      </c>
      <c r="N50" s="13" t="s">
        <v>128</v>
      </c>
      <c r="O50" s="15" t="s">
        <v>221</v>
      </c>
      <c r="P50" s="15" t="s">
        <v>222</v>
      </c>
      <c r="Q50" s="15" t="s">
        <v>306</v>
      </c>
      <c r="R50" s="13" t="s">
        <v>307</v>
      </c>
      <c r="S50" s="13" t="s">
        <v>133</v>
      </c>
      <c r="T50" s="13" t="s">
        <v>134</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225" x14ac:dyDescent="0.25">
      <c r="A51" s="13" t="s">
        <v>304</v>
      </c>
      <c r="B51" s="13" t="s">
        <v>305</v>
      </c>
      <c r="C51" s="14">
        <v>43411.638888888891</v>
      </c>
      <c r="D51" s="13" t="s">
        <v>118</v>
      </c>
      <c r="E51" s="15" t="s">
        <v>119</v>
      </c>
      <c r="F51" s="13" t="s">
        <v>120</v>
      </c>
      <c r="G51" s="15" t="s">
        <v>121</v>
      </c>
      <c r="H51" s="13" t="s">
        <v>122</v>
      </c>
      <c r="I51" s="15" t="s">
        <v>123</v>
      </c>
      <c r="J51" s="15" t="s">
        <v>124</v>
      </c>
      <c r="K51" s="15" t="s">
        <v>125</v>
      </c>
      <c r="L51" s="13" t="s">
        <v>223</v>
      </c>
      <c r="M51" s="15" t="s">
        <v>224</v>
      </c>
      <c r="N51" s="13" t="s">
        <v>128</v>
      </c>
      <c r="O51" s="15" t="s">
        <v>225</v>
      </c>
      <c r="P51" s="15" t="s">
        <v>226</v>
      </c>
      <c r="Q51" s="15" t="s">
        <v>306</v>
      </c>
      <c r="R51" s="13" t="s">
        <v>307</v>
      </c>
      <c r="S51" s="13" t="s">
        <v>133</v>
      </c>
      <c r="T51" s="13" t="s">
        <v>134</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225" x14ac:dyDescent="0.25">
      <c r="A52" s="13" t="s">
        <v>304</v>
      </c>
      <c r="B52" s="13" t="s">
        <v>305</v>
      </c>
      <c r="C52" s="14">
        <v>43411.640277777777</v>
      </c>
      <c r="D52" s="13" t="s">
        <v>118</v>
      </c>
      <c r="E52" s="15" t="s">
        <v>119</v>
      </c>
      <c r="F52" s="13" t="s">
        <v>120</v>
      </c>
      <c r="G52" s="15" t="s">
        <v>121</v>
      </c>
      <c r="H52" s="13" t="s">
        <v>122</v>
      </c>
      <c r="I52" s="15" t="s">
        <v>123</v>
      </c>
      <c r="J52" s="15" t="s">
        <v>124</v>
      </c>
      <c r="K52" s="15" t="s">
        <v>125</v>
      </c>
      <c r="L52" s="13" t="s">
        <v>227</v>
      </c>
      <c r="M52" s="15" t="s">
        <v>228</v>
      </c>
      <c r="N52" s="13" t="s">
        <v>128</v>
      </c>
      <c r="O52" s="15" t="s">
        <v>229</v>
      </c>
      <c r="P52" s="15" t="s">
        <v>230</v>
      </c>
      <c r="Q52" s="15" t="s">
        <v>306</v>
      </c>
      <c r="R52" s="13" t="s">
        <v>307</v>
      </c>
      <c r="S52" s="13" t="s">
        <v>133</v>
      </c>
      <c r="T52" s="13" t="s">
        <v>134</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225" x14ac:dyDescent="0.25">
      <c r="A53" s="13" t="s">
        <v>304</v>
      </c>
      <c r="B53" s="13" t="s">
        <v>305</v>
      </c>
      <c r="C53" s="14">
        <v>43411.640972222223</v>
      </c>
      <c r="D53" s="13" t="s">
        <v>118</v>
      </c>
      <c r="E53" s="15" t="s">
        <v>119</v>
      </c>
      <c r="F53" s="13" t="s">
        <v>120</v>
      </c>
      <c r="G53" s="15" t="s">
        <v>121</v>
      </c>
      <c r="H53" s="13" t="s">
        <v>122</v>
      </c>
      <c r="I53" s="15" t="s">
        <v>123</v>
      </c>
      <c r="J53" s="15" t="s">
        <v>124</v>
      </c>
      <c r="K53" s="15" t="s">
        <v>125</v>
      </c>
      <c r="L53" s="13" t="s">
        <v>231</v>
      </c>
      <c r="M53" s="15" t="s">
        <v>232</v>
      </c>
      <c r="N53" s="13" t="s">
        <v>128</v>
      </c>
      <c r="O53" s="15" t="s">
        <v>233</v>
      </c>
      <c r="P53" s="15" t="s">
        <v>234</v>
      </c>
      <c r="Q53" s="15" t="s">
        <v>306</v>
      </c>
      <c r="R53" s="13" t="s">
        <v>307</v>
      </c>
      <c r="S53" s="13" t="s">
        <v>133</v>
      </c>
      <c r="T53" s="13" t="s">
        <v>134</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225" x14ac:dyDescent="0.25">
      <c r="A54" s="13" t="s">
        <v>116</v>
      </c>
      <c r="B54" s="13" t="s">
        <v>117</v>
      </c>
      <c r="C54" s="14">
        <v>43152.5</v>
      </c>
      <c r="D54" s="13" t="s">
        <v>118</v>
      </c>
      <c r="E54" s="15" t="s">
        <v>119</v>
      </c>
      <c r="F54" s="13" t="s">
        <v>120</v>
      </c>
      <c r="G54" s="15" t="s">
        <v>121</v>
      </c>
      <c r="H54" s="13" t="s">
        <v>122</v>
      </c>
      <c r="I54" s="15" t="s">
        <v>123</v>
      </c>
      <c r="J54" s="15" t="s">
        <v>124</v>
      </c>
      <c r="K54" s="15" t="s">
        <v>125</v>
      </c>
      <c r="L54" s="13" t="s">
        <v>235</v>
      </c>
      <c r="M54" s="15" t="s">
        <v>236</v>
      </c>
      <c r="N54" s="13" t="s">
        <v>128</v>
      </c>
      <c r="O54" s="15" t="s">
        <v>237</v>
      </c>
      <c r="P54" s="15" t="s">
        <v>238</v>
      </c>
      <c r="Q54" s="15" t="s">
        <v>306</v>
      </c>
      <c r="R54" s="13" t="s">
        <v>307</v>
      </c>
      <c r="S54" s="13" t="s">
        <v>133</v>
      </c>
      <c r="T54" s="13" t="s">
        <v>134</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225" x14ac:dyDescent="0.25">
      <c r="A55" s="13" t="s">
        <v>304</v>
      </c>
      <c r="B55" s="13" t="s">
        <v>305</v>
      </c>
      <c r="C55" s="14">
        <v>43411.64166666667</v>
      </c>
      <c r="D55" s="13" t="s">
        <v>118</v>
      </c>
      <c r="E55" s="15" t="s">
        <v>119</v>
      </c>
      <c r="F55" s="13" t="s">
        <v>120</v>
      </c>
      <c r="G55" s="15" t="s">
        <v>121</v>
      </c>
      <c r="H55" s="13" t="s">
        <v>122</v>
      </c>
      <c r="I55" s="15" t="s">
        <v>123</v>
      </c>
      <c r="J55" s="15" t="s">
        <v>124</v>
      </c>
      <c r="K55" s="15" t="s">
        <v>125</v>
      </c>
      <c r="L55" s="13" t="s">
        <v>239</v>
      </c>
      <c r="M55" s="15" t="s">
        <v>240</v>
      </c>
      <c r="N55" s="13" t="s">
        <v>128</v>
      </c>
      <c r="O55" s="15" t="s">
        <v>241</v>
      </c>
      <c r="P55" s="15" t="s">
        <v>242</v>
      </c>
      <c r="Q55" s="15" t="s">
        <v>306</v>
      </c>
      <c r="R55" s="13" t="s">
        <v>307</v>
      </c>
      <c r="S55" s="13" t="s">
        <v>133</v>
      </c>
      <c r="T55" s="13" t="s">
        <v>134</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225" x14ac:dyDescent="0.25">
      <c r="A56" s="13" t="s">
        <v>304</v>
      </c>
      <c r="B56" s="13" t="s">
        <v>305</v>
      </c>
      <c r="C56" s="14">
        <v>43411.642361111109</v>
      </c>
      <c r="D56" s="13" t="s">
        <v>118</v>
      </c>
      <c r="E56" s="15" t="s">
        <v>119</v>
      </c>
      <c r="F56" s="13" t="s">
        <v>120</v>
      </c>
      <c r="G56" s="15" t="s">
        <v>121</v>
      </c>
      <c r="H56" s="13" t="s">
        <v>122</v>
      </c>
      <c r="I56" s="15" t="s">
        <v>123</v>
      </c>
      <c r="J56" s="15" t="s">
        <v>124</v>
      </c>
      <c r="K56" s="15" t="s">
        <v>125</v>
      </c>
      <c r="L56" s="13" t="s">
        <v>244</v>
      </c>
      <c r="M56" s="15" t="s">
        <v>245</v>
      </c>
      <c r="N56" s="13" t="s">
        <v>128</v>
      </c>
      <c r="O56" s="15" t="s">
        <v>246</v>
      </c>
      <c r="P56" s="15" t="s">
        <v>247</v>
      </c>
      <c r="Q56" s="15" t="s">
        <v>306</v>
      </c>
      <c r="R56" s="13" t="s">
        <v>307</v>
      </c>
      <c r="S56" s="13" t="s">
        <v>133</v>
      </c>
      <c r="T56" s="13" t="s">
        <v>134</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225" x14ac:dyDescent="0.25">
      <c r="A57" s="13" t="s">
        <v>304</v>
      </c>
      <c r="B57" s="13" t="s">
        <v>305</v>
      </c>
      <c r="C57" s="14">
        <v>43411.643750000003</v>
      </c>
      <c r="D57" s="13" t="s">
        <v>118</v>
      </c>
      <c r="E57" s="15" t="s">
        <v>119</v>
      </c>
      <c r="F57" s="13" t="s">
        <v>120</v>
      </c>
      <c r="G57" s="15" t="s">
        <v>121</v>
      </c>
      <c r="H57" s="13" t="s">
        <v>122</v>
      </c>
      <c r="I57" s="15" t="s">
        <v>123</v>
      </c>
      <c r="J57" s="15" t="s">
        <v>124</v>
      </c>
      <c r="K57" s="15" t="s">
        <v>125</v>
      </c>
      <c r="L57" s="13" t="s">
        <v>248</v>
      </c>
      <c r="M57" s="15" t="s">
        <v>249</v>
      </c>
      <c r="N57" s="13" t="s">
        <v>128</v>
      </c>
      <c r="O57" s="15" t="s">
        <v>250</v>
      </c>
      <c r="P57" s="15" t="s">
        <v>251</v>
      </c>
      <c r="Q57" s="15" t="s">
        <v>306</v>
      </c>
      <c r="R57" s="13" t="s">
        <v>307</v>
      </c>
      <c r="S57" s="13" t="s">
        <v>133</v>
      </c>
      <c r="T57" s="13" t="s">
        <v>134</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225" x14ac:dyDescent="0.25">
      <c r="A58" s="13" t="s">
        <v>304</v>
      </c>
      <c r="B58" s="13" t="s">
        <v>305</v>
      </c>
      <c r="C58" s="14">
        <v>43411.644444444442</v>
      </c>
      <c r="D58" s="13" t="s">
        <v>118</v>
      </c>
      <c r="E58" s="15" t="s">
        <v>119</v>
      </c>
      <c r="F58" s="13" t="s">
        <v>120</v>
      </c>
      <c r="G58" s="15" t="s">
        <v>121</v>
      </c>
      <c r="H58" s="13" t="s">
        <v>122</v>
      </c>
      <c r="I58" s="15" t="s">
        <v>123</v>
      </c>
      <c r="J58" s="15" t="s">
        <v>124</v>
      </c>
      <c r="K58" s="15" t="s">
        <v>125</v>
      </c>
      <c r="L58" s="13" t="s">
        <v>252</v>
      </c>
      <c r="M58" s="15" t="s">
        <v>253</v>
      </c>
      <c r="N58" s="13" t="s">
        <v>128</v>
      </c>
      <c r="O58" s="15" t="s">
        <v>254</v>
      </c>
      <c r="P58" s="15" t="s">
        <v>255</v>
      </c>
      <c r="Q58" s="15" t="s">
        <v>306</v>
      </c>
      <c r="R58" s="13" t="s">
        <v>307</v>
      </c>
      <c r="S58" s="13" t="s">
        <v>133</v>
      </c>
      <c r="T58" s="13" t="s">
        <v>134</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225" x14ac:dyDescent="0.25">
      <c r="A59" s="13" t="s">
        <v>304</v>
      </c>
      <c r="B59" s="13" t="s">
        <v>305</v>
      </c>
      <c r="C59" s="14">
        <v>43411.645138888889</v>
      </c>
      <c r="D59" s="13" t="s">
        <v>118</v>
      </c>
      <c r="E59" s="15" t="s">
        <v>119</v>
      </c>
      <c r="F59" s="13" t="s">
        <v>120</v>
      </c>
      <c r="G59" s="15" t="s">
        <v>121</v>
      </c>
      <c r="H59" s="13" t="s">
        <v>122</v>
      </c>
      <c r="I59" s="15" t="s">
        <v>123</v>
      </c>
      <c r="J59" s="15" t="s">
        <v>124</v>
      </c>
      <c r="K59" s="15" t="s">
        <v>125</v>
      </c>
      <c r="L59" s="13" t="s">
        <v>256</v>
      </c>
      <c r="M59" s="15" t="s">
        <v>257</v>
      </c>
      <c r="N59" s="13" t="s">
        <v>128</v>
      </c>
      <c r="O59" s="15" t="s">
        <v>258</v>
      </c>
      <c r="P59" s="15" t="s">
        <v>259</v>
      </c>
      <c r="Q59" s="15" t="s">
        <v>306</v>
      </c>
      <c r="R59" s="13" t="s">
        <v>307</v>
      </c>
      <c r="S59" s="13" t="s">
        <v>133</v>
      </c>
      <c r="T59" s="13" t="s">
        <v>134</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225" x14ac:dyDescent="0.25">
      <c r="A60" s="13" t="s">
        <v>116</v>
      </c>
      <c r="B60" s="13" t="s">
        <v>117</v>
      </c>
      <c r="C60" s="14">
        <v>43152.5</v>
      </c>
      <c r="D60" s="13" t="s">
        <v>118</v>
      </c>
      <c r="E60" s="15" t="s">
        <v>119</v>
      </c>
      <c r="F60" s="13" t="s">
        <v>120</v>
      </c>
      <c r="G60" s="15" t="s">
        <v>121</v>
      </c>
      <c r="H60" s="13" t="s">
        <v>122</v>
      </c>
      <c r="I60" s="15" t="s">
        <v>123</v>
      </c>
      <c r="J60" s="15" t="s">
        <v>124</v>
      </c>
      <c r="K60" s="15" t="s">
        <v>125</v>
      </c>
      <c r="L60" s="13" t="s">
        <v>260</v>
      </c>
      <c r="M60" s="15" t="s">
        <v>261</v>
      </c>
      <c r="N60" s="13" t="s">
        <v>128</v>
      </c>
      <c r="O60" s="15" t="s">
        <v>262</v>
      </c>
      <c r="P60" s="15" t="s">
        <v>263</v>
      </c>
      <c r="Q60" s="15" t="s">
        <v>306</v>
      </c>
      <c r="R60" s="13" t="s">
        <v>307</v>
      </c>
      <c r="S60" s="13" t="s">
        <v>133</v>
      </c>
      <c r="T60" s="13" t="s">
        <v>134</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225" x14ac:dyDescent="0.25">
      <c r="A61" s="13" t="s">
        <v>116</v>
      </c>
      <c r="B61" s="13" t="s">
        <v>117</v>
      </c>
      <c r="C61" s="14">
        <v>43152.5</v>
      </c>
      <c r="D61" s="13" t="s">
        <v>118</v>
      </c>
      <c r="E61" s="15" t="s">
        <v>119</v>
      </c>
      <c r="F61" s="13" t="s">
        <v>120</v>
      </c>
      <c r="G61" s="15" t="s">
        <v>121</v>
      </c>
      <c r="H61" s="13" t="s">
        <v>122</v>
      </c>
      <c r="I61" s="15" t="s">
        <v>123</v>
      </c>
      <c r="J61" s="15" t="s">
        <v>124</v>
      </c>
      <c r="K61" s="15" t="s">
        <v>125</v>
      </c>
      <c r="L61" s="13" t="s">
        <v>264</v>
      </c>
      <c r="M61" s="15" t="s">
        <v>123</v>
      </c>
      <c r="N61" s="13" t="s">
        <v>128</v>
      </c>
      <c r="O61" s="15" t="s">
        <v>265</v>
      </c>
      <c r="P61" s="15" t="s">
        <v>266</v>
      </c>
      <c r="Q61" s="15" t="s">
        <v>306</v>
      </c>
      <c r="R61" s="13" t="s">
        <v>307</v>
      </c>
      <c r="S61" s="13" t="s">
        <v>133</v>
      </c>
      <c r="T61" s="13" t="s">
        <v>134</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225" x14ac:dyDescent="0.25">
      <c r="A62" s="13" t="s">
        <v>310</v>
      </c>
      <c r="B62" s="13" t="s">
        <v>305</v>
      </c>
      <c r="C62" s="14">
        <v>43161.661111111112</v>
      </c>
      <c r="D62" s="13" t="s">
        <v>118</v>
      </c>
      <c r="E62" s="15" t="s">
        <v>119</v>
      </c>
      <c r="F62" s="13" t="s">
        <v>120</v>
      </c>
      <c r="G62" s="15" t="s">
        <v>121</v>
      </c>
      <c r="H62" s="13" t="s">
        <v>122</v>
      </c>
      <c r="I62" s="15" t="s">
        <v>123</v>
      </c>
      <c r="J62" s="15" t="s">
        <v>124</v>
      </c>
      <c r="K62" s="15" t="s">
        <v>125</v>
      </c>
      <c r="L62" s="13" t="s">
        <v>269</v>
      </c>
      <c r="M62" s="15" t="s">
        <v>270</v>
      </c>
      <c r="N62" s="13" t="s">
        <v>128</v>
      </c>
      <c r="O62" s="15" t="s">
        <v>271</v>
      </c>
      <c r="P62" s="15" t="s">
        <v>272</v>
      </c>
      <c r="Q62" s="15" t="s">
        <v>306</v>
      </c>
      <c r="R62" s="13" t="s">
        <v>307</v>
      </c>
      <c r="S62" s="13" t="s">
        <v>133</v>
      </c>
      <c r="T62" s="13" t="s">
        <v>243</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225" x14ac:dyDescent="0.25">
      <c r="A63" s="13" t="s">
        <v>116</v>
      </c>
      <c r="B63" s="13" t="s">
        <v>117</v>
      </c>
      <c r="C63" s="14">
        <v>43189.5</v>
      </c>
      <c r="D63" s="13" t="s">
        <v>118</v>
      </c>
      <c r="E63" s="15" t="s">
        <v>119</v>
      </c>
      <c r="F63" s="13" t="s">
        <v>120</v>
      </c>
      <c r="G63" s="15" t="s">
        <v>121</v>
      </c>
      <c r="H63" s="13" t="s">
        <v>122</v>
      </c>
      <c r="I63" s="15" t="s">
        <v>123</v>
      </c>
      <c r="J63" s="15" t="s">
        <v>124</v>
      </c>
      <c r="K63" s="15" t="s">
        <v>125</v>
      </c>
      <c r="L63" s="13" t="s">
        <v>126</v>
      </c>
      <c r="M63" s="15" t="s">
        <v>127</v>
      </c>
      <c r="N63" s="13" t="s">
        <v>128</v>
      </c>
      <c r="O63" s="15" t="s">
        <v>129</v>
      </c>
      <c r="P63" s="15" t="s">
        <v>130</v>
      </c>
      <c r="Q63" s="15" t="s">
        <v>311</v>
      </c>
      <c r="R63" s="13" t="s">
        <v>312</v>
      </c>
      <c r="S63" s="13" t="s">
        <v>133</v>
      </c>
      <c r="T63" s="13" t="s">
        <v>243</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225" x14ac:dyDescent="0.25">
      <c r="A64" s="13" t="s">
        <v>116</v>
      </c>
      <c r="B64" s="13" t="s">
        <v>117</v>
      </c>
      <c r="C64" s="14">
        <v>43189.5</v>
      </c>
      <c r="D64" s="13" t="s">
        <v>118</v>
      </c>
      <c r="E64" s="15" t="s">
        <v>119</v>
      </c>
      <c r="F64" s="13" t="s">
        <v>120</v>
      </c>
      <c r="G64" s="15" t="s">
        <v>121</v>
      </c>
      <c r="H64" s="13" t="s">
        <v>122</v>
      </c>
      <c r="I64" s="15" t="s">
        <v>123</v>
      </c>
      <c r="J64" s="15" t="s">
        <v>124</v>
      </c>
      <c r="K64" s="15" t="s">
        <v>125</v>
      </c>
      <c r="L64" s="13" t="s">
        <v>192</v>
      </c>
      <c r="M64" s="15" t="s">
        <v>193</v>
      </c>
      <c r="N64" s="13" t="s">
        <v>128</v>
      </c>
      <c r="O64" s="15" t="s">
        <v>194</v>
      </c>
      <c r="P64" s="15" t="s">
        <v>195</v>
      </c>
      <c r="Q64" s="15" t="s">
        <v>311</v>
      </c>
      <c r="R64" s="13" t="s">
        <v>312</v>
      </c>
      <c r="S64" s="13" t="s">
        <v>133</v>
      </c>
      <c r="T64" s="13" t="s">
        <v>243</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225" x14ac:dyDescent="0.25">
      <c r="A65" s="13" t="s">
        <v>116</v>
      </c>
      <c r="B65" s="13" t="s">
        <v>117</v>
      </c>
      <c r="C65" s="14">
        <v>43189.5</v>
      </c>
      <c r="D65" s="13" t="s">
        <v>118</v>
      </c>
      <c r="E65" s="15" t="s">
        <v>119</v>
      </c>
      <c r="F65" s="13" t="s">
        <v>120</v>
      </c>
      <c r="G65" s="15" t="s">
        <v>121</v>
      </c>
      <c r="H65" s="13" t="s">
        <v>122</v>
      </c>
      <c r="I65" s="15" t="s">
        <v>123</v>
      </c>
      <c r="J65" s="15" t="s">
        <v>124</v>
      </c>
      <c r="K65" s="15" t="s">
        <v>125</v>
      </c>
      <c r="L65" s="13" t="s">
        <v>196</v>
      </c>
      <c r="M65" s="15" t="s">
        <v>197</v>
      </c>
      <c r="N65" s="13" t="s">
        <v>128</v>
      </c>
      <c r="O65" s="15" t="s">
        <v>198</v>
      </c>
      <c r="P65" s="15" t="s">
        <v>199</v>
      </c>
      <c r="Q65" s="15" t="s">
        <v>311</v>
      </c>
      <c r="R65" s="13" t="s">
        <v>312</v>
      </c>
      <c r="S65" s="13" t="s">
        <v>133</v>
      </c>
      <c r="T65" s="13" t="s">
        <v>243</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225" x14ac:dyDescent="0.25">
      <c r="A66" s="13" t="s">
        <v>116</v>
      </c>
      <c r="B66" s="13" t="s">
        <v>117</v>
      </c>
      <c r="C66" s="14">
        <v>43189.5</v>
      </c>
      <c r="D66" s="13" t="s">
        <v>118</v>
      </c>
      <c r="E66" s="15" t="s">
        <v>119</v>
      </c>
      <c r="F66" s="13" t="s">
        <v>120</v>
      </c>
      <c r="G66" s="15" t="s">
        <v>121</v>
      </c>
      <c r="H66" s="13" t="s">
        <v>122</v>
      </c>
      <c r="I66" s="15" t="s">
        <v>123</v>
      </c>
      <c r="J66" s="15" t="s">
        <v>124</v>
      </c>
      <c r="K66" s="15" t="s">
        <v>125</v>
      </c>
      <c r="L66" s="13" t="s">
        <v>200</v>
      </c>
      <c r="M66" s="15" t="s">
        <v>201</v>
      </c>
      <c r="N66" s="13" t="s">
        <v>128</v>
      </c>
      <c r="O66" s="15" t="s">
        <v>202</v>
      </c>
      <c r="P66" s="15" t="s">
        <v>203</v>
      </c>
      <c r="Q66" s="15" t="s">
        <v>311</v>
      </c>
      <c r="R66" s="13" t="s">
        <v>312</v>
      </c>
      <c r="S66" s="13" t="s">
        <v>133</v>
      </c>
      <c r="T66" s="13" t="s">
        <v>243</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225" x14ac:dyDescent="0.25">
      <c r="A67" s="13" t="s">
        <v>116</v>
      </c>
      <c r="B67" s="13" t="s">
        <v>117</v>
      </c>
      <c r="C67" s="14">
        <v>43189.5</v>
      </c>
      <c r="D67" s="13" t="s">
        <v>118</v>
      </c>
      <c r="E67" s="15" t="s">
        <v>119</v>
      </c>
      <c r="F67" s="13" t="s">
        <v>120</v>
      </c>
      <c r="G67" s="15" t="s">
        <v>121</v>
      </c>
      <c r="H67" s="13" t="s">
        <v>122</v>
      </c>
      <c r="I67" s="15" t="s">
        <v>123</v>
      </c>
      <c r="J67" s="15" t="s">
        <v>124</v>
      </c>
      <c r="K67" s="15" t="s">
        <v>125</v>
      </c>
      <c r="L67" s="13" t="s">
        <v>207</v>
      </c>
      <c r="M67" s="15" t="s">
        <v>208</v>
      </c>
      <c r="N67" s="13" t="s">
        <v>128</v>
      </c>
      <c r="O67" s="15" t="s">
        <v>209</v>
      </c>
      <c r="P67" s="15" t="s">
        <v>210</v>
      </c>
      <c r="Q67" s="15" t="s">
        <v>311</v>
      </c>
      <c r="R67" s="13" t="s">
        <v>312</v>
      </c>
      <c r="S67" s="13" t="s">
        <v>133</v>
      </c>
      <c r="T67" s="13" t="s">
        <v>243</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225" x14ac:dyDescent="0.25">
      <c r="A68" s="13" t="s">
        <v>116</v>
      </c>
      <c r="B68" s="13" t="s">
        <v>117</v>
      </c>
      <c r="C68" s="14">
        <v>43189.5</v>
      </c>
      <c r="D68" s="13" t="s">
        <v>118</v>
      </c>
      <c r="E68" s="15" t="s">
        <v>119</v>
      </c>
      <c r="F68" s="13" t="s">
        <v>120</v>
      </c>
      <c r="G68" s="15" t="s">
        <v>121</v>
      </c>
      <c r="H68" s="13" t="s">
        <v>122</v>
      </c>
      <c r="I68" s="15" t="s">
        <v>123</v>
      </c>
      <c r="J68" s="15" t="s">
        <v>124</v>
      </c>
      <c r="K68" s="15" t="s">
        <v>125</v>
      </c>
      <c r="L68" s="13" t="s">
        <v>211</v>
      </c>
      <c r="M68" s="15" t="s">
        <v>212</v>
      </c>
      <c r="N68" s="13" t="s">
        <v>128</v>
      </c>
      <c r="O68" s="15" t="s">
        <v>213</v>
      </c>
      <c r="P68" s="15" t="s">
        <v>214</v>
      </c>
      <c r="Q68" s="15" t="s">
        <v>311</v>
      </c>
      <c r="R68" s="13" t="s">
        <v>312</v>
      </c>
      <c r="S68" s="13" t="s">
        <v>133</v>
      </c>
      <c r="T68" s="13" t="s">
        <v>243</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225" x14ac:dyDescent="0.25">
      <c r="A69" s="13" t="s">
        <v>116</v>
      </c>
      <c r="B69" s="13" t="s">
        <v>117</v>
      </c>
      <c r="C69" s="14">
        <v>43189.5</v>
      </c>
      <c r="D69" s="13" t="s">
        <v>118</v>
      </c>
      <c r="E69" s="15" t="s">
        <v>119</v>
      </c>
      <c r="F69" s="13" t="s">
        <v>120</v>
      </c>
      <c r="G69" s="15" t="s">
        <v>121</v>
      </c>
      <c r="H69" s="13" t="s">
        <v>122</v>
      </c>
      <c r="I69" s="15" t="s">
        <v>123</v>
      </c>
      <c r="J69" s="15" t="s">
        <v>124</v>
      </c>
      <c r="K69" s="15" t="s">
        <v>125</v>
      </c>
      <c r="L69" s="13" t="s">
        <v>300</v>
      </c>
      <c r="M69" s="15" t="s">
        <v>301</v>
      </c>
      <c r="N69" s="13" t="s">
        <v>128</v>
      </c>
      <c r="O69" s="15" t="s">
        <v>302</v>
      </c>
      <c r="P69" s="15" t="s">
        <v>303</v>
      </c>
      <c r="Q69" s="15" t="s">
        <v>311</v>
      </c>
      <c r="R69" s="13" t="s">
        <v>312</v>
      </c>
      <c r="S69" s="13" t="s">
        <v>133</v>
      </c>
      <c r="T69" s="13" t="s">
        <v>243</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225" x14ac:dyDescent="0.25">
      <c r="A70" s="13" t="s">
        <v>116</v>
      </c>
      <c r="B70" s="13" t="s">
        <v>117</v>
      </c>
      <c r="C70" s="14">
        <v>43189.5</v>
      </c>
      <c r="D70" s="13" t="s">
        <v>118</v>
      </c>
      <c r="E70" s="15" t="s">
        <v>119</v>
      </c>
      <c r="F70" s="13" t="s">
        <v>120</v>
      </c>
      <c r="G70" s="15" t="s">
        <v>121</v>
      </c>
      <c r="H70" s="13" t="s">
        <v>122</v>
      </c>
      <c r="I70" s="15" t="s">
        <v>123</v>
      </c>
      <c r="J70" s="15" t="s">
        <v>124</v>
      </c>
      <c r="K70" s="15" t="s">
        <v>125</v>
      </c>
      <c r="L70" s="13" t="s">
        <v>215</v>
      </c>
      <c r="M70" s="15" t="s">
        <v>216</v>
      </c>
      <c r="N70" s="13" t="s">
        <v>128</v>
      </c>
      <c r="O70" s="15" t="s">
        <v>217</v>
      </c>
      <c r="P70" s="15" t="s">
        <v>218</v>
      </c>
      <c r="Q70" s="15" t="s">
        <v>311</v>
      </c>
      <c r="R70" s="13" t="s">
        <v>312</v>
      </c>
      <c r="S70" s="13" t="s">
        <v>133</v>
      </c>
      <c r="T70" s="13" t="s">
        <v>243</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225" x14ac:dyDescent="0.25">
      <c r="A71" s="13" t="s">
        <v>116</v>
      </c>
      <c r="B71" s="13" t="s">
        <v>117</v>
      </c>
      <c r="C71" s="14">
        <v>43189.5</v>
      </c>
      <c r="D71" s="13" t="s">
        <v>118</v>
      </c>
      <c r="E71" s="15" t="s">
        <v>119</v>
      </c>
      <c r="F71" s="13" t="s">
        <v>120</v>
      </c>
      <c r="G71" s="15" t="s">
        <v>121</v>
      </c>
      <c r="H71" s="13" t="s">
        <v>122</v>
      </c>
      <c r="I71" s="15" t="s">
        <v>123</v>
      </c>
      <c r="J71" s="15" t="s">
        <v>124</v>
      </c>
      <c r="K71" s="15" t="s">
        <v>125</v>
      </c>
      <c r="L71" s="13" t="s">
        <v>219</v>
      </c>
      <c r="M71" s="15" t="s">
        <v>220</v>
      </c>
      <c r="N71" s="13" t="s">
        <v>128</v>
      </c>
      <c r="O71" s="15" t="s">
        <v>221</v>
      </c>
      <c r="P71" s="15" t="s">
        <v>222</v>
      </c>
      <c r="Q71" s="15" t="s">
        <v>311</v>
      </c>
      <c r="R71" s="13" t="s">
        <v>312</v>
      </c>
      <c r="S71" s="13" t="s">
        <v>133</v>
      </c>
      <c r="T71" s="13" t="s">
        <v>243</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225" x14ac:dyDescent="0.25">
      <c r="A72" s="13" t="s">
        <v>116</v>
      </c>
      <c r="B72" s="13" t="s">
        <v>117</v>
      </c>
      <c r="C72" s="14">
        <v>43189.5</v>
      </c>
      <c r="D72" s="13" t="s">
        <v>118</v>
      </c>
      <c r="E72" s="15" t="s">
        <v>119</v>
      </c>
      <c r="F72" s="13" t="s">
        <v>120</v>
      </c>
      <c r="G72" s="15" t="s">
        <v>121</v>
      </c>
      <c r="H72" s="13" t="s">
        <v>122</v>
      </c>
      <c r="I72" s="15" t="s">
        <v>123</v>
      </c>
      <c r="J72" s="15" t="s">
        <v>124</v>
      </c>
      <c r="K72" s="15" t="s">
        <v>125</v>
      </c>
      <c r="L72" s="13" t="s">
        <v>223</v>
      </c>
      <c r="M72" s="15" t="s">
        <v>224</v>
      </c>
      <c r="N72" s="13" t="s">
        <v>128</v>
      </c>
      <c r="O72" s="15" t="s">
        <v>225</v>
      </c>
      <c r="P72" s="15" t="s">
        <v>226</v>
      </c>
      <c r="Q72" s="15" t="s">
        <v>311</v>
      </c>
      <c r="R72" s="13" t="s">
        <v>312</v>
      </c>
      <c r="S72" s="13" t="s">
        <v>133</v>
      </c>
      <c r="T72" s="13" t="s">
        <v>243</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225" x14ac:dyDescent="0.25">
      <c r="A73" s="13" t="s">
        <v>116</v>
      </c>
      <c r="B73" s="13" t="s">
        <v>117</v>
      </c>
      <c r="C73" s="14">
        <v>43189.5</v>
      </c>
      <c r="D73" s="13" t="s">
        <v>118</v>
      </c>
      <c r="E73" s="15" t="s">
        <v>119</v>
      </c>
      <c r="F73" s="13" t="s">
        <v>120</v>
      </c>
      <c r="G73" s="15" t="s">
        <v>121</v>
      </c>
      <c r="H73" s="13" t="s">
        <v>122</v>
      </c>
      <c r="I73" s="15" t="s">
        <v>123</v>
      </c>
      <c r="J73" s="15" t="s">
        <v>124</v>
      </c>
      <c r="K73" s="15" t="s">
        <v>125</v>
      </c>
      <c r="L73" s="13" t="s">
        <v>227</v>
      </c>
      <c r="M73" s="15" t="s">
        <v>228</v>
      </c>
      <c r="N73" s="13" t="s">
        <v>128</v>
      </c>
      <c r="O73" s="15" t="s">
        <v>229</v>
      </c>
      <c r="P73" s="15" t="s">
        <v>230</v>
      </c>
      <c r="Q73" s="15" t="s">
        <v>311</v>
      </c>
      <c r="R73" s="13" t="s">
        <v>312</v>
      </c>
      <c r="S73" s="13" t="s">
        <v>133</v>
      </c>
      <c r="T73" s="13" t="s">
        <v>243</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225" x14ac:dyDescent="0.25">
      <c r="A74" s="13" t="s">
        <v>116</v>
      </c>
      <c r="B74" s="13" t="s">
        <v>117</v>
      </c>
      <c r="C74" s="14">
        <v>43189.5</v>
      </c>
      <c r="D74" s="13" t="s">
        <v>118</v>
      </c>
      <c r="E74" s="15" t="s">
        <v>119</v>
      </c>
      <c r="F74" s="13" t="s">
        <v>120</v>
      </c>
      <c r="G74" s="15" t="s">
        <v>121</v>
      </c>
      <c r="H74" s="13" t="s">
        <v>122</v>
      </c>
      <c r="I74" s="15" t="s">
        <v>123</v>
      </c>
      <c r="J74" s="15" t="s">
        <v>124</v>
      </c>
      <c r="K74" s="15" t="s">
        <v>125</v>
      </c>
      <c r="L74" s="13" t="s">
        <v>231</v>
      </c>
      <c r="M74" s="15" t="s">
        <v>232</v>
      </c>
      <c r="N74" s="13" t="s">
        <v>128</v>
      </c>
      <c r="O74" s="15" t="s">
        <v>233</v>
      </c>
      <c r="P74" s="15" t="s">
        <v>234</v>
      </c>
      <c r="Q74" s="15" t="s">
        <v>311</v>
      </c>
      <c r="R74" s="13" t="s">
        <v>312</v>
      </c>
      <c r="S74" s="13" t="s">
        <v>133</v>
      </c>
      <c r="T74" s="13" t="s">
        <v>243</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225" x14ac:dyDescent="0.25">
      <c r="A75" s="13" t="s">
        <v>116</v>
      </c>
      <c r="B75" s="13" t="s">
        <v>117</v>
      </c>
      <c r="C75" s="14">
        <v>43189.5</v>
      </c>
      <c r="D75" s="13" t="s">
        <v>118</v>
      </c>
      <c r="E75" s="15" t="s">
        <v>119</v>
      </c>
      <c r="F75" s="13" t="s">
        <v>120</v>
      </c>
      <c r="G75" s="15" t="s">
        <v>121</v>
      </c>
      <c r="H75" s="13" t="s">
        <v>122</v>
      </c>
      <c r="I75" s="15" t="s">
        <v>123</v>
      </c>
      <c r="J75" s="15" t="s">
        <v>124</v>
      </c>
      <c r="K75" s="15" t="s">
        <v>125</v>
      </c>
      <c r="L75" s="13" t="s">
        <v>235</v>
      </c>
      <c r="M75" s="15" t="s">
        <v>236</v>
      </c>
      <c r="N75" s="13" t="s">
        <v>128</v>
      </c>
      <c r="O75" s="15" t="s">
        <v>237</v>
      </c>
      <c r="P75" s="15" t="s">
        <v>238</v>
      </c>
      <c r="Q75" s="15" t="s">
        <v>311</v>
      </c>
      <c r="R75" s="13" t="s">
        <v>312</v>
      </c>
      <c r="S75" s="13" t="s">
        <v>133</v>
      </c>
      <c r="T75" s="13" t="s">
        <v>243</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225" x14ac:dyDescent="0.25">
      <c r="A76" s="13" t="s">
        <v>116</v>
      </c>
      <c r="B76" s="13" t="s">
        <v>117</v>
      </c>
      <c r="C76" s="14">
        <v>43189.5</v>
      </c>
      <c r="D76" s="13" t="s">
        <v>118</v>
      </c>
      <c r="E76" s="15" t="s">
        <v>119</v>
      </c>
      <c r="F76" s="13" t="s">
        <v>120</v>
      </c>
      <c r="G76" s="15" t="s">
        <v>121</v>
      </c>
      <c r="H76" s="13" t="s">
        <v>122</v>
      </c>
      <c r="I76" s="15" t="s">
        <v>123</v>
      </c>
      <c r="J76" s="15" t="s">
        <v>124</v>
      </c>
      <c r="K76" s="15" t="s">
        <v>125</v>
      </c>
      <c r="L76" s="13" t="s">
        <v>239</v>
      </c>
      <c r="M76" s="15" t="s">
        <v>240</v>
      </c>
      <c r="N76" s="13" t="s">
        <v>128</v>
      </c>
      <c r="O76" s="15" t="s">
        <v>241</v>
      </c>
      <c r="P76" s="15" t="s">
        <v>242</v>
      </c>
      <c r="Q76" s="15" t="s">
        <v>311</v>
      </c>
      <c r="R76" s="13" t="s">
        <v>312</v>
      </c>
      <c r="S76" s="13" t="s">
        <v>133</v>
      </c>
      <c r="T76" s="13" t="s">
        <v>243</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225" x14ac:dyDescent="0.25">
      <c r="A77" s="13" t="s">
        <v>116</v>
      </c>
      <c r="B77" s="13" t="s">
        <v>117</v>
      </c>
      <c r="C77" s="14">
        <v>43189.5</v>
      </c>
      <c r="D77" s="13" t="s">
        <v>118</v>
      </c>
      <c r="E77" s="15" t="s">
        <v>119</v>
      </c>
      <c r="F77" s="13" t="s">
        <v>120</v>
      </c>
      <c r="G77" s="15" t="s">
        <v>121</v>
      </c>
      <c r="H77" s="13" t="s">
        <v>122</v>
      </c>
      <c r="I77" s="15" t="s">
        <v>123</v>
      </c>
      <c r="J77" s="15" t="s">
        <v>124</v>
      </c>
      <c r="K77" s="15" t="s">
        <v>125</v>
      </c>
      <c r="L77" s="13" t="s">
        <v>244</v>
      </c>
      <c r="M77" s="15" t="s">
        <v>245</v>
      </c>
      <c r="N77" s="13" t="s">
        <v>128</v>
      </c>
      <c r="O77" s="15" t="s">
        <v>246</v>
      </c>
      <c r="P77" s="15" t="s">
        <v>247</v>
      </c>
      <c r="Q77" s="15" t="s">
        <v>311</v>
      </c>
      <c r="R77" s="13" t="s">
        <v>312</v>
      </c>
      <c r="S77" s="13" t="s">
        <v>133</v>
      </c>
      <c r="T77" s="13" t="s">
        <v>243</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225" x14ac:dyDescent="0.25">
      <c r="A78" s="13" t="s">
        <v>116</v>
      </c>
      <c r="B78" s="13" t="s">
        <v>117</v>
      </c>
      <c r="C78" s="14">
        <v>43189.5</v>
      </c>
      <c r="D78" s="13" t="s">
        <v>118</v>
      </c>
      <c r="E78" s="15" t="s">
        <v>119</v>
      </c>
      <c r="F78" s="13" t="s">
        <v>120</v>
      </c>
      <c r="G78" s="15" t="s">
        <v>121</v>
      </c>
      <c r="H78" s="13" t="s">
        <v>122</v>
      </c>
      <c r="I78" s="15" t="s">
        <v>123</v>
      </c>
      <c r="J78" s="15" t="s">
        <v>124</v>
      </c>
      <c r="K78" s="15" t="s">
        <v>125</v>
      </c>
      <c r="L78" s="13" t="s">
        <v>248</v>
      </c>
      <c r="M78" s="15" t="s">
        <v>249</v>
      </c>
      <c r="N78" s="13" t="s">
        <v>128</v>
      </c>
      <c r="O78" s="15" t="s">
        <v>250</v>
      </c>
      <c r="P78" s="15" t="s">
        <v>251</v>
      </c>
      <c r="Q78" s="15" t="s">
        <v>311</v>
      </c>
      <c r="R78" s="13" t="s">
        <v>312</v>
      </c>
      <c r="S78" s="13" t="s">
        <v>133</v>
      </c>
      <c r="T78" s="13" t="s">
        <v>243</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225" x14ac:dyDescent="0.25">
      <c r="A79" s="13" t="s">
        <v>116</v>
      </c>
      <c r="B79" s="13" t="s">
        <v>117</v>
      </c>
      <c r="C79" s="14">
        <v>43189.5</v>
      </c>
      <c r="D79" s="13" t="s">
        <v>118</v>
      </c>
      <c r="E79" s="15" t="s">
        <v>119</v>
      </c>
      <c r="F79" s="13" t="s">
        <v>120</v>
      </c>
      <c r="G79" s="15" t="s">
        <v>121</v>
      </c>
      <c r="H79" s="13" t="s">
        <v>122</v>
      </c>
      <c r="I79" s="15" t="s">
        <v>123</v>
      </c>
      <c r="J79" s="15" t="s">
        <v>124</v>
      </c>
      <c r="K79" s="15" t="s">
        <v>125</v>
      </c>
      <c r="L79" s="13" t="s">
        <v>252</v>
      </c>
      <c r="M79" s="15" t="s">
        <v>253</v>
      </c>
      <c r="N79" s="13" t="s">
        <v>128</v>
      </c>
      <c r="O79" s="15" t="s">
        <v>254</v>
      </c>
      <c r="P79" s="15" t="s">
        <v>255</v>
      </c>
      <c r="Q79" s="15" t="s">
        <v>311</v>
      </c>
      <c r="R79" s="13" t="s">
        <v>312</v>
      </c>
      <c r="S79" s="13" t="s">
        <v>133</v>
      </c>
      <c r="T79" s="13" t="s">
        <v>243</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225" x14ac:dyDescent="0.25">
      <c r="A80" s="13" t="s">
        <v>116</v>
      </c>
      <c r="B80" s="13" t="s">
        <v>117</v>
      </c>
      <c r="C80" s="14">
        <v>43189.5</v>
      </c>
      <c r="D80" s="13" t="s">
        <v>118</v>
      </c>
      <c r="E80" s="15" t="s">
        <v>119</v>
      </c>
      <c r="F80" s="13" t="s">
        <v>120</v>
      </c>
      <c r="G80" s="15" t="s">
        <v>121</v>
      </c>
      <c r="H80" s="13" t="s">
        <v>122</v>
      </c>
      <c r="I80" s="15" t="s">
        <v>123</v>
      </c>
      <c r="J80" s="15" t="s">
        <v>124</v>
      </c>
      <c r="K80" s="15" t="s">
        <v>125</v>
      </c>
      <c r="L80" s="13" t="s">
        <v>256</v>
      </c>
      <c r="M80" s="15" t="s">
        <v>257</v>
      </c>
      <c r="N80" s="13" t="s">
        <v>128</v>
      </c>
      <c r="O80" s="15" t="s">
        <v>258</v>
      </c>
      <c r="P80" s="15" t="s">
        <v>259</v>
      </c>
      <c r="Q80" s="15" t="s">
        <v>311</v>
      </c>
      <c r="R80" s="13" t="s">
        <v>312</v>
      </c>
      <c r="S80" s="13" t="s">
        <v>133</v>
      </c>
      <c r="T80" s="13" t="s">
        <v>243</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225" x14ac:dyDescent="0.25">
      <c r="A81" s="13" t="s">
        <v>116</v>
      </c>
      <c r="B81" s="13" t="s">
        <v>117</v>
      </c>
      <c r="C81" s="14">
        <v>43189.5</v>
      </c>
      <c r="D81" s="13" t="s">
        <v>118</v>
      </c>
      <c r="E81" s="15" t="s">
        <v>119</v>
      </c>
      <c r="F81" s="13" t="s">
        <v>120</v>
      </c>
      <c r="G81" s="15" t="s">
        <v>121</v>
      </c>
      <c r="H81" s="13" t="s">
        <v>122</v>
      </c>
      <c r="I81" s="15" t="s">
        <v>123</v>
      </c>
      <c r="J81" s="15" t="s">
        <v>124</v>
      </c>
      <c r="K81" s="15" t="s">
        <v>125</v>
      </c>
      <c r="L81" s="13" t="s">
        <v>260</v>
      </c>
      <c r="M81" s="15" t="s">
        <v>261</v>
      </c>
      <c r="N81" s="13" t="s">
        <v>128</v>
      </c>
      <c r="O81" s="15" t="s">
        <v>262</v>
      </c>
      <c r="P81" s="15" t="s">
        <v>263</v>
      </c>
      <c r="Q81" s="15" t="s">
        <v>311</v>
      </c>
      <c r="R81" s="13" t="s">
        <v>312</v>
      </c>
      <c r="S81" s="13" t="s">
        <v>133</v>
      </c>
      <c r="T81" s="13" t="s">
        <v>243</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225" x14ac:dyDescent="0.25">
      <c r="A82" s="13" t="s">
        <v>116</v>
      </c>
      <c r="B82" s="13" t="s">
        <v>117</v>
      </c>
      <c r="C82" s="14">
        <v>43189.5</v>
      </c>
      <c r="D82" s="13" t="s">
        <v>118</v>
      </c>
      <c r="E82" s="15" t="s">
        <v>119</v>
      </c>
      <c r="F82" s="13" t="s">
        <v>120</v>
      </c>
      <c r="G82" s="15" t="s">
        <v>121</v>
      </c>
      <c r="H82" s="13" t="s">
        <v>122</v>
      </c>
      <c r="I82" s="15" t="s">
        <v>123</v>
      </c>
      <c r="J82" s="15" t="s">
        <v>124</v>
      </c>
      <c r="K82" s="15" t="s">
        <v>125</v>
      </c>
      <c r="L82" s="13" t="s">
        <v>264</v>
      </c>
      <c r="M82" s="15" t="s">
        <v>123</v>
      </c>
      <c r="N82" s="13" t="s">
        <v>128</v>
      </c>
      <c r="O82" s="15" t="s">
        <v>265</v>
      </c>
      <c r="P82" s="15" t="s">
        <v>266</v>
      </c>
      <c r="Q82" s="15" t="s">
        <v>311</v>
      </c>
      <c r="R82" s="13" t="s">
        <v>312</v>
      </c>
      <c r="S82" s="13" t="s">
        <v>133</v>
      </c>
      <c r="T82" s="13" t="s">
        <v>243</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225" x14ac:dyDescent="0.25">
      <c r="A83" s="13" t="s">
        <v>116</v>
      </c>
      <c r="B83" s="13" t="s">
        <v>117</v>
      </c>
      <c r="C83" s="14">
        <v>43189.5</v>
      </c>
      <c r="D83" s="13" t="s">
        <v>118</v>
      </c>
      <c r="E83" s="15" t="s">
        <v>119</v>
      </c>
      <c r="F83" s="13" t="s">
        <v>120</v>
      </c>
      <c r="G83" s="15" t="s">
        <v>121</v>
      </c>
      <c r="H83" s="13" t="s">
        <v>122</v>
      </c>
      <c r="I83" s="15" t="s">
        <v>123</v>
      </c>
      <c r="J83" s="15" t="s">
        <v>124</v>
      </c>
      <c r="K83" s="15" t="s">
        <v>125</v>
      </c>
      <c r="L83" s="13" t="s">
        <v>269</v>
      </c>
      <c r="M83" s="15" t="s">
        <v>270</v>
      </c>
      <c r="N83" s="13" t="s">
        <v>128</v>
      </c>
      <c r="O83" s="15" t="s">
        <v>271</v>
      </c>
      <c r="P83" s="15" t="s">
        <v>272</v>
      </c>
      <c r="Q83" s="15" t="s">
        <v>311</v>
      </c>
      <c r="R83" s="13" t="s">
        <v>312</v>
      </c>
      <c r="S83" s="13" t="s">
        <v>133</v>
      </c>
      <c r="T83" s="13" t="s">
        <v>243</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225" x14ac:dyDescent="0.25">
      <c r="A84" s="13" t="s">
        <v>116</v>
      </c>
      <c r="B84" s="13" t="s">
        <v>117</v>
      </c>
      <c r="C84" s="14">
        <v>43152.5</v>
      </c>
      <c r="D84" s="13" t="s">
        <v>118</v>
      </c>
      <c r="E84" s="15" t="s">
        <v>119</v>
      </c>
      <c r="F84" s="13" t="s">
        <v>120</v>
      </c>
      <c r="G84" s="15" t="s">
        <v>121</v>
      </c>
      <c r="H84" s="13" t="s">
        <v>122</v>
      </c>
      <c r="I84" s="15" t="s">
        <v>123</v>
      </c>
      <c r="J84" s="15" t="s">
        <v>124</v>
      </c>
      <c r="K84" s="15" t="s">
        <v>125</v>
      </c>
      <c r="L84" s="13" t="s">
        <v>126</v>
      </c>
      <c r="M84" s="15" t="s">
        <v>127</v>
      </c>
      <c r="N84" s="13" t="s">
        <v>128</v>
      </c>
      <c r="O84" s="15" t="s">
        <v>129</v>
      </c>
      <c r="P84" s="15" t="s">
        <v>130</v>
      </c>
      <c r="Q84" s="15" t="s">
        <v>313</v>
      </c>
      <c r="R84" s="13" t="s">
        <v>314</v>
      </c>
      <c r="S84" s="13" t="s">
        <v>315</v>
      </c>
      <c r="T84" s="13" t="s">
        <v>134</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225" x14ac:dyDescent="0.25">
      <c r="A85" s="13" t="s">
        <v>116</v>
      </c>
      <c r="B85" s="13" t="s">
        <v>117</v>
      </c>
      <c r="C85" s="14">
        <v>43152.5</v>
      </c>
      <c r="D85" s="13" t="s">
        <v>118</v>
      </c>
      <c r="E85" s="15" t="s">
        <v>119</v>
      </c>
      <c r="F85" s="13" t="s">
        <v>120</v>
      </c>
      <c r="G85" s="15" t="s">
        <v>121</v>
      </c>
      <c r="H85" s="13" t="s">
        <v>122</v>
      </c>
      <c r="I85" s="15" t="s">
        <v>123</v>
      </c>
      <c r="J85" s="15" t="s">
        <v>124</v>
      </c>
      <c r="K85" s="15" t="s">
        <v>125</v>
      </c>
      <c r="L85" s="13" t="s">
        <v>207</v>
      </c>
      <c r="M85" s="15" t="s">
        <v>208</v>
      </c>
      <c r="N85" s="13" t="s">
        <v>128</v>
      </c>
      <c r="O85" s="15" t="s">
        <v>209</v>
      </c>
      <c r="P85" s="15" t="s">
        <v>210</v>
      </c>
      <c r="Q85" s="15" t="s">
        <v>313</v>
      </c>
      <c r="R85" s="13" t="s">
        <v>314</v>
      </c>
      <c r="S85" s="13" t="s">
        <v>315</v>
      </c>
      <c r="T85" s="13" t="s">
        <v>134</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225" x14ac:dyDescent="0.25">
      <c r="A86" s="13" t="s">
        <v>116</v>
      </c>
      <c r="B86" s="13" t="s">
        <v>117</v>
      </c>
      <c r="C86" s="14">
        <v>43152.5</v>
      </c>
      <c r="D86" s="13" t="s">
        <v>118</v>
      </c>
      <c r="E86" s="15" t="s">
        <v>119</v>
      </c>
      <c r="F86" s="13" t="s">
        <v>120</v>
      </c>
      <c r="G86" s="15" t="s">
        <v>121</v>
      </c>
      <c r="H86" s="13" t="s">
        <v>122</v>
      </c>
      <c r="I86" s="15" t="s">
        <v>123</v>
      </c>
      <c r="J86" s="15" t="s">
        <v>124</v>
      </c>
      <c r="K86" s="15" t="s">
        <v>125</v>
      </c>
      <c r="L86" s="13" t="s">
        <v>211</v>
      </c>
      <c r="M86" s="15" t="s">
        <v>212</v>
      </c>
      <c r="N86" s="13" t="s">
        <v>128</v>
      </c>
      <c r="O86" s="15" t="s">
        <v>213</v>
      </c>
      <c r="P86" s="15" t="s">
        <v>214</v>
      </c>
      <c r="Q86" s="15" t="s">
        <v>313</v>
      </c>
      <c r="R86" s="13" t="s">
        <v>314</v>
      </c>
      <c r="S86" s="13" t="s">
        <v>315</v>
      </c>
      <c r="T86" s="13" t="s">
        <v>134</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225" x14ac:dyDescent="0.25">
      <c r="A87" s="13" t="s">
        <v>116</v>
      </c>
      <c r="B87" s="13" t="s">
        <v>117</v>
      </c>
      <c r="C87" s="14">
        <v>43152.5</v>
      </c>
      <c r="D87" s="13" t="s">
        <v>118</v>
      </c>
      <c r="E87" s="15" t="s">
        <v>119</v>
      </c>
      <c r="F87" s="13" t="s">
        <v>120</v>
      </c>
      <c r="G87" s="15" t="s">
        <v>121</v>
      </c>
      <c r="H87" s="13" t="s">
        <v>122</v>
      </c>
      <c r="I87" s="15" t="s">
        <v>123</v>
      </c>
      <c r="J87" s="15" t="s">
        <v>124</v>
      </c>
      <c r="K87" s="15" t="s">
        <v>125</v>
      </c>
      <c r="L87" s="13" t="s">
        <v>215</v>
      </c>
      <c r="M87" s="15" t="s">
        <v>216</v>
      </c>
      <c r="N87" s="13" t="s">
        <v>128</v>
      </c>
      <c r="O87" s="15" t="s">
        <v>217</v>
      </c>
      <c r="P87" s="15" t="s">
        <v>218</v>
      </c>
      <c r="Q87" s="15" t="s">
        <v>313</v>
      </c>
      <c r="R87" s="13" t="s">
        <v>314</v>
      </c>
      <c r="S87" s="13" t="s">
        <v>315</v>
      </c>
      <c r="T87" s="13" t="s">
        <v>134</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225" x14ac:dyDescent="0.25">
      <c r="A88" s="13" t="s">
        <v>116</v>
      </c>
      <c r="B88" s="13" t="s">
        <v>117</v>
      </c>
      <c r="C88" s="14">
        <v>43152.5</v>
      </c>
      <c r="D88" s="13" t="s">
        <v>118</v>
      </c>
      <c r="E88" s="15" t="s">
        <v>119</v>
      </c>
      <c r="F88" s="13" t="s">
        <v>120</v>
      </c>
      <c r="G88" s="15" t="s">
        <v>121</v>
      </c>
      <c r="H88" s="13" t="s">
        <v>122</v>
      </c>
      <c r="I88" s="15" t="s">
        <v>123</v>
      </c>
      <c r="J88" s="15" t="s">
        <v>124</v>
      </c>
      <c r="K88" s="15" t="s">
        <v>125</v>
      </c>
      <c r="L88" s="13" t="s">
        <v>219</v>
      </c>
      <c r="M88" s="15" t="s">
        <v>220</v>
      </c>
      <c r="N88" s="13" t="s">
        <v>128</v>
      </c>
      <c r="O88" s="15" t="s">
        <v>221</v>
      </c>
      <c r="P88" s="15" t="s">
        <v>222</v>
      </c>
      <c r="Q88" s="15" t="s">
        <v>313</v>
      </c>
      <c r="R88" s="13" t="s">
        <v>314</v>
      </c>
      <c r="S88" s="13" t="s">
        <v>315</v>
      </c>
      <c r="T88" s="13" t="s">
        <v>134</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225" x14ac:dyDescent="0.25">
      <c r="A89" s="13" t="s">
        <v>116</v>
      </c>
      <c r="B89" s="13" t="s">
        <v>117</v>
      </c>
      <c r="C89" s="14">
        <v>43152.5</v>
      </c>
      <c r="D89" s="13" t="s">
        <v>118</v>
      </c>
      <c r="E89" s="15" t="s">
        <v>119</v>
      </c>
      <c r="F89" s="13" t="s">
        <v>120</v>
      </c>
      <c r="G89" s="15" t="s">
        <v>121</v>
      </c>
      <c r="H89" s="13" t="s">
        <v>122</v>
      </c>
      <c r="I89" s="15" t="s">
        <v>123</v>
      </c>
      <c r="J89" s="15" t="s">
        <v>124</v>
      </c>
      <c r="K89" s="15" t="s">
        <v>125</v>
      </c>
      <c r="L89" s="13" t="s">
        <v>223</v>
      </c>
      <c r="M89" s="15" t="s">
        <v>224</v>
      </c>
      <c r="N89" s="13" t="s">
        <v>128</v>
      </c>
      <c r="O89" s="15" t="s">
        <v>225</v>
      </c>
      <c r="P89" s="15" t="s">
        <v>226</v>
      </c>
      <c r="Q89" s="15" t="s">
        <v>313</v>
      </c>
      <c r="R89" s="13" t="s">
        <v>314</v>
      </c>
      <c r="S89" s="13" t="s">
        <v>315</v>
      </c>
      <c r="T89" s="13" t="s">
        <v>134</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225" x14ac:dyDescent="0.25">
      <c r="A90" s="13" t="s">
        <v>116</v>
      </c>
      <c r="B90" s="13" t="s">
        <v>117</v>
      </c>
      <c r="C90" s="14">
        <v>43152.5</v>
      </c>
      <c r="D90" s="13" t="s">
        <v>118</v>
      </c>
      <c r="E90" s="15" t="s">
        <v>119</v>
      </c>
      <c r="F90" s="13" t="s">
        <v>120</v>
      </c>
      <c r="G90" s="15" t="s">
        <v>121</v>
      </c>
      <c r="H90" s="13" t="s">
        <v>122</v>
      </c>
      <c r="I90" s="15" t="s">
        <v>123</v>
      </c>
      <c r="J90" s="15" t="s">
        <v>124</v>
      </c>
      <c r="K90" s="15" t="s">
        <v>125</v>
      </c>
      <c r="L90" s="13" t="s">
        <v>227</v>
      </c>
      <c r="M90" s="15" t="s">
        <v>228</v>
      </c>
      <c r="N90" s="13" t="s">
        <v>128</v>
      </c>
      <c r="O90" s="15" t="s">
        <v>229</v>
      </c>
      <c r="P90" s="15" t="s">
        <v>230</v>
      </c>
      <c r="Q90" s="15" t="s">
        <v>313</v>
      </c>
      <c r="R90" s="13" t="s">
        <v>314</v>
      </c>
      <c r="S90" s="13" t="s">
        <v>315</v>
      </c>
      <c r="T90" s="13" t="s">
        <v>134</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225" x14ac:dyDescent="0.25">
      <c r="A91" s="13" t="s">
        <v>116</v>
      </c>
      <c r="B91" s="13" t="s">
        <v>117</v>
      </c>
      <c r="C91" s="14">
        <v>43152.5</v>
      </c>
      <c r="D91" s="13" t="s">
        <v>118</v>
      </c>
      <c r="E91" s="15" t="s">
        <v>119</v>
      </c>
      <c r="F91" s="13" t="s">
        <v>120</v>
      </c>
      <c r="G91" s="15" t="s">
        <v>121</v>
      </c>
      <c r="H91" s="13" t="s">
        <v>122</v>
      </c>
      <c r="I91" s="15" t="s">
        <v>123</v>
      </c>
      <c r="J91" s="15" t="s">
        <v>124</v>
      </c>
      <c r="K91" s="15" t="s">
        <v>125</v>
      </c>
      <c r="L91" s="13" t="s">
        <v>235</v>
      </c>
      <c r="M91" s="15" t="s">
        <v>236</v>
      </c>
      <c r="N91" s="13" t="s">
        <v>128</v>
      </c>
      <c r="O91" s="15" t="s">
        <v>237</v>
      </c>
      <c r="P91" s="15" t="s">
        <v>238</v>
      </c>
      <c r="Q91" s="15" t="s">
        <v>313</v>
      </c>
      <c r="R91" s="13" t="s">
        <v>314</v>
      </c>
      <c r="S91" s="13" t="s">
        <v>315</v>
      </c>
      <c r="T91" s="13" t="s">
        <v>134</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225" x14ac:dyDescent="0.25">
      <c r="A92" s="13" t="s">
        <v>116</v>
      </c>
      <c r="B92" s="13" t="s">
        <v>117</v>
      </c>
      <c r="C92" s="14">
        <v>43152.5</v>
      </c>
      <c r="D92" s="13" t="s">
        <v>118</v>
      </c>
      <c r="E92" s="15" t="s">
        <v>119</v>
      </c>
      <c r="F92" s="13" t="s">
        <v>120</v>
      </c>
      <c r="G92" s="15" t="s">
        <v>121</v>
      </c>
      <c r="H92" s="13" t="s">
        <v>122</v>
      </c>
      <c r="I92" s="15" t="s">
        <v>123</v>
      </c>
      <c r="J92" s="15" t="s">
        <v>124</v>
      </c>
      <c r="K92" s="15" t="s">
        <v>125</v>
      </c>
      <c r="L92" s="13" t="s">
        <v>248</v>
      </c>
      <c r="M92" s="15" t="s">
        <v>249</v>
      </c>
      <c r="N92" s="13" t="s">
        <v>128</v>
      </c>
      <c r="O92" s="15" t="s">
        <v>250</v>
      </c>
      <c r="P92" s="15" t="s">
        <v>251</v>
      </c>
      <c r="Q92" s="15" t="s">
        <v>313</v>
      </c>
      <c r="R92" s="13" t="s">
        <v>314</v>
      </c>
      <c r="S92" s="13" t="s">
        <v>315</v>
      </c>
      <c r="T92" s="13" t="s">
        <v>134</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225" x14ac:dyDescent="0.25">
      <c r="A93" s="13" t="s">
        <v>116</v>
      </c>
      <c r="B93" s="13" t="s">
        <v>117</v>
      </c>
      <c r="C93" s="14">
        <v>43152.5</v>
      </c>
      <c r="D93" s="13" t="s">
        <v>118</v>
      </c>
      <c r="E93" s="15" t="s">
        <v>119</v>
      </c>
      <c r="F93" s="13" t="s">
        <v>120</v>
      </c>
      <c r="G93" s="15" t="s">
        <v>121</v>
      </c>
      <c r="H93" s="13" t="s">
        <v>122</v>
      </c>
      <c r="I93" s="15" t="s">
        <v>123</v>
      </c>
      <c r="J93" s="15" t="s">
        <v>124</v>
      </c>
      <c r="K93" s="15" t="s">
        <v>125</v>
      </c>
      <c r="L93" s="13" t="s">
        <v>252</v>
      </c>
      <c r="M93" s="15" t="s">
        <v>253</v>
      </c>
      <c r="N93" s="13" t="s">
        <v>128</v>
      </c>
      <c r="O93" s="15" t="s">
        <v>254</v>
      </c>
      <c r="P93" s="15" t="s">
        <v>255</v>
      </c>
      <c r="Q93" s="15" t="s">
        <v>313</v>
      </c>
      <c r="R93" s="13" t="s">
        <v>314</v>
      </c>
      <c r="S93" s="13" t="s">
        <v>315</v>
      </c>
      <c r="T93" s="13" t="s">
        <v>134</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225" x14ac:dyDescent="0.25">
      <c r="A94" s="13" t="s">
        <v>116</v>
      </c>
      <c r="B94" s="13" t="s">
        <v>117</v>
      </c>
      <c r="C94" s="14">
        <v>43152.5</v>
      </c>
      <c r="D94" s="13" t="s">
        <v>118</v>
      </c>
      <c r="E94" s="15" t="s">
        <v>119</v>
      </c>
      <c r="F94" s="13" t="s">
        <v>120</v>
      </c>
      <c r="G94" s="15" t="s">
        <v>121</v>
      </c>
      <c r="H94" s="13" t="s">
        <v>122</v>
      </c>
      <c r="I94" s="15" t="s">
        <v>123</v>
      </c>
      <c r="J94" s="15" t="s">
        <v>124</v>
      </c>
      <c r="K94" s="15" t="s">
        <v>125</v>
      </c>
      <c r="L94" s="13" t="s">
        <v>256</v>
      </c>
      <c r="M94" s="15" t="s">
        <v>257</v>
      </c>
      <c r="N94" s="13" t="s">
        <v>128</v>
      </c>
      <c r="O94" s="15" t="s">
        <v>258</v>
      </c>
      <c r="P94" s="15" t="s">
        <v>259</v>
      </c>
      <c r="Q94" s="15" t="s">
        <v>313</v>
      </c>
      <c r="R94" s="13" t="s">
        <v>314</v>
      </c>
      <c r="S94" s="13" t="s">
        <v>315</v>
      </c>
      <c r="T94" s="13" t="s">
        <v>134</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225" x14ac:dyDescent="0.25">
      <c r="A95" s="13" t="s">
        <v>116</v>
      </c>
      <c r="B95" s="13" t="s">
        <v>117</v>
      </c>
      <c r="C95" s="14">
        <v>43152.5</v>
      </c>
      <c r="D95" s="13" t="s">
        <v>118</v>
      </c>
      <c r="E95" s="15" t="s">
        <v>119</v>
      </c>
      <c r="F95" s="13" t="s">
        <v>120</v>
      </c>
      <c r="G95" s="15" t="s">
        <v>121</v>
      </c>
      <c r="H95" s="13" t="s">
        <v>122</v>
      </c>
      <c r="I95" s="15" t="s">
        <v>123</v>
      </c>
      <c r="J95" s="15" t="s">
        <v>124</v>
      </c>
      <c r="K95" s="15" t="s">
        <v>125</v>
      </c>
      <c r="L95" s="13" t="s">
        <v>260</v>
      </c>
      <c r="M95" s="15" t="s">
        <v>261</v>
      </c>
      <c r="N95" s="13" t="s">
        <v>128</v>
      </c>
      <c r="O95" s="15" t="s">
        <v>262</v>
      </c>
      <c r="P95" s="15" t="s">
        <v>263</v>
      </c>
      <c r="Q95" s="15" t="s">
        <v>313</v>
      </c>
      <c r="R95" s="13" t="s">
        <v>314</v>
      </c>
      <c r="S95" s="13" t="s">
        <v>315</v>
      </c>
      <c r="T95" s="13" t="s">
        <v>134</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225" x14ac:dyDescent="0.25">
      <c r="A96" s="13" t="s">
        <v>116</v>
      </c>
      <c r="B96" s="13" t="s">
        <v>117</v>
      </c>
      <c r="C96" s="14">
        <v>43152.5</v>
      </c>
      <c r="D96" s="13" t="s">
        <v>118</v>
      </c>
      <c r="E96" s="15" t="s">
        <v>119</v>
      </c>
      <c r="F96" s="13" t="s">
        <v>120</v>
      </c>
      <c r="G96" s="15" t="s">
        <v>121</v>
      </c>
      <c r="H96" s="13" t="s">
        <v>122</v>
      </c>
      <c r="I96" s="15" t="s">
        <v>123</v>
      </c>
      <c r="J96" s="15" t="s">
        <v>124</v>
      </c>
      <c r="K96" s="15" t="s">
        <v>125</v>
      </c>
      <c r="L96" s="13" t="s">
        <v>207</v>
      </c>
      <c r="M96" s="15" t="s">
        <v>208</v>
      </c>
      <c r="N96" s="13" t="s">
        <v>128</v>
      </c>
      <c r="O96" s="15" t="s">
        <v>209</v>
      </c>
      <c r="P96" s="15" t="s">
        <v>210</v>
      </c>
      <c r="Q96" s="15" t="s">
        <v>318</v>
      </c>
      <c r="R96" s="13" t="s">
        <v>319</v>
      </c>
      <c r="S96" s="13" t="s">
        <v>315</v>
      </c>
      <c r="T96" s="13" t="s">
        <v>134</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225" x14ac:dyDescent="0.25">
      <c r="A97" s="13" t="s">
        <v>116</v>
      </c>
      <c r="B97" s="13" t="s">
        <v>117</v>
      </c>
      <c r="C97" s="14">
        <v>43152.5</v>
      </c>
      <c r="D97" s="13" t="s">
        <v>118</v>
      </c>
      <c r="E97" s="15" t="s">
        <v>119</v>
      </c>
      <c r="F97" s="13" t="s">
        <v>120</v>
      </c>
      <c r="G97" s="15" t="s">
        <v>121</v>
      </c>
      <c r="H97" s="13" t="s">
        <v>122</v>
      </c>
      <c r="I97" s="15" t="s">
        <v>123</v>
      </c>
      <c r="J97" s="15" t="s">
        <v>124</v>
      </c>
      <c r="K97" s="15" t="s">
        <v>125</v>
      </c>
      <c r="L97" s="13" t="s">
        <v>126</v>
      </c>
      <c r="M97" s="15" t="s">
        <v>127</v>
      </c>
      <c r="N97" s="13" t="s">
        <v>128</v>
      </c>
      <c r="O97" s="15" t="s">
        <v>129</v>
      </c>
      <c r="P97" s="15" t="s">
        <v>130</v>
      </c>
      <c r="Q97" s="15" t="s">
        <v>321</v>
      </c>
      <c r="R97" s="13" t="s">
        <v>322</v>
      </c>
      <c r="S97" s="13" t="s">
        <v>315</v>
      </c>
      <c r="T97" s="13" t="s">
        <v>243</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225" x14ac:dyDescent="0.25">
      <c r="A98" s="13" t="s">
        <v>116</v>
      </c>
      <c r="B98" s="13" t="s">
        <v>117</v>
      </c>
      <c r="C98" s="14">
        <v>43152.5</v>
      </c>
      <c r="D98" s="13" t="s">
        <v>118</v>
      </c>
      <c r="E98" s="15" t="s">
        <v>119</v>
      </c>
      <c r="F98" s="13" t="s">
        <v>120</v>
      </c>
      <c r="G98" s="15" t="s">
        <v>121</v>
      </c>
      <c r="H98" s="13" t="s">
        <v>122</v>
      </c>
      <c r="I98" s="15" t="s">
        <v>123</v>
      </c>
      <c r="J98" s="15" t="s">
        <v>124</v>
      </c>
      <c r="K98" s="15" t="s">
        <v>125</v>
      </c>
      <c r="L98" s="13" t="s">
        <v>207</v>
      </c>
      <c r="M98" s="15" t="s">
        <v>208</v>
      </c>
      <c r="N98" s="13" t="s">
        <v>128</v>
      </c>
      <c r="O98" s="15" t="s">
        <v>209</v>
      </c>
      <c r="P98" s="15" t="s">
        <v>210</v>
      </c>
      <c r="Q98" s="15" t="s">
        <v>321</v>
      </c>
      <c r="R98" s="13" t="s">
        <v>322</v>
      </c>
      <c r="S98" s="13" t="s">
        <v>315</v>
      </c>
      <c r="T98" s="13" t="s">
        <v>243</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225" x14ac:dyDescent="0.25">
      <c r="A99" s="13" t="s">
        <v>116</v>
      </c>
      <c r="B99" s="13" t="s">
        <v>117</v>
      </c>
      <c r="C99" s="14">
        <v>43152.5</v>
      </c>
      <c r="D99" s="13" t="s">
        <v>118</v>
      </c>
      <c r="E99" s="15" t="s">
        <v>119</v>
      </c>
      <c r="F99" s="13" t="s">
        <v>120</v>
      </c>
      <c r="G99" s="15" t="s">
        <v>121</v>
      </c>
      <c r="H99" s="13" t="s">
        <v>122</v>
      </c>
      <c r="I99" s="15" t="s">
        <v>123</v>
      </c>
      <c r="J99" s="15" t="s">
        <v>124</v>
      </c>
      <c r="K99" s="15" t="s">
        <v>125</v>
      </c>
      <c r="L99" s="13" t="s">
        <v>211</v>
      </c>
      <c r="M99" s="15" t="s">
        <v>212</v>
      </c>
      <c r="N99" s="13" t="s">
        <v>128</v>
      </c>
      <c r="O99" s="15" t="s">
        <v>213</v>
      </c>
      <c r="P99" s="15" t="s">
        <v>214</v>
      </c>
      <c r="Q99" s="15" t="s">
        <v>321</v>
      </c>
      <c r="R99" s="13" t="s">
        <v>322</v>
      </c>
      <c r="S99" s="13" t="s">
        <v>315</v>
      </c>
      <c r="T99" s="13" t="s">
        <v>243</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225" x14ac:dyDescent="0.25">
      <c r="A100" s="13" t="s">
        <v>116</v>
      </c>
      <c r="B100" s="13" t="s">
        <v>117</v>
      </c>
      <c r="C100" s="14">
        <v>43152.5</v>
      </c>
      <c r="D100" s="13" t="s">
        <v>118</v>
      </c>
      <c r="E100" s="15" t="s">
        <v>119</v>
      </c>
      <c r="F100" s="13" t="s">
        <v>120</v>
      </c>
      <c r="G100" s="15" t="s">
        <v>121</v>
      </c>
      <c r="H100" s="13" t="s">
        <v>122</v>
      </c>
      <c r="I100" s="15" t="s">
        <v>123</v>
      </c>
      <c r="J100" s="15" t="s">
        <v>124</v>
      </c>
      <c r="K100" s="15" t="s">
        <v>125</v>
      </c>
      <c r="L100" s="13" t="s">
        <v>300</v>
      </c>
      <c r="M100" s="15" t="s">
        <v>301</v>
      </c>
      <c r="N100" s="13" t="s">
        <v>128</v>
      </c>
      <c r="O100" s="15" t="s">
        <v>302</v>
      </c>
      <c r="P100" s="15" t="s">
        <v>303</v>
      </c>
      <c r="Q100" s="15" t="s">
        <v>321</v>
      </c>
      <c r="R100" s="13" t="s">
        <v>322</v>
      </c>
      <c r="S100" s="13" t="s">
        <v>315</v>
      </c>
      <c r="T100" s="13" t="s">
        <v>243</v>
      </c>
      <c r="U100" s="14">
        <v>40725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225" x14ac:dyDescent="0.25">
      <c r="A101" s="13" t="s">
        <v>116</v>
      </c>
      <c r="B101" s="13" t="s">
        <v>117</v>
      </c>
      <c r="C101" s="14">
        <v>43152.5</v>
      </c>
      <c r="D101" s="13" t="s">
        <v>118</v>
      </c>
      <c r="E101" s="15" t="s">
        <v>119</v>
      </c>
      <c r="F101" s="13" t="s">
        <v>120</v>
      </c>
      <c r="G101" s="15" t="s">
        <v>121</v>
      </c>
      <c r="H101" s="13" t="s">
        <v>122</v>
      </c>
      <c r="I101" s="15" t="s">
        <v>123</v>
      </c>
      <c r="J101" s="15" t="s">
        <v>124</v>
      </c>
      <c r="K101" s="15" t="s">
        <v>125</v>
      </c>
      <c r="L101" s="13" t="s">
        <v>215</v>
      </c>
      <c r="M101" s="15" t="s">
        <v>216</v>
      </c>
      <c r="N101" s="13" t="s">
        <v>128</v>
      </c>
      <c r="O101" s="15" t="s">
        <v>217</v>
      </c>
      <c r="P101" s="15" t="s">
        <v>218</v>
      </c>
      <c r="Q101" s="15" t="s">
        <v>321</v>
      </c>
      <c r="R101" s="13" t="s">
        <v>322</v>
      </c>
      <c r="S101" s="13" t="s">
        <v>315</v>
      </c>
      <c r="T101" s="13" t="s">
        <v>243</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225" x14ac:dyDescent="0.25">
      <c r="A102" s="13" t="s">
        <v>116</v>
      </c>
      <c r="B102" s="13" t="s">
        <v>117</v>
      </c>
      <c r="C102" s="14">
        <v>43152.5</v>
      </c>
      <c r="D102" s="13" t="s">
        <v>118</v>
      </c>
      <c r="E102" s="15" t="s">
        <v>119</v>
      </c>
      <c r="F102" s="13" t="s">
        <v>120</v>
      </c>
      <c r="G102" s="15" t="s">
        <v>121</v>
      </c>
      <c r="H102" s="13" t="s">
        <v>122</v>
      </c>
      <c r="I102" s="15" t="s">
        <v>123</v>
      </c>
      <c r="J102" s="15" t="s">
        <v>124</v>
      </c>
      <c r="K102" s="15" t="s">
        <v>125</v>
      </c>
      <c r="L102" s="13" t="s">
        <v>256</v>
      </c>
      <c r="M102" s="15" t="s">
        <v>257</v>
      </c>
      <c r="N102" s="13" t="s">
        <v>128</v>
      </c>
      <c r="O102" s="15" t="s">
        <v>258</v>
      </c>
      <c r="P102" s="15" t="s">
        <v>259</v>
      </c>
      <c r="Q102" s="15" t="s">
        <v>321</v>
      </c>
      <c r="R102" s="13" t="s">
        <v>322</v>
      </c>
      <c r="S102" s="13" t="s">
        <v>315</v>
      </c>
      <c r="T102" s="13" t="s">
        <v>243</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225" x14ac:dyDescent="0.25">
      <c r="A103" s="13" t="s">
        <v>116</v>
      </c>
      <c r="B103" s="13" t="s">
        <v>117</v>
      </c>
      <c r="C103" s="14">
        <v>43152.5</v>
      </c>
      <c r="D103" s="13" t="s">
        <v>118</v>
      </c>
      <c r="E103" s="15" t="s">
        <v>119</v>
      </c>
      <c r="F103" s="13" t="s">
        <v>120</v>
      </c>
      <c r="G103" s="15" t="s">
        <v>121</v>
      </c>
      <c r="H103" s="13" t="s">
        <v>122</v>
      </c>
      <c r="I103" s="15" t="s">
        <v>123</v>
      </c>
      <c r="J103" s="15" t="s">
        <v>124</v>
      </c>
      <c r="K103" s="15" t="s">
        <v>125</v>
      </c>
      <c r="L103" s="13" t="s">
        <v>260</v>
      </c>
      <c r="M103" s="15" t="s">
        <v>261</v>
      </c>
      <c r="N103" s="13" t="s">
        <v>128</v>
      </c>
      <c r="O103" s="15" t="s">
        <v>262</v>
      </c>
      <c r="P103" s="15" t="s">
        <v>263</v>
      </c>
      <c r="Q103" s="15" t="s">
        <v>321</v>
      </c>
      <c r="R103" s="13" t="s">
        <v>322</v>
      </c>
      <c r="S103" s="13" t="s">
        <v>315</v>
      </c>
      <c r="T103" s="13" t="s">
        <v>243</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225" x14ac:dyDescent="0.25">
      <c r="A104" s="13" t="s">
        <v>116</v>
      </c>
      <c r="B104" s="13" t="s">
        <v>117</v>
      </c>
      <c r="C104" s="14">
        <v>43189.5</v>
      </c>
      <c r="D104" s="13" t="s">
        <v>118</v>
      </c>
      <c r="E104" s="15" t="s">
        <v>119</v>
      </c>
      <c r="F104" s="13" t="s">
        <v>120</v>
      </c>
      <c r="G104" s="15" t="s">
        <v>121</v>
      </c>
      <c r="H104" s="13" t="s">
        <v>122</v>
      </c>
      <c r="I104" s="15" t="s">
        <v>123</v>
      </c>
      <c r="J104" s="15" t="s">
        <v>124</v>
      </c>
      <c r="K104" s="15" t="s">
        <v>125</v>
      </c>
      <c r="L104" s="13" t="s">
        <v>207</v>
      </c>
      <c r="M104" s="15" t="s">
        <v>208</v>
      </c>
      <c r="N104" s="13" t="s">
        <v>128</v>
      </c>
      <c r="O104" s="15" t="s">
        <v>209</v>
      </c>
      <c r="P104" s="15" t="s">
        <v>210</v>
      </c>
      <c r="Q104" s="15" t="s">
        <v>323</v>
      </c>
      <c r="R104" s="13" t="s">
        <v>324</v>
      </c>
      <c r="S104" s="13" t="s">
        <v>315</v>
      </c>
      <c r="T104" s="13" t="s">
        <v>134</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225" x14ac:dyDescent="0.25">
      <c r="A105" s="13" t="s">
        <v>116</v>
      </c>
      <c r="B105" s="13" t="s">
        <v>117</v>
      </c>
      <c r="C105" s="14">
        <v>43189.5</v>
      </c>
      <c r="D105" s="13" t="s">
        <v>118</v>
      </c>
      <c r="E105" s="15" t="s">
        <v>119</v>
      </c>
      <c r="F105" s="13" t="s">
        <v>120</v>
      </c>
      <c r="G105" s="15" t="s">
        <v>121</v>
      </c>
      <c r="H105" s="13" t="s">
        <v>122</v>
      </c>
      <c r="I105" s="15" t="s">
        <v>123</v>
      </c>
      <c r="J105" s="15" t="s">
        <v>124</v>
      </c>
      <c r="K105" s="15" t="s">
        <v>125</v>
      </c>
      <c r="L105" s="13" t="s">
        <v>215</v>
      </c>
      <c r="M105" s="15" t="s">
        <v>216</v>
      </c>
      <c r="N105" s="13" t="s">
        <v>128</v>
      </c>
      <c r="O105" s="15" t="s">
        <v>217</v>
      </c>
      <c r="P105" s="15" t="s">
        <v>218</v>
      </c>
      <c r="Q105" s="15" t="s">
        <v>323</v>
      </c>
      <c r="R105" s="13" t="s">
        <v>324</v>
      </c>
      <c r="S105" s="13" t="s">
        <v>315</v>
      </c>
      <c r="T105" s="13" t="s">
        <v>134</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225" x14ac:dyDescent="0.25">
      <c r="A106" s="13" t="s">
        <v>116</v>
      </c>
      <c r="B106" s="13" t="s">
        <v>117</v>
      </c>
      <c r="C106" s="14">
        <v>43189.5</v>
      </c>
      <c r="D106" s="13" t="s">
        <v>118</v>
      </c>
      <c r="E106" s="15" t="s">
        <v>119</v>
      </c>
      <c r="F106" s="13" t="s">
        <v>120</v>
      </c>
      <c r="G106" s="15" t="s">
        <v>121</v>
      </c>
      <c r="H106" s="13" t="s">
        <v>122</v>
      </c>
      <c r="I106" s="15" t="s">
        <v>123</v>
      </c>
      <c r="J106" s="15" t="s">
        <v>124</v>
      </c>
      <c r="K106" s="15" t="s">
        <v>125</v>
      </c>
      <c r="L106" s="13" t="s">
        <v>264</v>
      </c>
      <c r="M106" s="15" t="s">
        <v>123</v>
      </c>
      <c r="N106" s="13" t="s">
        <v>128</v>
      </c>
      <c r="O106" s="15" t="s">
        <v>265</v>
      </c>
      <c r="P106" s="15" t="s">
        <v>266</v>
      </c>
      <c r="Q106" s="15" t="s">
        <v>323</v>
      </c>
      <c r="R106" s="13" t="s">
        <v>324</v>
      </c>
      <c r="S106" s="13" t="s">
        <v>315</v>
      </c>
      <c r="T106" s="13" t="s">
        <v>134</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225" x14ac:dyDescent="0.25">
      <c r="A107" s="13" t="s">
        <v>116</v>
      </c>
      <c r="B107" s="13" t="s">
        <v>117</v>
      </c>
      <c r="C107" s="14">
        <v>43189.5</v>
      </c>
      <c r="D107" s="13" t="s">
        <v>118</v>
      </c>
      <c r="E107" s="15" t="s">
        <v>119</v>
      </c>
      <c r="F107" s="13" t="s">
        <v>120</v>
      </c>
      <c r="G107" s="15" t="s">
        <v>121</v>
      </c>
      <c r="H107" s="13" t="s">
        <v>122</v>
      </c>
      <c r="I107" s="15" t="s">
        <v>123</v>
      </c>
      <c r="J107" s="15" t="s">
        <v>124</v>
      </c>
      <c r="K107" s="15" t="s">
        <v>125</v>
      </c>
      <c r="L107" s="13" t="s">
        <v>207</v>
      </c>
      <c r="M107" s="15" t="s">
        <v>208</v>
      </c>
      <c r="N107" s="13" t="s">
        <v>128</v>
      </c>
      <c r="O107" s="15" t="s">
        <v>209</v>
      </c>
      <c r="P107" s="15" t="s">
        <v>210</v>
      </c>
      <c r="Q107" s="15" t="s">
        <v>326</v>
      </c>
      <c r="R107" s="13" t="s">
        <v>327</v>
      </c>
      <c r="S107" s="13" t="s">
        <v>315</v>
      </c>
      <c r="T107" s="13" t="s">
        <v>134</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225" x14ac:dyDescent="0.25">
      <c r="A108" s="13" t="s">
        <v>116</v>
      </c>
      <c r="B108" s="13" t="s">
        <v>117</v>
      </c>
      <c r="C108" s="14">
        <v>43189.5</v>
      </c>
      <c r="D108" s="13" t="s">
        <v>118</v>
      </c>
      <c r="E108" s="15" t="s">
        <v>119</v>
      </c>
      <c r="F108" s="13" t="s">
        <v>120</v>
      </c>
      <c r="G108" s="15" t="s">
        <v>121</v>
      </c>
      <c r="H108" s="13" t="s">
        <v>122</v>
      </c>
      <c r="I108" s="15" t="s">
        <v>123</v>
      </c>
      <c r="J108" s="15" t="s">
        <v>124</v>
      </c>
      <c r="K108" s="15" t="s">
        <v>125</v>
      </c>
      <c r="L108" s="13" t="s">
        <v>215</v>
      </c>
      <c r="M108" s="15" t="s">
        <v>216</v>
      </c>
      <c r="N108" s="13" t="s">
        <v>128</v>
      </c>
      <c r="O108" s="15" t="s">
        <v>217</v>
      </c>
      <c r="P108" s="15" t="s">
        <v>218</v>
      </c>
      <c r="Q108" s="15" t="s">
        <v>326</v>
      </c>
      <c r="R108" s="13" t="s">
        <v>327</v>
      </c>
      <c r="S108" s="13" t="s">
        <v>315</v>
      </c>
      <c r="T108" s="13" t="s">
        <v>134</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225" x14ac:dyDescent="0.25">
      <c r="A109" s="13" t="s">
        <v>116</v>
      </c>
      <c r="B109" s="13" t="s">
        <v>117</v>
      </c>
      <c r="C109" s="14">
        <v>43189.5</v>
      </c>
      <c r="D109" s="13" t="s">
        <v>118</v>
      </c>
      <c r="E109" s="15" t="s">
        <v>119</v>
      </c>
      <c r="F109" s="13" t="s">
        <v>120</v>
      </c>
      <c r="G109" s="15" t="s">
        <v>121</v>
      </c>
      <c r="H109" s="13" t="s">
        <v>122</v>
      </c>
      <c r="I109" s="15" t="s">
        <v>123</v>
      </c>
      <c r="J109" s="15" t="s">
        <v>124</v>
      </c>
      <c r="K109" s="15" t="s">
        <v>125</v>
      </c>
      <c r="L109" s="13" t="s">
        <v>239</v>
      </c>
      <c r="M109" s="15" t="s">
        <v>240</v>
      </c>
      <c r="N109" s="13" t="s">
        <v>128</v>
      </c>
      <c r="O109" s="15" t="s">
        <v>241</v>
      </c>
      <c r="P109" s="15" t="s">
        <v>242</v>
      </c>
      <c r="Q109" s="15" t="s">
        <v>326</v>
      </c>
      <c r="R109" s="13" t="s">
        <v>327</v>
      </c>
      <c r="S109" s="13" t="s">
        <v>315</v>
      </c>
      <c r="T109" s="13" t="s">
        <v>134</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225" x14ac:dyDescent="0.25">
      <c r="A110" s="13" t="s">
        <v>116</v>
      </c>
      <c r="B110" s="13" t="s">
        <v>117</v>
      </c>
      <c r="C110" s="14">
        <v>43189.5</v>
      </c>
      <c r="D110" s="13" t="s">
        <v>118</v>
      </c>
      <c r="E110" s="15" t="s">
        <v>119</v>
      </c>
      <c r="F110" s="13" t="s">
        <v>120</v>
      </c>
      <c r="G110" s="15" t="s">
        <v>121</v>
      </c>
      <c r="H110" s="13" t="s">
        <v>122</v>
      </c>
      <c r="I110" s="15" t="s">
        <v>123</v>
      </c>
      <c r="J110" s="15" t="s">
        <v>124</v>
      </c>
      <c r="K110" s="15" t="s">
        <v>125</v>
      </c>
      <c r="L110" s="13" t="s">
        <v>264</v>
      </c>
      <c r="M110" s="15" t="s">
        <v>123</v>
      </c>
      <c r="N110" s="13" t="s">
        <v>128</v>
      </c>
      <c r="O110" s="15" t="s">
        <v>265</v>
      </c>
      <c r="P110" s="15" t="s">
        <v>266</v>
      </c>
      <c r="Q110" s="15" t="s">
        <v>326</v>
      </c>
      <c r="R110" s="13" t="s">
        <v>327</v>
      </c>
      <c r="S110" s="13" t="s">
        <v>315</v>
      </c>
      <c r="T110" s="13" t="s">
        <v>134</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225" x14ac:dyDescent="0.25">
      <c r="A111" s="13" t="s">
        <v>116</v>
      </c>
      <c r="B111" s="13" t="s">
        <v>117</v>
      </c>
      <c r="C111" s="14">
        <v>43152.5</v>
      </c>
      <c r="D111" s="13" t="s">
        <v>118</v>
      </c>
      <c r="E111" s="15" t="s">
        <v>119</v>
      </c>
      <c r="F111" s="13" t="s">
        <v>120</v>
      </c>
      <c r="G111" s="15" t="s">
        <v>121</v>
      </c>
      <c r="H111" s="13" t="s">
        <v>122</v>
      </c>
      <c r="I111" s="15" t="s">
        <v>123</v>
      </c>
      <c r="J111" s="15" t="s">
        <v>124</v>
      </c>
      <c r="K111" s="15" t="s">
        <v>125</v>
      </c>
      <c r="L111" s="13" t="s">
        <v>126</v>
      </c>
      <c r="M111" s="15" t="s">
        <v>127</v>
      </c>
      <c r="N111" s="13" t="s">
        <v>128</v>
      </c>
      <c r="O111" s="15" t="s">
        <v>129</v>
      </c>
      <c r="P111" s="15" t="s">
        <v>130</v>
      </c>
      <c r="Q111" s="15" t="s">
        <v>329</v>
      </c>
      <c r="R111" s="13" t="s">
        <v>330</v>
      </c>
      <c r="S111" s="13" t="s">
        <v>315</v>
      </c>
      <c r="T111" s="13" t="s">
        <v>243</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225" x14ac:dyDescent="0.25">
      <c r="A112" s="13" t="s">
        <v>116</v>
      </c>
      <c r="B112" s="13" t="s">
        <v>117</v>
      </c>
      <c r="C112" s="14">
        <v>43152.5</v>
      </c>
      <c r="D112" s="13" t="s">
        <v>118</v>
      </c>
      <c r="E112" s="15" t="s">
        <v>119</v>
      </c>
      <c r="F112" s="13" t="s">
        <v>120</v>
      </c>
      <c r="G112" s="15" t="s">
        <v>121</v>
      </c>
      <c r="H112" s="13" t="s">
        <v>122</v>
      </c>
      <c r="I112" s="15" t="s">
        <v>123</v>
      </c>
      <c r="J112" s="15" t="s">
        <v>124</v>
      </c>
      <c r="K112" s="15" t="s">
        <v>125</v>
      </c>
      <c r="L112" s="13" t="s">
        <v>211</v>
      </c>
      <c r="M112" s="15" t="s">
        <v>212</v>
      </c>
      <c r="N112" s="13" t="s">
        <v>128</v>
      </c>
      <c r="O112" s="15" t="s">
        <v>213</v>
      </c>
      <c r="P112" s="15" t="s">
        <v>214</v>
      </c>
      <c r="Q112" s="15" t="s">
        <v>329</v>
      </c>
      <c r="R112" s="13" t="s">
        <v>330</v>
      </c>
      <c r="S112" s="13" t="s">
        <v>315</v>
      </c>
      <c r="T112" s="13" t="s">
        <v>243</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225" x14ac:dyDescent="0.25">
      <c r="A113" s="13" t="s">
        <v>116</v>
      </c>
      <c r="B113" s="13" t="s">
        <v>117</v>
      </c>
      <c r="C113" s="14">
        <v>43152.5</v>
      </c>
      <c r="D113" s="13" t="s">
        <v>118</v>
      </c>
      <c r="E113" s="15" t="s">
        <v>119</v>
      </c>
      <c r="F113" s="13" t="s">
        <v>120</v>
      </c>
      <c r="G113" s="15" t="s">
        <v>121</v>
      </c>
      <c r="H113" s="13" t="s">
        <v>122</v>
      </c>
      <c r="I113" s="15" t="s">
        <v>123</v>
      </c>
      <c r="J113" s="15" t="s">
        <v>124</v>
      </c>
      <c r="K113" s="15" t="s">
        <v>125</v>
      </c>
      <c r="L113" s="13" t="s">
        <v>219</v>
      </c>
      <c r="M113" s="15" t="s">
        <v>220</v>
      </c>
      <c r="N113" s="13" t="s">
        <v>128</v>
      </c>
      <c r="O113" s="15" t="s">
        <v>221</v>
      </c>
      <c r="P113" s="15" t="s">
        <v>222</v>
      </c>
      <c r="Q113" s="15" t="s">
        <v>329</v>
      </c>
      <c r="R113" s="13" t="s">
        <v>330</v>
      </c>
      <c r="S113" s="13" t="s">
        <v>315</v>
      </c>
      <c r="T113" s="13" t="s">
        <v>134</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225" x14ac:dyDescent="0.25">
      <c r="A114" s="13" t="s">
        <v>116</v>
      </c>
      <c r="B114" s="13" t="s">
        <v>117</v>
      </c>
      <c r="C114" s="14">
        <v>43152.5</v>
      </c>
      <c r="D114" s="13" t="s">
        <v>118</v>
      </c>
      <c r="E114" s="15" t="s">
        <v>119</v>
      </c>
      <c r="F114" s="13" t="s">
        <v>120</v>
      </c>
      <c r="G114" s="15" t="s">
        <v>121</v>
      </c>
      <c r="H114" s="13" t="s">
        <v>122</v>
      </c>
      <c r="I114" s="15" t="s">
        <v>123</v>
      </c>
      <c r="J114" s="15" t="s">
        <v>124</v>
      </c>
      <c r="K114" s="15" t="s">
        <v>125</v>
      </c>
      <c r="L114" s="13" t="s">
        <v>223</v>
      </c>
      <c r="M114" s="15" t="s">
        <v>224</v>
      </c>
      <c r="N114" s="13" t="s">
        <v>128</v>
      </c>
      <c r="O114" s="15" t="s">
        <v>225</v>
      </c>
      <c r="P114" s="15" t="s">
        <v>226</v>
      </c>
      <c r="Q114" s="15" t="s">
        <v>329</v>
      </c>
      <c r="R114" s="13" t="s">
        <v>330</v>
      </c>
      <c r="S114" s="13" t="s">
        <v>315</v>
      </c>
      <c r="T114" s="13" t="s">
        <v>134</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225" x14ac:dyDescent="0.25">
      <c r="A115" s="13" t="s">
        <v>116</v>
      </c>
      <c r="B115" s="13" t="s">
        <v>117</v>
      </c>
      <c r="C115" s="14">
        <v>43189.5</v>
      </c>
      <c r="D115" s="13" t="s">
        <v>118</v>
      </c>
      <c r="E115" s="15" t="s">
        <v>119</v>
      </c>
      <c r="F115" s="13" t="s">
        <v>120</v>
      </c>
      <c r="G115" s="15" t="s">
        <v>121</v>
      </c>
      <c r="H115" s="13" t="s">
        <v>122</v>
      </c>
      <c r="I115" s="15" t="s">
        <v>123</v>
      </c>
      <c r="J115" s="15" t="s">
        <v>124</v>
      </c>
      <c r="K115" s="15" t="s">
        <v>125</v>
      </c>
      <c r="L115" s="13" t="s">
        <v>207</v>
      </c>
      <c r="M115" s="15" t="s">
        <v>208</v>
      </c>
      <c r="N115" s="13" t="s">
        <v>128</v>
      </c>
      <c r="O115" s="15" t="s">
        <v>209</v>
      </c>
      <c r="P115" s="15" t="s">
        <v>210</v>
      </c>
      <c r="Q115" s="15" t="s">
        <v>332</v>
      </c>
      <c r="R115" s="13" t="s">
        <v>333</v>
      </c>
      <c r="S115" s="13" t="s">
        <v>315</v>
      </c>
      <c r="T115" s="13" t="s">
        <v>134</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225" x14ac:dyDescent="0.25">
      <c r="A116" s="13" t="s">
        <v>116</v>
      </c>
      <c r="B116" s="13" t="s">
        <v>117</v>
      </c>
      <c r="C116" s="14">
        <v>43189.5</v>
      </c>
      <c r="D116" s="13" t="s">
        <v>118</v>
      </c>
      <c r="E116" s="15" t="s">
        <v>119</v>
      </c>
      <c r="F116" s="13" t="s">
        <v>120</v>
      </c>
      <c r="G116" s="15" t="s">
        <v>121</v>
      </c>
      <c r="H116" s="13" t="s">
        <v>122</v>
      </c>
      <c r="I116" s="15" t="s">
        <v>123</v>
      </c>
      <c r="J116" s="15" t="s">
        <v>124</v>
      </c>
      <c r="K116" s="15" t="s">
        <v>125</v>
      </c>
      <c r="L116" s="13" t="s">
        <v>300</v>
      </c>
      <c r="M116" s="15" t="s">
        <v>301</v>
      </c>
      <c r="N116" s="13" t="s">
        <v>128</v>
      </c>
      <c r="O116" s="15" t="s">
        <v>302</v>
      </c>
      <c r="P116" s="15" t="s">
        <v>303</v>
      </c>
      <c r="Q116" s="15" t="s">
        <v>332</v>
      </c>
      <c r="R116" s="13" t="s">
        <v>333</v>
      </c>
      <c r="S116" s="13" t="s">
        <v>315</v>
      </c>
      <c r="T116" s="13" t="s">
        <v>134</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225" x14ac:dyDescent="0.25">
      <c r="A117" s="13" t="s">
        <v>116</v>
      </c>
      <c r="B117" s="13" t="s">
        <v>117</v>
      </c>
      <c r="C117" s="14">
        <v>43189.5</v>
      </c>
      <c r="D117" s="13" t="s">
        <v>118</v>
      </c>
      <c r="E117" s="15" t="s">
        <v>119</v>
      </c>
      <c r="F117" s="13" t="s">
        <v>120</v>
      </c>
      <c r="G117" s="15" t="s">
        <v>121</v>
      </c>
      <c r="H117" s="13" t="s">
        <v>122</v>
      </c>
      <c r="I117" s="15" t="s">
        <v>123</v>
      </c>
      <c r="J117" s="15" t="s">
        <v>124</v>
      </c>
      <c r="K117" s="15" t="s">
        <v>125</v>
      </c>
      <c r="L117" s="13" t="s">
        <v>215</v>
      </c>
      <c r="M117" s="15" t="s">
        <v>216</v>
      </c>
      <c r="N117" s="13" t="s">
        <v>128</v>
      </c>
      <c r="O117" s="15" t="s">
        <v>217</v>
      </c>
      <c r="P117" s="15" t="s">
        <v>218</v>
      </c>
      <c r="Q117" s="15" t="s">
        <v>332</v>
      </c>
      <c r="R117" s="13" t="s">
        <v>333</v>
      </c>
      <c r="S117" s="13" t="s">
        <v>315</v>
      </c>
      <c r="T117" s="13" t="s">
        <v>134</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225" x14ac:dyDescent="0.25">
      <c r="A118" s="13" t="s">
        <v>116</v>
      </c>
      <c r="B118" s="13" t="s">
        <v>117</v>
      </c>
      <c r="C118" s="14">
        <v>43189.5</v>
      </c>
      <c r="D118" s="13" t="s">
        <v>118</v>
      </c>
      <c r="E118" s="15" t="s">
        <v>119</v>
      </c>
      <c r="F118" s="13" t="s">
        <v>120</v>
      </c>
      <c r="G118" s="15" t="s">
        <v>121</v>
      </c>
      <c r="H118" s="13" t="s">
        <v>122</v>
      </c>
      <c r="I118" s="15" t="s">
        <v>123</v>
      </c>
      <c r="J118" s="15" t="s">
        <v>124</v>
      </c>
      <c r="K118" s="15" t="s">
        <v>125</v>
      </c>
      <c r="L118" s="13" t="s">
        <v>239</v>
      </c>
      <c r="M118" s="15" t="s">
        <v>240</v>
      </c>
      <c r="N118" s="13" t="s">
        <v>128</v>
      </c>
      <c r="O118" s="15" t="s">
        <v>241</v>
      </c>
      <c r="P118" s="15" t="s">
        <v>242</v>
      </c>
      <c r="Q118" s="15" t="s">
        <v>332</v>
      </c>
      <c r="R118" s="13" t="s">
        <v>333</v>
      </c>
      <c r="S118" s="13" t="s">
        <v>315</v>
      </c>
      <c r="T118" s="13" t="s">
        <v>134</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225" x14ac:dyDescent="0.25">
      <c r="A119" s="13" t="s">
        <v>116</v>
      </c>
      <c r="B119" s="13" t="s">
        <v>117</v>
      </c>
      <c r="C119" s="14">
        <v>43189.5</v>
      </c>
      <c r="D119" s="13" t="s">
        <v>118</v>
      </c>
      <c r="E119" s="15" t="s">
        <v>119</v>
      </c>
      <c r="F119" s="13" t="s">
        <v>120</v>
      </c>
      <c r="G119" s="15" t="s">
        <v>121</v>
      </c>
      <c r="H119" s="13" t="s">
        <v>122</v>
      </c>
      <c r="I119" s="15" t="s">
        <v>123</v>
      </c>
      <c r="J119" s="15" t="s">
        <v>124</v>
      </c>
      <c r="K119" s="15" t="s">
        <v>125</v>
      </c>
      <c r="L119" s="13" t="s">
        <v>244</v>
      </c>
      <c r="M119" s="15" t="s">
        <v>245</v>
      </c>
      <c r="N119" s="13" t="s">
        <v>128</v>
      </c>
      <c r="O119" s="15" t="s">
        <v>246</v>
      </c>
      <c r="P119" s="15" t="s">
        <v>247</v>
      </c>
      <c r="Q119" s="15" t="s">
        <v>332</v>
      </c>
      <c r="R119" s="13" t="s">
        <v>333</v>
      </c>
      <c r="S119" s="13" t="s">
        <v>315</v>
      </c>
      <c r="T119" s="13" t="s">
        <v>134</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225" x14ac:dyDescent="0.25">
      <c r="A120" s="13" t="s">
        <v>116</v>
      </c>
      <c r="B120" s="13" t="s">
        <v>117</v>
      </c>
      <c r="C120" s="14">
        <v>43189.5</v>
      </c>
      <c r="D120" s="13" t="s">
        <v>118</v>
      </c>
      <c r="E120" s="15" t="s">
        <v>119</v>
      </c>
      <c r="F120" s="13" t="s">
        <v>120</v>
      </c>
      <c r="G120" s="15" t="s">
        <v>121</v>
      </c>
      <c r="H120" s="13" t="s">
        <v>122</v>
      </c>
      <c r="I120" s="15" t="s">
        <v>123</v>
      </c>
      <c r="J120" s="15" t="s">
        <v>124</v>
      </c>
      <c r="K120" s="15" t="s">
        <v>125</v>
      </c>
      <c r="L120" s="13" t="s">
        <v>264</v>
      </c>
      <c r="M120" s="15" t="s">
        <v>123</v>
      </c>
      <c r="N120" s="13" t="s">
        <v>128</v>
      </c>
      <c r="O120" s="15" t="s">
        <v>265</v>
      </c>
      <c r="P120" s="15" t="s">
        <v>266</v>
      </c>
      <c r="Q120" s="15" t="s">
        <v>332</v>
      </c>
      <c r="R120" s="13" t="s">
        <v>333</v>
      </c>
      <c r="S120" s="13" t="s">
        <v>315</v>
      </c>
      <c r="T120" s="13" t="s">
        <v>134</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225" x14ac:dyDescent="0.25">
      <c r="A121" s="13" t="s">
        <v>116</v>
      </c>
      <c r="B121" s="13" t="s">
        <v>117</v>
      </c>
      <c r="C121" s="14">
        <v>43189.5</v>
      </c>
      <c r="D121" s="13" t="s">
        <v>118</v>
      </c>
      <c r="E121" s="15" t="s">
        <v>119</v>
      </c>
      <c r="F121" s="13" t="s">
        <v>120</v>
      </c>
      <c r="G121" s="15" t="s">
        <v>121</v>
      </c>
      <c r="H121" s="13" t="s">
        <v>122</v>
      </c>
      <c r="I121" s="15" t="s">
        <v>123</v>
      </c>
      <c r="J121" s="15" t="s">
        <v>124</v>
      </c>
      <c r="K121" s="15" t="s">
        <v>125</v>
      </c>
      <c r="L121" s="13" t="s">
        <v>269</v>
      </c>
      <c r="M121" s="15" t="s">
        <v>270</v>
      </c>
      <c r="N121" s="13" t="s">
        <v>128</v>
      </c>
      <c r="O121" s="15" t="s">
        <v>271</v>
      </c>
      <c r="P121" s="15" t="s">
        <v>272</v>
      </c>
      <c r="Q121" s="15" t="s">
        <v>332</v>
      </c>
      <c r="R121" s="13" t="s">
        <v>333</v>
      </c>
      <c r="S121" s="13" t="s">
        <v>315</v>
      </c>
      <c r="T121" s="13" t="s">
        <v>134</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45" x14ac:dyDescent="0.25">
      <c r="A122" s="13" t="s">
        <v>116</v>
      </c>
      <c r="B122" s="13" t="s">
        <v>117</v>
      </c>
      <c r="C122" s="14">
        <v>43152.5</v>
      </c>
      <c r="D122" s="13" t="s">
        <v>118</v>
      </c>
      <c r="E122" s="15" t="s">
        <v>119</v>
      </c>
      <c r="F122" s="13" t="s">
        <v>120</v>
      </c>
      <c r="G122" s="15" t="s">
        <v>121</v>
      </c>
      <c r="H122" s="13" t="s">
        <v>334</v>
      </c>
      <c r="I122" s="15" t="s">
        <v>335</v>
      </c>
      <c r="J122" s="15" t="s">
        <v>336</v>
      </c>
      <c r="K122" s="15" t="s">
        <v>337</v>
      </c>
      <c r="L122" s="13" t="s">
        <v>338</v>
      </c>
      <c r="M122" s="15" t="s">
        <v>335</v>
      </c>
      <c r="N122" s="13" t="s">
        <v>128</v>
      </c>
      <c r="O122" s="15"/>
      <c r="P122" s="15"/>
      <c r="Q122" s="15" t="s">
        <v>131</v>
      </c>
      <c r="R122" s="13" t="s">
        <v>132</v>
      </c>
      <c r="S122" s="13" t="s">
        <v>133</v>
      </c>
      <c r="T122" s="13" t="s">
        <v>134</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45" x14ac:dyDescent="0.25">
      <c r="A123" s="13" t="s">
        <v>116</v>
      </c>
      <c r="B123" s="13" t="s">
        <v>117</v>
      </c>
      <c r="C123" s="14">
        <v>43152.5</v>
      </c>
      <c r="D123" s="13" t="s">
        <v>118</v>
      </c>
      <c r="E123" s="15" t="s">
        <v>119</v>
      </c>
      <c r="F123" s="13" t="s">
        <v>120</v>
      </c>
      <c r="G123" s="15" t="s">
        <v>121</v>
      </c>
      <c r="H123" s="13" t="s">
        <v>334</v>
      </c>
      <c r="I123" s="15" t="s">
        <v>335</v>
      </c>
      <c r="J123" s="15" t="s">
        <v>336</v>
      </c>
      <c r="K123" s="15" t="s">
        <v>337</v>
      </c>
      <c r="L123" s="13" t="s">
        <v>338</v>
      </c>
      <c r="M123" s="15" t="s">
        <v>335</v>
      </c>
      <c r="N123" s="13" t="s">
        <v>128</v>
      </c>
      <c r="O123" s="15"/>
      <c r="P123" s="15"/>
      <c r="Q123" s="15" t="s">
        <v>273</v>
      </c>
      <c r="R123" s="13" t="s">
        <v>274</v>
      </c>
      <c r="S123" s="13" t="s">
        <v>133</v>
      </c>
      <c r="T123" s="13" t="s">
        <v>134</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45" x14ac:dyDescent="0.25">
      <c r="A124" s="13" t="s">
        <v>116</v>
      </c>
      <c r="B124" s="13" t="s">
        <v>117</v>
      </c>
      <c r="C124" s="14">
        <v>43152.5</v>
      </c>
      <c r="D124" s="13" t="s">
        <v>118</v>
      </c>
      <c r="E124" s="15" t="s">
        <v>119</v>
      </c>
      <c r="F124" s="13" t="s">
        <v>120</v>
      </c>
      <c r="G124" s="15" t="s">
        <v>121</v>
      </c>
      <c r="H124" s="13" t="s">
        <v>334</v>
      </c>
      <c r="I124" s="15" t="s">
        <v>335</v>
      </c>
      <c r="J124" s="15" t="s">
        <v>336</v>
      </c>
      <c r="K124" s="15" t="s">
        <v>337</v>
      </c>
      <c r="L124" s="13" t="s">
        <v>338</v>
      </c>
      <c r="M124" s="15" t="s">
        <v>335</v>
      </c>
      <c r="N124" s="13" t="s">
        <v>128</v>
      </c>
      <c r="O124" s="15"/>
      <c r="P124" s="15"/>
      <c r="Q124" s="15" t="s">
        <v>306</v>
      </c>
      <c r="R124" s="13" t="s">
        <v>307</v>
      </c>
      <c r="S124" s="13" t="s">
        <v>133</v>
      </c>
      <c r="T124" s="13" t="s">
        <v>134</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45" x14ac:dyDescent="0.25">
      <c r="A125" s="13" t="s">
        <v>116</v>
      </c>
      <c r="B125" s="13" t="s">
        <v>117</v>
      </c>
      <c r="C125" s="14">
        <v>43189.5</v>
      </c>
      <c r="D125" s="13" t="s">
        <v>118</v>
      </c>
      <c r="E125" s="15" t="s">
        <v>119</v>
      </c>
      <c r="F125" s="13" t="s">
        <v>120</v>
      </c>
      <c r="G125" s="15" t="s">
        <v>121</v>
      </c>
      <c r="H125" s="13" t="s">
        <v>334</v>
      </c>
      <c r="I125" s="15" t="s">
        <v>335</v>
      </c>
      <c r="J125" s="15" t="s">
        <v>336</v>
      </c>
      <c r="K125" s="15" t="s">
        <v>337</v>
      </c>
      <c r="L125" s="13" t="s">
        <v>338</v>
      </c>
      <c r="M125" s="15" t="s">
        <v>335</v>
      </c>
      <c r="N125" s="13" t="s">
        <v>128</v>
      </c>
      <c r="O125" s="15"/>
      <c r="P125" s="15"/>
      <c r="Q125" s="15" t="s">
        <v>311</v>
      </c>
      <c r="R125" s="13" t="s">
        <v>312</v>
      </c>
      <c r="S125" s="13" t="s">
        <v>133</v>
      </c>
      <c r="T125" s="13" t="s">
        <v>134</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270" x14ac:dyDescent="0.25">
      <c r="A126" s="13" t="s">
        <v>116</v>
      </c>
      <c r="B126" s="13" t="s">
        <v>117</v>
      </c>
      <c r="C126" s="14">
        <v>43152.5</v>
      </c>
      <c r="D126" s="13" t="s">
        <v>118</v>
      </c>
      <c r="E126" s="15" t="s">
        <v>119</v>
      </c>
      <c r="F126" s="13" t="s">
        <v>120</v>
      </c>
      <c r="G126" s="15" t="s">
        <v>121</v>
      </c>
      <c r="H126" s="13" t="s">
        <v>356</v>
      </c>
      <c r="I126" s="15" t="s">
        <v>357</v>
      </c>
      <c r="J126" s="15" t="s">
        <v>358</v>
      </c>
      <c r="K126" s="15" t="s">
        <v>359</v>
      </c>
      <c r="L126" s="13" t="s">
        <v>360</v>
      </c>
      <c r="M126" s="15" t="s">
        <v>357</v>
      </c>
      <c r="N126" s="13" t="s">
        <v>128</v>
      </c>
      <c r="O126" s="15"/>
      <c r="P126" s="15"/>
      <c r="Q126" s="15" t="s">
        <v>131</v>
      </c>
      <c r="R126" s="13" t="s">
        <v>132</v>
      </c>
      <c r="S126" s="13" t="s">
        <v>133</v>
      </c>
      <c r="T126" s="13" t="s">
        <v>134</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270" x14ac:dyDescent="0.25">
      <c r="A127" s="13" t="s">
        <v>384</v>
      </c>
      <c r="B127" s="13" t="s">
        <v>305</v>
      </c>
      <c r="C127" s="14">
        <v>44544.375694444447</v>
      </c>
      <c r="D127" s="13" t="s">
        <v>118</v>
      </c>
      <c r="E127" s="15" t="s">
        <v>119</v>
      </c>
      <c r="F127" s="13" t="s">
        <v>120</v>
      </c>
      <c r="G127" s="15" t="s">
        <v>121</v>
      </c>
      <c r="H127" s="13" t="s">
        <v>356</v>
      </c>
      <c r="I127" s="15" t="s">
        <v>357</v>
      </c>
      <c r="J127" s="15" t="s">
        <v>358</v>
      </c>
      <c r="K127" s="15" t="s">
        <v>359</v>
      </c>
      <c r="L127" s="13" t="s">
        <v>360</v>
      </c>
      <c r="M127" s="15" t="s">
        <v>357</v>
      </c>
      <c r="N127" s="13" t="s">
        <v>128</v>
      </c>
      <c r="O127" s="15"/>
      <c r="P127" s="15"/>
      <c r="Q127" s="15" t="s">
        <v>273</v>
      </c>
      <c r="R127" s="13" t="s">
        <v>274</v>
      </c>
      <c r="S127" s="13" t="s">
        <v>133</v>
      </c>
      <c r="T127" s="13" t="s">
        <v>243</v>
      </c>
      <c r="U127" s="14">
        <v>40725</v>
      </c>
      <c r="V127" s="14">
        <v>43830</v>
      </c>
      <c r="W127" s="15"/>
      <c r="X127" s="15"/>
      <c r="Y127" s="13"/>
      <c r="Z127" s="15"/>
      <c r="AA127" s="15"/>
      <c r="AB127" s="15"/>
      <c r="AC127" s="13"/>
      <c r="AD127" s="15"/>
      <c r="AE127" s="15"/>
      <c r="AF127" s="15"/>
      <c r="AG127" s="13"/>
      <c r="AH127" s="15"/>
      <c r="AI127" s="15"/>
      <c r="AJ127" s="15"/>
      <c r="AK127" s="13"/>
      <c r="AL127" s="15"/>
      <c r="AM127" s="15"/>
      <c r="AN127" s="13"/>
      <c r="AO127" s="13"/>
    </row>
    <row r="128" spans="1:41" ht="270" x14ac:dyDescent="0.25">
      <c r="A128" s="13" t="s">
        <v>384</v>
      </c>
      <c r="B128" s="13" t="s">
        <v>305</v>
      </c>
      <c r="C128" s="14">
        <v>44544.383333333331</v>
      </c>
      <c r="D128" s="13" t="s">
        <v>118</v>
      </c>
      <c r="E128" s="15" t="s">
        <v>119</v>
      </c>
      <c r="F128" s="13" t="s">
        <v>120</v>
      </c>
      <c r="G128" s="15" t="s">
        <v>121</v>
      </c>
      <c r="H128" s="13" t="s">
        <v>356</v>
      </c>
      <c r="I128" s="15" t="s">
        <v>357</v>
      </c>
      <c r="J128" s="15" t="s">
        <v>358</v>
      </c>
      <c r="K128" s="15" t="s">
        <v>359</v>
      </c>
      <c r="L128" s="13" t="s">
        <v>360</v>
      </c>
      <c r="M128" s="15" t="s">
        <v>357</v>
      </c>
      <c r="N128" s="13" t="s">
        <v>128</v>
      </c>
      <c r="O128" s="15"/>
      <c r="P128" s="15"/>
      <c r="Q128" s="15" t="s">
        <v>273</v>
      </c>
      <c r="R128" s="13" t="s">
        <v>274</v>
      </c>
      <c r="S128" s="13" t="s">
        <v>133</v>
      </c>
      <c r="T128" s="13" t="s">
        <v>134</v>
      </c>
      <c r="U128" s="14">
        <v>43831</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270" x14ac:dyDescent="0.25">
      <c r="A129" s="13" t="s">
        <v>304</v>
      </c>
      <c r="B129" s="13" t="s">
        <v>305</v>
      </c>
      <c r="C129" s="14">
        <v>43411.647222222222</v>
      </c>
      <c r="D129" s="13" t="s">
        <v>118</v>
      </c>
      <c r="E129" s="15" t="s">
        <v>119</v>
      </c>
      <c r="F129" s="13" t="s">
        <v>120</v>
      </c>
      <c r="G129" s="15" t="s">
        <v>121</v>
      </c>
      <c r="H129" s="13" t="s">
        <v>356</v>
      </c>
      <c r="I129" s="15" t="s">
        <v>357</v>
      </c>
      <c r="J129" s="15" t="s">
        <v>358</v>
      </c>
      <c r="K129" s="15" t="s">
        <v>359</v>
      </c>
      <c r="L129" s="13" t="s">
        <v>360</v>
      </c>
      <c r="M129" s="15" t="s">
        <v>357</v>
      </c>
      <c r="N129" s="13" t="s">
        <v>128</v>
      </c>
      <c r="O129" s="15"/>
      <c r="P129" s="15"/>
      <c r="Q129" s="15" t="s">
        <v>306</v>
      </c>
      <c r="R129" s="13" t="s">
        <v>307</v>
      </c>
      <c r="S129" s="13" t="s">
        <v>133</v>
      </c>
      <c r="T129" s="13" t="s">
        <v>134</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270" x14ac:dyDescent="0.25">
      <c r="A130" s="13" t="s">
        <v>116</v>
      </c>
      <c r="B130" s="13" t="s">
        <v>117</v>
      </c>
      <c r="C130" s="14">
        <v>43189.5</v>
      </c>
      <c r="D130" s="13" t="s">
        <v>118</v>
      </c>
      <c r="E130" s="15" t="s">
        <v>119</v>
      </c>
      <c r="F130" s="13" t="s">
        <v>120</v>
      </c>
      <c r="G130" s="15" t="s">
        <v>121</v>
      </c>
      <c r="H130" s="13" t="s">
        <v>356</v>
      </c>
      <c r="I130" s="15" t="s">
        <v>357</v>
      </c>
      <c r="J130" s="15" t="s">
        <v>358</v>
      </c>
      <c r="K130" s="15" t="s">
        <v>359</v>
      </c>
      <c r="L130" s="13" t="s">
        <v>360</v>
      </c>
      <c r="M130" s="15" t="s">
        <v>357</v>
      </c>
      <c r="N130" s="13" t="s">
        <v>128</v>
      </c>
      <c r="O130" s="15"/>
      <c r="P130" s="15"/>
      <c r="Q130" s="15" t="s">
        <v>311</v>
      </c>
      <c r="R130" s="13" t="s">
        <v>312</v>
      </c>
      <c r="S130" s="13" t="s">
        <v>133</v>
      </c>
      <c r="T130" s="13" t="s">
        <v>243</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270" x14ac:dyDescent="0.25">
      <c r="A131" s="13" t="s">
        <v>116</v>
      </c>
      <c r="B131" s="13" t="s">
        <v>117</v>
      </c>
      <c r="C131" s="14">
        <v>43152.5</v>
      </c>
      <c r="D131" s="13" t="s">
        <v>118</v>
      </c>
      <c r="E131" s="15" t="s">
        <v>119</v>
      </c>
      <c r="F131" s="13" t="s">
        <v>120</v>
      </c>
      <c r="G131" s="15" t="s">
        <v>121</v>
      </c>
      <c r="H131" s="13" t="s">
        <v>356</v>
      </c>
      <c r="I131" s="15" t="s">
        <v>357</v>
      </c>
      <c r="J131" s="15" t="s">
        <v>358</v>
      </c>
      <c r="K131" s="15" t="s">
        <v>359</v>
      </c>
      <c r="L131" s="13" t="s">
        <v>360</v>
      </c>
      <c r="M131" s="15" t="s">
        <v>357</v>
      </c>
      <c r="N131" s="13" t="s">
        <v>128</v>
      </c>
      <c r="O131" s="15"/>
      <c r="P131" s="15"/>
      <c r="Q131" s="15" t="s">
        <v>321</v>
      </c>
      <c r="R131" s="13" t="s">
        <v>322</v>
      </c>
      <c r="S131" s="13" t="s">
        <v>315</v>
      </c>
      <c r="T131" s="13" t="s">
        <v>243</v>
      </c>
      <c r="U131" s="14">
        <v>40725</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409.5" x14ac:dyDescent="0.25">
      <c r="A132" s="13" t="s">
        <v>116</v>
      </c>
      <c r="B132" s="13" t="s">
        <v>117</v>
      </c>
      <c r="C132" s="14">
        <v>43152.5</v>
      </c>
      <c r="D132" s="13" t="s">
        <v>118</v>
      </c>
      <c r="E132" s="15" t="s">
        <v>119</v>
      </c>
      <c r="F132" s="13" t="s">
        <v>399</v>
      </c>
      <c r="G132" s="15" t="s">
        <v>400</v>
      </c>
      <c r="H132" s="13" t="s">
        <v>401</v>
      </c>
      <c r="I132" s="15" t="s">
        <v>402</v>
      </c>
      <c r="J132" s="15" t="s">
        <v>403</v>
      </c>
      <c r="K132" s="15" t="s">
        <v>404</v>
      </c>
      <c r="L132" s="13" t="s">
        <v>405</v>
      </c>
      <c r="M132" s="15" t="s">
        <v>406</v>
      </c>
      <c r="N132" s="13" t="s">
        <v>128</v>
      </c>
      <c r="O132" s="15" t="s">
        <v>407</v>
      </c>
      <c r="P132" s="15" t="s">
        <v>408</v>
      </c>
      <c r="Q132" s="15" t="s">
        <v>131</v>
      </c>
      <c r="R132" s="13" t="s">
        <v>132</v>
      </c>
      <c r="S132" s="13" t="s">
        <v>133</v>
      </c>
      <c r="T132" s="13" t="s">
        <v>134</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409.5" x14ac:dyDescent="0.25">
      <c r="A133" s="13" t="s">
        <v>116</v>
      </c>
      <c r="B133" s="13" t="s">
        <v>117</v>
      </c>
      <c r="C133" s="14">
        <v>43152.5</v>
      </c>
      <c r="D133" s="13" t="s">
        <v>118</v>
      </c>
      <c r="E133" s="15" t="s">
        <v>119</v>
      </c>
      <c r="F133" s="13" t="s">
        <v>399</v>
      </c>
      <c r="G133" s="15" t="s">
        <v>400</v>
      </c>
      <c r="H133" s="13" t="s">
        <v>401</v>
      </c>
      <c r="I133" s="15" t="s">
        <v>402</v>
      </c>
      <c r="J133" s="15" t="s">
        <v>403</v>
      </c>
      <c r="K133" s="15" t="s">
        <v>404</v>
      </c>
      <c r="L133" s="13" t="s">
        <v>418</v>
      </c>
      <c r="M133" s="15" t="s">
        <v>419</v>
      </c>
      <c r="N133" s="13" t="s">
        <v>128</v>
      </c>
      <c r="O133" s="15" t="s">
        <v>420</v>
      </c>
      <c r="P133" s="15" t="s">
        <v>421</v>
      </c>
      <c r="Q133" s="15" t="s">
        <v>131</v>
      </c>
      <c r="R133" s="13" t="s">
        <v>132</v>
      </c>
      <c r="S133" s="13" t="s">
        <v>133</v>
      </c>
      <c r="T133" s="13" t="s">
        <v>134</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409.5" x14ac:dyDescent="0.25">
      <c r="A134" s="13" t="s">
        <v>116</v>
      </c>
      <c r="B134" s="13" t="s">
        <v>117</v>
      </c>
      <c r="C134" s="14">
        <v>43152.5</v>
      </c>
      <c r="D134" s="13" t="s">
        <v>118</v>
      </c>
      <c r="E134" s="15" t="s">
        <v>119</v>
      </c>
      <c r="F134" s="13" t="s">
        <v>399</v>
      </c>
      <c r="G134" s="15" t="s">
        <v>400</v>
      </c>
      <c r="H134" s="13" t="s">
        <v>401</v>
      </c>
      <c r="I134" s="15" t="s">
        <v>402</v>
      </c>
      <c r="J134" s="15" t="s">
        <v>403</v>
      </c>
      <c r="K134" s="15" t="s">
        <v>404</v>
      </c>
      <c r="L134" s="13" t="s">
        <v>422</v>
      </c>
      <c r="M134" s="15" t="s">
        <v>423</v>
      </c>
      <c r="N134" s="13" t="s">
        <v>128</v>
      </c>
      <c r="O134" s="15" t="s">
        <v>424</v>
      </c>
      <c r="P134" s="15" t="s">
        <v>425</v>
      </c>
      <c r="Q134" s="15" t="s">
        <v>131</v>
      </c>
      <c r="R134" s="13" t="s">
        <v>132</v>
      </c>
      <c r="S134" s="13" t="s">
        <v>133</v>
      </c>
      <c r="T134" s="13" t="s">
        <v>134</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409.5" x14ac:dyDescent="0.25">
      <c r="A135" s="13" t="s">
        <v>116</v>
      </c>
      <c r="B135" s="13" t="s">
        <v>117</v>
      </c>
      <c r="C135" s="14">
        <v>43152.5</v>
      </c>
      <c r="D135" s="13" t="s">
        <v>118</v>
      </c>
      <c r="E135" s="15" t="s">
        <v>119</v>
      </c>
      <c r="F135" s="13" t="s">
        <v>399</v>
      </c>
      <c r="G135" s="15" t="s">
        <v>400</v>
      </c>
      <c r="H135" s="13" t="s">
        <v>401</v>
      </c>
      <c r="I135" s="15" t="s">
        <v>402</v>
      </c>
      <c r="J135" s="15" t="s">
        <v>403</v>
      </c>
      <c r="K135" s="15" t="s">
        <v>404</v>
      </c>
      <c r="L135" s="13" t="s">
        <v>426</v>
      </c>
      <c r="M135" s="15" t="s">
        <v>427</v>
      </c>
      <c r="N135" s="13" t="s">
        <v>128</v>
      </c>
      <c r="O135" s="15" t="s">
        <v>428</v>
      </c>
      <c r="P135" s="15" t="s">
        <v>429</v>
      </c>
      <c r="Q135" s="15" t="s">
        <v>131</v>
      </c>
      <c r="R135" s="13" t="s">
        <v>132</v>
      </c>
      <c r="S135" s="13" t="s">
        <v>133</v>
      </c>
      <c r="T135" s="13" t="s">
        <v>134</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409.5" x14ac:dyDescent="0.25">
      <c r="A136" s="13" t="s">
        <v>116</v>
      </c>
      <c r="B136" s="13" t="s">
        <v>117</v>
      </c>
      <c r="C136" s="14">
        <v>43152.5</v>
      </c>
      <c r="D136" s="13" t="s">
        <v>118</v>
      </c>
      <c r="E136" s="15" t="s">
        <v>119</v>
      </c>
      <c r="F136" s="13" t="s">
        <v>399</v>
      </c>
      <c r="G136" s="15" t="s">
        <v>400</v>
      </c>
      <c r="H136" s="13" t="s">
        <v>401</v>
      </c>
      <c r="I136" s="15" t="s">
        <v>402</v>
      </c>
      <c r="J136" s="15" t="s">
        <v>403</v>
      </c>
      <c r="K136" s="15" t="s">
        <v>404</v>
      </c>
      <c r="L136" s="13" t="s">
        <v>430</v>
      </c>
      <c r="M136" s="15" t="s">
        <v>431</v>
      </c>
      <c r="N136" s="13" t="s">
        <v>128</v>
      </c>
      <c r="O136" s="15" t="s">
        <v>432</v>
      </c>
      <c r="P136" s="15" t="s">
        <v>433</v>
      </c>
      <c r="Q136" s="15" t="s">
        <v>131</v>
      </c>
      <c r="R136" s="13" t="s">
        <v>132</v>
      </c>
      <c r="S136" s="13" t="s">
        <v>133</v>
      </c>
      <c r="T136" s="13" t="s">
        <v>134</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409.5" x14ac:dyDescent="0.25">
      <c r="A137" s="13" t="s">
        <v>116</v>
      </c>
      <c r="B137" s="13" t="s">
        <v>117</v>
      </c>
      <c r="C137" s="14">
        <v>43152.5</v>
      </c>
      <c r="D137" s="13" t="s">
        <v>118</v>
      </c>
      <c r="E137" s="15" t="s">
        <v>119</v>
      </c>
      <c r="F137" s="13" t="s">
        <v>399</v>
      </c>
      <c r="G137" s="15" t="s">
        <v>400</v>
      </c>
      <c r="H137" s="13" t="s">
        <v>401</v>
      </c>
      <c r="I137" s="15" t="s">
        <v>402</v>
      </c>
      <c r="J137" s="15" t="s">
        <v>403</v>
      </c>
      <c r="K137" s="15" t="s">
        <v>404</v>
      </c>
      <c r="L137" s="13" t="s">
        <v>434</v>
      </c>
      <c r="M137" s="15" t="s">
        <v>435</v>
      </c>
      <c r="N137" s="13" t="s">
        <v>128</v>
      </c>
      <c r="O137" s="15" t="s">
        <v>436</v>
      </c>
      <c r="P137" s="15" t="s">
        <v>437</v>
      </c>
      <c r="Q137" s="15" t="s">
        <v>131</v>
      </c>
      <c r="R137" s="13" t="s">
        <v>132</v>
      </c>
      <c r="S137" s="13" t="s">
        <v>133</v>
      </c>
      <c r="T137" s="13" t="s">
        <v>134</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409.5" x14ac:dyDescent="0.25">
      <c r="A138" s="13" t="s">
        <v>116</v>
      </c>
      <c r="B138" s="13" t="s">
        <v>117</v>
      </c>
      <c r="C138" s="14">
        <v>43152.5</v>
      </c>
      <c r="D138" s="13" t="s">
        <v>118</v>
      </c>
      <c r="E138" s="15" t="s">
        <v>119</v>
      </c>
      <c r="F138" s="13" t="s">
        <v>399</v>
      </c>
      <c r="G138" s="15" t="s">
        <v>400</v>
      </c>
      <c r="H138" s="13" t="s">
        <v>401</v>
      </c>
      <c r="I138" s="15" t="s">
        <v>402</v>
      </c>
      <c r="J138" s="15" t="s">
        <v>403</v>
      </c>
      <c r="K138" s="15" t="s">
        <v>404</v>
      </c>
      <c r="L138" s="13" t="s">
        <v>438</v>
      </c>
      <c r="M138" s="15" t="s">
        <v>439</v>
      </c>
      <c r="N138" s="13" t="s">
        <v>128</v>
      </c>
      <c r="O138" s="15" t="s">
        <v>440</v>
      </c>
      <c r="P138" s="15" t="s">
        <v>441</v>
      </c>
      <c r="Q138" s="15" t="s">
        <v>131</v>
      </c>
      <c r="R138" s="13" t="s">
        <v>132</v>
      </c>
      <c r="S138" s="13" t="s">
        <v>133</v>
      </c>
      <c r="T138" s="13" t="s">
        <v>134</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409.5" x14ac:dyDescent="0.25">
      <c r="A139" s="13" t="s">
        <v>116</v>
      </c>
      <c r="B139" s="13" t="s">
        <v>117</v>
      </c>
      <c r="C139" s="14">
        <v>43152.5</v>
      </c>
      <c r="D139" s="13" t="s">
        <v>118</v>
      </c>
      <c r="E139" s="15" t="s">
        <v>119</v>
      </c>
      <c r="F139" s="13" t="s">
        <v>399</v>
      </c>
      <c r="G139" s="15" t="s">
        <v>400</v>
      </c>
      <c r="H139" s="13" t="s">
        <v>401</v>
      </c>
      <c r="I139" s="15" t="s">
        <v>402</v>
      </c>
      <c r="J139" s="15" t="s">
        <v>403</v>
      </c>
      <c r="K139" s="15" t="s">
        <v>404</v>
      </c>
      <c r="L139" s="13" t="s">
        <v>442</v>
      </c>
      <c r="M139" s="15" t="s">
        <v>443</v>
      </c>
      <c r="N139" s="13" t="s">
        <v>128</v>
      </c>
      <c r="O139" s="15" t="s">
        <v>444</v>
      </c>
      <c r="P139" s="15" t="s">
        <v>445</v>
      </c>
      <c r="Q139" s="15" t="s">
        <v>131</v>
      </c>
      <c r="R139" s="13" t="s">
        <v>132</v>
      </c>
      <c r="S139" s="13" t="s">
        <v>133</v>
      </c>
      <c r="T139" s="13" t="s">
        <v>134</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409.5" x14ac:dyDescent="0.25">
      <c r="A140" s="13" t="s">
        <v>116</v>
      </c>
      <c r="B140" s="13" t="s">
        <v>117</v>
      </c>
      <c r="C140" s="14">
        <v>43152.5</v>
      </c>
      <c r="D140" s="13" t="s">
        <v>118</v>
      </c>
      <c r="E140" s="15" t="s">
        <v>119</v>
      </c>
      <c r="F140" s="13" t="s">
        <v>399</v>
      </c>
      <c r="G140" s="15" t="s">
        <v>400</v>
      </c>
      <c r="H140" s="13" t="s">
        <v>401</v>
      </c>
      <c r="I140" s="15" t="s">
        <v>402</v>
      </c>
      <c r="J140" s="15" t="s">
        <v>403</v>
      </c>
      <c r="K140" s="15" t="s">
        <v>404</v>
      </c>
      <c r="L140" s="13" t="s">
        <v>449</v>
      </c>
      <c r="M140" s="15" t="s">
        <v>450</v>
      </c>
      <c r="N140" s="13" t="s">
        <v>128</v>
      </c>
      <c r="O140" s="15" t="s">
        <v>451</v>
      </c>
      <c r="P140" s="15" t="s">
        <v>452</v>
      </c>
      <c r="Q140" s="15" t="s">
        <v>131</v>
      </c>
      <c r="R140" s="13" t="s">
        <v>132</v>
      </c>
      <c r="S140" s="13" t="s">
        <v>133</v>
      </c>
      <c r="T140" s="13" t="s">
        <v>134</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409.5" x14ac:dyDescent="0.25">
      <c r="A141" s="13" t="s">
        <v>116</v>
      </c>
      <c r="B141" s="13" t="s">
        <v>117</v>
      </c>
      <c r="C141" s="14">
        <v>43152.5</v>
      </c>
      <c r="D141" s="13" t="s">
        <v>118</v>
      </c>
      <c r="E141" s="15" t="s">
        <v>119</v>
      </c>
      <c r="F141" s="13" t="s">
        <v>399</v>
      </c>
      <c r="G141" s="15" t="s">
        <v>400</v>
      </c>
      <c r="H141" s="13" t="s">
        <v>401</v>
      </c>
      <c r="I141" s="15" t="s">
        <v>402</v>
      </c>
      <c r="J141" s="15" t="s">
        <v>403</v>
      </c>
      <c r="K141" s="15" t="s">
        <v>404</v>
      </c>
      <c r="L141" s="13" t="s">
        <v>456</v>
      </c>
      <c r="M141" s="15" t="s">
        <v>457</v>
      </c>
      <c r="N141" s="13" t="s">
        <v>128</v>
      </c>
      <c r="O141" s="15" t="s">
        <v>458</v>
      </c>
      <c r="P141" s="15" t="s">
        <v>459</v>
      </c>
      <c r="Q141" s="15" t="s">
        <v>131</v>
      </c>
      <c r="R141" s="13" t="s">
        <v>132</v>
      </c>
      <c r="S141" s="13" t="s">
        <v>133</v>
      </c>
      <c r="T141" s="13" t="s">
        <v>134</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409.5" x14ac:dyDescent="0.25">
      <c r="A142" s="13" t="s">
        <v>116</v>
      </c>
      <c r="B142" s="13" t="s">
        <v>117</v>
      </c>
      <c r="C142" s="14">
        <v>43152.5</v>
      </c>
      <c r="D142" s="13" t="s">
        <v>118</v>
      </c>
      <c r="E142" s="15" t="s">
        <v>119</v>
      </c>
      <c r="F142" s="13" t="s">
        <v>399</v>
      </c>
      <c r="G142" s="15" t="s">
        <v>400</v>
      </c>
      <c r="H142" s="13" t="s">
        <v>401</v>
      </c>
      <c r="I142" s="15" t="s">
        <v>402</v>
      </c>
      <c r="J142" s="15" t="s">
        <v>403</v>
      </c>
      <c r="K142" s="15" t="s">
        <v>404</v>
      </c>
      <c r="L142" s="13" t="s">
        <v>460</v>
      </c>
      <c r="M142" s="15" t="s">
        <v>461</v>
      </c>
      <c r="N142" s="13" t="s">
        <v>128</v>
      </c>
      <c r="O142" s="15" t="s">
        <v>462</v>
      </c>
      <c r="P142" s="15" t="s">
        <v>463</v>
      </c>
      <c r="Q142" s="15" t="s">
        <v>131</v>
      </c>
      <c r="R142" s="13" t="s">
        <v>132</v>
      </c>
      <c r="S142" s="13" t="s">
        <v>133</v>
      </c>
      <c r="T142" s="13" t="s">
        <v>134</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409.5" x14ac:dyDescent="0.25">
      <c r="A143" s="13" t="s">
        <v>116</v>
      </c>
      <c r="B143" s="13" t="s">
        <v>117</v>
      </c>
      <c r="C143" s="14">
        <v>43152.5</v>
      </c>
      <c r="D143" s="13" t="s">
        <v>118</v>
      </c>
      <c r="E143" s="15" t="s">
        <v>119</v>
      </c>
      <c r="F143" s="13" t="s">
        <v>399</v>
      </c>
      <c r="G143" s="15" t="s">
        <v>400</v>
      </c>
      <c r="H143" s="13" t="s">
        <v>401</v>
      </c>
      <c r="I143" s="15" t="s">
        <v>402</v>
      </c>
      <c r="J143" s="15" t="s">
        <v>403</v>
      </c>
      <c r="K143" s="15" t="s">
        <v>404</v>
      </c>
      <c r="L143" s="13" t="s">
        <v>464</v>
      </c>
      <c r="M143" s="15" t="s">
        <v>465</v>
      </c>
      <c r="N143" s="13" t="s">
        <v>128</v>
      </c>
      <c r="O143" s="15" t="s">
        <v>466</v>
      </c>
      <c r="P143" s="15" t="s">
        <v>467</v>
      </c>
      <c r="Q143" s="15" t="s">
        <v>131</v>
      </c>
      <c r="R143" s="13" t="s">
        <v>132</v>
      </c>
      <c r="S143" s="13" t="s">
        <v>133</v>
      </c>
      <c r="T143" s="13" t="s">
        <v>134</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409.5" x14ac:dyDescent="0.25">
      <c r="A144" s="13" t="s">
        <v>116</v>
      </c>
      <c r="B144" s="13" t="s">
        <v>117</v>
      </c>
      <c r="C144" s="14">
        <v>43152.5</v>
      </c>
      <c r="D144" s="13" t="s">
        <v>118</v>
      </c>
      <c r="E144" s="15" t="s">
        <v>119</v>
      </c>
      <c r="F144" s="13" t="s">
        <v>399</v>
      </c>
      <c r="G144" s="15" t="s">
        <v>400</v>
      </c>
      <c r="H144" s="13" t="s">
        <v>401</v>
      </c>
      <c r="I144" s="15" t="s">
        <v>402</v>
      </c>
      <c r="J144" s="15" t="s">
        <v>403</v>
      </c>
      <c r="K144" s="15" t="s">
        <v>404</v>
      </c>
      <c r="L144" s="13" t="s">
        <v>468</v>
      </c>
      <c r="M144" s="15" t="s">
        <v>469</v>
      </c>
      <c r="N144" s="13" t="s">
        <v>128</v>
      </c>
      <c r="O144" s="15" t="s">
        <v>470</v>
      </c>
      <c r="P144" s="15" t="s">
        <v>471</v>
      </c>
      <c r="Q144" s="15" t="s">
        <v>131</v>
      </c>
      <c r="R144" s="13" t="s">
        <v>132</v>
      </c>
      <c r="S144" s="13" t="s">
        <v>133</v>
      </c>
      <c r="T144" s="13" t="s">
        <v>134</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409.5" x14ac:dyDescent="0.25">
      <c r="A145" s="13" t="s">
        <v>116</v>
      </c>
      <c r="B145" s="13" t="s">
        <v>117</v>
      </c>
      <c r="C145" s="14">
        <v>43152.5</v>
      </c>
      <c r="D145" s="13" t="s">
        <v>118</v>
      </c>
      <c r="E145" s="15" t="s">
        <v>119</v>
      </c>
      <c r="F145" s="13" t="s">
        <v>399</v>
      </c>
      <c r="G145" s="15" t="s">
        <v>400</v>
      </c>
      <c r="H145" s="13" t="s">
        <v>401</v>
      </c>
      <c r="I145" s="15" t="s">
        <v>402</v>
      </c>
      <c r="J145" s="15" t="s">
        <v>403</v>
      </c>
      <c r="K145" s="15" t="s">
        <v>404</v>
      </c>
      <c r="L145" s="13" t="s">
        <v>472</v>
      </c>
      <c r="M145" s="15" t="s">
        <v>473</v>
      </c>
      <c r="N145" s="13" t="s">
        <v>128</v>
      </c>
      <c r="O145" s="15" t="s">
        <v>474</v>
      </c>
      <c r="P145" s="15" t="s">
        <v>475</v>
      </c>
      <c r="Q145" s="15" t="s">
        <v>131</v>
      </c>
      <c r="R145" s="13" t="s">
        <v>132</v>
      </c>
      <c r="S145" s="13" t="s">
        <v>133</v>
      </c>
      <c r="T145" s="13" t="s">
        <v>134</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409.5" x14ac:dyDescent="0.25">
      <c r="A146" s="13" t="s">
        <v>116</v>
      </c>
      <c r="B146" s="13" t="s">
        <v>117</v>
      </c>
      <c r="C146" s="14">
        <v>43152.5</v>
      </c>
      <c r="D146" s="13" t="s">
        <v>118</v>
      </c>
      <c r="E146" s="15" t="s">
        <v>119</v>
      </c>
      <c r="F146" s="13" t="s">
        <v>399</v>
      </c>
      <c r="G146" s="15" t="s">
        <v>400</v>
      </c>
      <c r="H146" s="13" t="s">
        <v>401</v>
      </c>
      <c r="I146" s="15" t="s">
        <v>402</v>
      </c>
      <c r="J146" s="15" t="s">
        <v>403</v>
      </c>
      <c r="K146" s="15" t="s">
        <v>404</v>
      </c>
      <c r="L146" s="13" t="s">
        <v>476</v>
      </c>
      <c r="M146" s="15" t="s">
        <v>477</v>
      </c>
      <c r="N146" s="13" t="s">
        <v>128</v>
      </c>
      <c r="O146" s="15" t="s">
        <v>478</v>
      </c>
      <c r="P146" s="15" t="s">
        <v>479</v>
      </c>
      <c r="Q146" s="15" t="s">
        <v>131</v>
      </c>
      <c r="R146" s="13" t="s">
        <v>132</v>
      </c>
      <c r="S146" s="13" t="s">
        <v>133</v>
      </c>
      <c r="T146" s="13" t="s">
        <v>243</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409.5" x14ac:dyDescent="0.25">
      <c r="A147" s="13" t="s">
        <v>116</v>
      </c>
      <c r="B147" s="13" t="s">
        <v>117</v>
      </c>
      <c r="C147" s="14">
        <v>43152.5</v>
      </c>
      <c r="D147" s="13" t="s">
        <v>118</v>
      </c>
      <c r="E147" s="15" t="s">
        <v>119</v>
      </c>
      <c r="F147" s="13" t="s">
        <v>399</v>
      </c>
      <c r="G147" s="15" t="s">
        <v>400</v>
      </c>
      <c r="H147" s="13" t="s">
        <v>401</v>
      </c>
      <c r="I147" s="15" t="s">
        <v>402</v>
      </c>
      <c r="J147" s="15" t="s">
        <v>403</v>
      </c>
      <c r="K147" s="15" t="s">
        <v>404</v>
      </c>
      <c r="L147" s="13" t="s">
        <v>480</v>
      </c>
      <c r="M147" s="15" t="s">
        <v>481</v>
      </c>
      <c r="N147" s="13" t="s">
        <v>128</v>
      </c>
      <c r="O147" s="15" t="s">
        <v>482</v>
      </c>
      <c r="P147" s="15" t="s">
        <v>483</v>
      </c>
      <c r="Q147" s="15" t="s">
        <v>131</v>
      </c>
      <c r="R147" s="13" t="s">
        <v>132</v>
      </c>
      <c r="S147" s="13" t="s">
        <v>133</v>
      </c>
      <c r="T147" s="13" t="s">
        <v>243</v>
      </c>
      <c r="U147" s="14">
        <v>40725</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409.5" x14ac:dyDescent="0.25">
      <c r="A148" s="13" t="s">
        <v>116</v>
      </c>
      <c r="B148" s="13" t="s">
        <v>117</v>
      </c>
      <c r="C148" s="14">
        <v>43152.5</v>
      </c>
      <c r="D148" s="13" t="s">
        <v>118</v>
      </c>
      <c r="E148" s="15" t="s">
        <v>119</v>
      </c>
      <c r="F148" s="13" t="s">
        <v>399</v>
      </c>
      <c r="G148" s="15" t="s">
        <v>400</v>
      </c>
      <c r="H148" s="13" t="s">
        <v>401</v>
      </c>
      <c r="I148" s="15" t="s">
        <v>402</v>
      </c>
      <c r="J148" s="15" t="s">
        <v>403</v>
      </c>
      <c r="K148" s="15" t="s">
        <v>404</v>
      </c>
      <c r="L148" s="13" t="s">
        <v>484</v>
      </c>
      <c r="M148" s="15" t="s">
        <v>485</v>
      </c>
      <c r="N148" s="13" t="s">
        <v>128</v>
      </c>
      <c r="O148" s="15" t="s">
        <v>486</v>
      </c>
      <c r="P148" s="15" t="s">
        <v>487</v>
      </c>
      <c r="Q148" s="15" t="s">
        <v>131</v>
      </c>
      <c r="R148" s="13" t="s">
        <v>132</v>
      </c>
      <c r="S148" s="13" t="s">
        <v>133</v>
      </c>
      <c r="T148" s="13" t="s">
        <v>134</v>
      </c>
      <c r="U148" s="14">
        <v>40725</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409.5" x14ac:dyDescent="0.25">
      <c r="A149" s="13" t="s">
        <v>116</v>
      </c>
      <c r="B149" s="13" t="s">
        <v>117</v>
      </c>
      <c r="C149" s="14">
        <v>43152.5</v>
      </c>
      <c r="D149" s="13" t="s">
        <v>118</v>
      </c>
      <c r="E149" s="15" t="s">
        <v>119</v>
      </c>
      <c r="F149" s="13" t="s">
        <v>399</v>
      </c>
      <c r="G149" s="15" t="s">
        <v>400</v>
      </c>
      <c r="H149" s="13" t="s">
        <v>401</v>
      </c>
      <c r="I149" s="15" t="s">
        <v>402</v>
      </c>
      <c r="J149" s="15" t="s">
        <v>403</v>
      </c>
      <c r="K149" s="15" t="s">
        <v>404</v>
      </c>
      <c r="L149" s="13" t="s">
        <v>491</v>
      </c>
      <c r="M149" s="15" t="s">
        <v>492</v>
      </c>
      <c r="N149" s="13" t="s">
        <v>128</v>
      </c>
      <c r="O149" s="15" t="s">
        <v>493</v>
      </c>
      <c r="P149" s="15" t="s">
        <v>494</v>
      </c>
      <c r="Q149" s="15" t="s">
        <v>131</v>
      </c>
      <c r="R149" s="13" t="s">
        <v>132</v>
      </c>
      <c r="S149" s="13" t="s">
        <v>133</v>
      </c>
      <c r="T149" s="13" t="s">
        <v>134</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409.5" x14ac:dyDescent="0.25">
      <c r="A150" s="13" t="s">
        <v>310</v>
      </c>
      <c r="B150" s="13" t="s">
        <v>117</v>
      </c>
      <c r="C150" s="14">
        <v>43607.496527777781</v>
      </c>
      <c r="D150" s="13" t="s">
        <v>118</v>
      </c>
      <c r="E150" s="15" t="s">
        <v>119</v>
      </c>
      <c r="F150" s="13" t="s">
        <v>399</v>
      </c>
      <c r="G150" s="15" t="s">
        <v>400</v>
      </c>
      <c r="H150" s="13" t="s">
        <v>401</v>
      </c>
      <c r="I150" s="15" t="s">
        <v>402</v>
      </c>
      <c r="J150" s="15" t="s">
        <v>403</v>
      </c>
      <c r="K150" s="15" t="s">
        <v>404</v>
      </c>
      <c r="L150" s="13" t="s">
        <v>495</v>
      </c>
      <c r="M150" s="15" t="s">
        <v>496</v>
      </c>
      <c r="N150" s="13" t="s">
        <v>128</v>
      </c>
      <c r="O150" s="15" t="s">
        <v>497</v>
      </c>
      <c r="P150" s="15" t="s">
        <v>498</v>
      </c>
      <c r="Q150" s="15" t="s">
        <v>131</v>
      </c>
      <c r="R150" s="13" t="s">
        <v>132</v>
      </c>
      <c r="S150" s="13" t="s">
        <v>133</v>
      </c>
      <c r="T150" s="13" t="s">
        <v>243</v>
      </c>
      <c r="U150" s="14">
        <v>40725</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409.5" x14ac:dyDescent="0.25">
      <c r="A151" s="13" t="s">
        <v>116</v>
      </c>
      <c r="B151" s="13" t="s">
        <v>117</v>
      </c>
      <c r="C151" s="14">
        <v>43152.5</v>
      </c>
      <c r="D151" s="13" t="s">
        <v>118</v>
      </c>
      <c r="E151" s="15" t="s">
        <v>119</v>
      </c>
      <c r="F151" s="13" t="s">
        <v>399</v>
      </c>
      <c r="G151" s="15" t="s">
        <v>400</v>
      </c>
      <c r="H151" s="13" t="s">
        <v>401</v>
      </c>
      <c r="I151" s="15" t="s">
        <v>402</v>
      </c>
      <c r="J151" s="15" t="s">
        <v>403</v>
      </c>
      <c r="K151" s="15" t="s">
        <v>404</v>
      </c>
      <c r="L151" s="13" t="s">
        <v>499</v>
      </c>
      <c r="M151" s="15" t="s">
        <v>402</v>
      </c>
      <c r="N151" s="13" t="s">
        <v>128</v>
      </c>
      <c r="O151" s="15" t="s">
        <v>500</v>
      </c>
      <c r="P151" s="15" t="s">
        <v>501</v>
      </c>
      <c r="Q151" s="15" t="s">
        <v>131</v>
      </c>
      <c r="R151" s="13" t="s">
        <v>132</v>
      </c>
      <c r="S151" s="13" t="s">
        <v>133</v>
      </c>
      <c r="T151" s="13" t="s">
        <v>134</v>
      </c>
      <c r="U151" s="14">
        <v>40725</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409.5" x14ac:dyDescent="0.25">
      <c r="A152" s="13" t="s">
        <v>310</v>
      </c>
      <c r="B152" s="13" t="s">
        <v>117</v>
      </c>
      <c r="C152" s="14">
        <v>43607.503472222219</v>
      </c>
      <c r="D152" s="13" t="s">
        <v>118</v>
      </c>
      <c r="E152" s="15" t="s">
        <v>119</v>
      </c>
      <c r="F152" s="13" t="s">
        <v>399</v>
      </c>
      <c r="G152" s="15" t="s">
        <v>400</v>
      </c>
      <c r="H152" s="13" t="s">
        <v>401</v>
      </c>
      <c r="I152" s="15" t="s">
        <v>402</v>
      </c>
      <c r="J152" s="15" t="s">
        <v>403</v>
      </c>
      <c r="K152" s="15" t="s">
        <v>404</v>
      </c>
      <c r="L152" s="13" t="s">
        <v>504</v>
      </c>
      <c r="M152" s="15" t="s">
        <v>505</v>
      </c>
      <c r="N152" s="13" t="s">
        <v>128</v>
      </c>
      <c r="O152" s="15" t="s">
        <v>506</v>
      </c>
      <c r="P152" s="15" t="s">
        <v>507</v>
      </c>
      <c r="Q152" s="15" t="s">
        <v>131</v>
      </c>
      <c r="R152" s="13" t="s">
        <v>132</v>
      </c>
      <c r="S152" s="13" t="s">
        <v>133</v>
      </c>
      <c r="T152" s="13" t="s">
        <v>134</v>
      </c>
      <c r="U152" s="14">
        <v>40725</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409.5" x14ac:dyDescent="0.25">
      <c r="A153" s="13" t="s">
        <v>116</v>
      </c>
      <c r="B153" s="13" t="s">
        <v>117</v>
      </c>
      <c r="C153" s="14">
        <v>43152.5</v>
      </c>
      <c r="D153" s="13" t="s">
        <v>118</v>
      </c>
      <c r="E153" s="15" t="s">
        <v>119</v>
      </c>
      <c r="F153" s="13" t="s">
        <v>399</v>
      </c>
      <c r="G153" s="15" t="s">
        <v>400</v>
      </c>
      <c r="H153" s="13" t="s">
        <v>401</v>
      </c>
      <c r="I153" s="15" t="s">
        <v>402</v>
      </c>
      <c r="J153" s="15" t="s">
        <v>403</v>
      </c>
      <c r="K153" s="15" t="s">
        <v>404</v>
      </c>
      <c r="L153" s="13" t="s">
        <v>405</v>
      </c>
      <c r="M153" s="15" t="s">
        <v>406</v>
      </c>
      <c r="N153" s="13" t="s">
        <v>128</v>
      </c>
      <c r="O153" s="15" t="s">
        <v>407</v>
      </c>
      <c r="P153" s="15" t="s">
        <v>408</v>
      </c>
      <c r="Q153" s="15" t="s">
        <v>273</v>
      </c>
      <c r="R153" s="13" t="s">
        <v>274</v>
      </c>
      <c r="S153" s="13" t="s">
        <v>133</v>
      </c>
      <c r="T153" s="13" t="s">
        <v>243</v>
      </c>
      <c r="U153" s="14">
        <v>40725</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409.5" x14ac:dyDescent="0.25">
      <c r="A154" s="13" t="s">
        <v>116</v>
      </c>
      <c r="B154" s="13" t="s">
        <v>117</v>
      </c>
      <c r="C154" s="14">
        <v>43152.5</v>
      </c>
      <c r="D154" s="13" t="s">
        <v>118</v>
      </c>
      <c r="E154" s="15" t="s">
        <v>119</v>
      </c>
      <c r="F154" s="13" t="s">
        <v>399</v>
      </c>
      <c r="G154" s="15" t="s">
        <v>400</v>
      </c>
      <c r="H154" s="13" t="s">
        <v>401</v>
      </c>
      <c r="I154" s="15" t="s">
        <v>402</v>
      </c>
      <c r="J154" s="15" t="s">
        <v>403</v>
      </c>
      <c r="K154" s="15" t="s">
        <v>404</v>
      </c>
      <c r="L154" s="13" t="s">
        <v>418</v>
      </c>
      <c r="M154" s="15" t="s">
        <v>419</v>
      </c>
      <c r="N154" s="13" t="s">
        <v>128</v>
      </c>
      <c r="O154" s="15" t="s">
        <v>420</v>
      </c>
      <c r="P154" s="15" t="s">
        <v>421</v>
      </c>
      <c r="Q154" s="15" t="s">
        <v>273</v>
      </c>
      <c r="R154" s="13" t="s">
        <v>274</v>
      </c>
      <c r="S154" s="13" t="s">
        <v>133</v>
      </c>
      <c r="T154" s="13" t="s">
        <v>243</v>
      </c>
      <c r="U154" s="14">
        <v>40725</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409.5" x14ac:dyDescent="0.25">
      <c r="A155" s="13" t="s">
        <v>384</v>
      </c>
      <c r="B155" s="13" t="s">
        <v>305</v>
      </c>
      <c r="C155" s="14">
        <v>44544.384027777778</v>
      </c>
      <c r="D155" s="13" t="s">
        <v>118</v>
      </c>
      <c r="E155" s="15" t="s">
        <v>119</v>
      </c>
      <c r="F155" s="13" t="s">
        <v>399</v>
      </c>
      <c r="G155" s="15" t="s">
        <v>400</v>
      </c>
      <c r="H155" s="13" t="s">
        <v>401</v>
      </c>
      <c r="I155" s="15" t="s">
        <v>402</v>
      </c>
      <c r="J155" s="15" t="s">
        <v>403</v>
      </c>
      <c r="K155" s="15" t="s">
        <v>404</v>
      </c>
      <c r="L155" s="13" t="s">
        <v>422</v>
      </c>
      <c r="M155" s="15" t="s">
        <v>423</v>
      </c>
      <c r="N155" s="13" t="s">
        <v>128</v>
      </c>
      <c r="O155" s="15" t="s">
        <v>424</v>
      </c>
      <c r="P155" s="15" t="s">
        <v>425</v>
      </c>
      <c r="Q155" s="15" t="s">
        <v>273</v>
      </c>
      <c r="R155" s="13" t="s">
        <v>274</v>
      </c>
      <c r="S155" s="13" t="s">
        <v>133</v>
      </c>
      <c r="T155" s="13" t="s">
        <v>134</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409.5" x14ac:dyDescent="0.25">
      <c r="A156" s="13" t="s">
        <v>384</v>
      </c>
      <c r="B156" s="13" t="s">
        <v>305</v>
      </c>
      <c r="C156" s="14">
        <v>44544.384722222225</v>
      </c>
      <c r="D156" s="13" t="s">
        <v>118</v>
      </c>
      <c r="E156" s="15" t="s">
        <v>119</v>
      </c>
      <c r="F156" s="13" t="s">
        <v>399</v>
      </c>
      <c r="G156" s="15" t="s">
        <v>400</v>
      </c>
      <c r="H156" s="13" t="s">
        <v>401</v>
      </c>
      <c r="I156" s="15" t="s">
        <v>402</v>
      </c>
      <c r="J156" s="15" t="s">
        <v>403</v>
      </c>
      <c r="K156" s="15" t="s">
        <v>404</v>
      </c>
      <c r="L156" s="13" t="s">
        <v>426</v>
      </c>
      <c r="M156" s="15" t="s">
        <v>427</v>
      </c>
      <c r="N156" s="13" t="s">
        <v>128</v>
      </c>
      <c r="O156" s="15" t="s">
        <v>428</v>
      </c>
      <c r="P156" s="15" t="s">
        <v>429</v>
      </c>
      <c r="Q156" s="15" t="s">
        <v>273</v>
      </c>
      <c r="R156" s="13" t="s">
        <v>274</v>
      </c>
      <c r="S156" s="13" t="s">
        <v>133</v>
      </c>
      <c r="T156" s="13" t="s">
        <v>134</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409.5" x14ac:dyDescent="0.25">
      <c r="A157" s="13" t="s">
        <v>384</v>
      </c>
      <c r="B157" s="13" t="s">
        <v>305</v>
      </c>
      <c r="C157" s="14">
        <v>44544.384722222225</v>
      </c>
      <c r="D157" s="13" t="s">
        <v>118</v>
      </c>
      <c r="E157" s="15" t="s">
        <v>119</v>
      </c>
      <c r="F157" s="13" t="s">
        <v>399</v>
      </c>
      <c r="G157" s="15" t="s">
        <v>400</v>
      </c>
      <c r="H157" s="13" t="s">
        <v>401</v>
      </c>
      <c r="I157" s="15" t="s">
        <v>402</v>
      </c>
      <c r="J157" s="15" t="s">
        <v>403</v>
      </c>
      <c r="K157" s="15" t="s">
        <v>404</v>
      </c>
      <c r="L157" s="13" t="s">
        <v>430</v>
      </c>
      <c r="M157" s="15" t="s">
        <v>431</v>
      </c>
      <c r="N157" s="13" t="s">
        <v>128</v>
      </c>
      <c r="O157" s="15" t="s">
        <v>432</v>
      </c>
      <c r="P157" s="15" t="s">
        <v>433</v>
      </c>
      <c r="Q157" s="15" t="s">
        <v>273</v>
      </c>
      <c r="R157" s="13" t="s">
        <v>274</v>
      </c>
      <c r="S157" s="13" t="s">
        <v>133</v>
      </c>
      <c r="T157" s="13" t="s">
        <v>134</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409.5" x14ac:dyDescent="0.25">
      <c r="A158" s="13" t="s">
        <v>384</v>
      </c>
      <c r="B158" s="13" t="s">
        <v>305</v>
      </c>
      <c r="C158" s="14">
        <v>44544.385416666664</v>
      </c>
      <c r="D158" s="13" t="s">
        <v>118</v>
      </c>
      <c r="E158" s="15" t="s">
        <v>119</v>
      </c>
      <c r="F158" s="13" t="s">
        <v>399</v>
      </c>
      <c r="G158" s="15" t="s">
        <v>400</v>
      </c>
      <c r="H158" s="13" t="s">
        <v>401</v>
      </c>
      <c r="I158" s="15" t="s">
        <v>402</v>
      </c>
      <c r="J158" s="15" t="s">
        <v>403</v>
      </c>
      <c r="K158" s="15" t="s">
        <v>404</v>
      </c>
      <c r="L158" s="13" t="s">
        <v>434</v>
      </c>
      <c r="M158" s="15" t="s">
        <v>435</v>
      </c>
      <c r="N158" s="13" t="s">
        <v>128</v>
      </c>
      <c r="O158" s="15" t="s">
        <v>436</v>
      </c>
      <c r="P158" s="15" t="s">
        <v>437</v>
      </c>
      <c r="Q158" s="15" t="s">
        <v>273</v>
      </c>
      <c r="R158" s="13" t="s">
        <v>274</v>
      </c>
      <c r="S158" s="13" t="s">
        <v>133</v>
      </c>
      <c r="T158" s="13" t="s">
        <v>134</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409.5" x14ac:dyDescent="0.25">
      <c r="A159" s="13" t="s">
        <v>384</v>
      </c>
      <c r="B159" s="13" t="s">
        <v>305</v>
      </c>
      <c r="C159" s="14">
        <v>44544.385416666664</v>
      </c>
      <c r="D159" s="13" t="s">
        <v>118</v>
      </c>
      <c r="E159" s="15" t="s">
        <v>119</v>
      </c>
      <c r="F159" s="13" t="s">
        <v>399</v>
      </c>
      <c r="G159" s="15" t="s">
        <v>400</v>
      </c>
      <c r="H159" s="13" t="s">
        <v>401</v>
      </c>
      <c r="I159" s="15" t="s">
        <v>402</v>
      </c>
      <c r="J159" s="15" t="s">
        <v>403</v>
      </c>
      <c r="K159" s="15" t="s">
        <v>404</v>
      </c>
      <c r="L159" s="13" t="s">
        <v>438</v>
      </c>
      <c r="M159" s="15" t="s">
        <v>439</v>
      </c>
      <c r="N159" s="13" t="s">
        <v>128</v>
      </c>
      <c r="O159" s="15" t="s">
        <v>440</v>
      </c>
      <c r="P159" s="15" t="s">
        <v>441</v>
      </c>
      <c r="Q159" s="15" t="s">
        <v>273</v>
      </c>
      <c r="R159" s="13" t="s">
        <v>274</v>
      </c>
      <c r="S159" s="13" t="s">
        <v>133</v>
      </c>
      <c r="T159" s="13" t="s">
        <v>134</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409.5" x14ac:dyDescent="0.25">
      <c r="A160" s="13" t="s">
        <v>116</v>
      </c>
      <c r="B160" s="13" t="s">
        <v>117</v>
      </c>
      <c r="C160" s="14">
        <v>43152.5</v>
      </c>
      <c r="D160" s="13" t="s">
        <v>118</v>
      </c>
      <c r="E160" s="15" t="s">
        <v>119</v>
      </c>
      <c r="F160" s="13" t="s">
        <v>399</v>
      </c>
      <c r="G160" s="15" t="s">
        <v>400</v>
      </c>
      <c r="H160" s="13" t="s">
        <v>401</v>
      </c>
      <c r="I160" s="15" t="s">
        <v>402</v>
      </c>
      <c r="J160" s="15" t="s">
        <v>403</v>
      </c>
      <c r="K160" s="15" t="s">
        <v>404</v>
      </c>
      <c r="L160" s="13" t="s">
        <v>442</v>
      </c>
      <c r="M160" s="15" t="s">
        <v>443</v>
      </c>
      <c r="N160" s="13" t="s">
        <v>128</v>
      </c>
      <c r="O160" s="15" t="s">
        <v>444</v>
      </c>
      <c r="P160" s="15" t="s">
        <v>445</v>
      </c>
      <c r="Q160" s="15" t="s">
        <v>273</v>
      </c>
      <c r="R160" s="13" t="s">
        <v>274</v>
      </c>
      <c r="S160" s="13" t="s">
        <v>133</v>
      </c>
      <c r="T160" s="13" t="s">
        <v>243</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409.5" x14ac:dyDescent="0.25">
      <c r="A161" s="13" t="s">
        <v>384</v>
      </c>
      <c r="B161" s="13" t="s">
        <v>305</v>
      </c>
      <c r="C161" s="14">
        <v>44544.386111111111</v>
      </c>
      <c r="D161" s="13" t="s">
        <v>118</v>
      </c>
      <c r="E161" s="15" t="s">
        <v>119</v>
      </c>
      <c r="F161" s="13" t="s">
        <v>399</v>
      </c>
      <c r="G161" s="15" t="s">
        <v>400</v>
      </c>
      <c r="H161" s="13" t="s">
        <v>401</v>
      </c>
      <c r="I161" s="15" t="s">
        <v>402</v>
      </c>
      <c r="J161" s="15" t="s">
        <v>403</v>
      </c>
      <c r="K161" s="15" t="s">
        <v>404</v>
      </c>
      <c r="L161" s="13" t="s">
        <v>449</v>
      </c>
      <c r="M161" s="15" t="s">
        <v>450</v>
      </c>
      <c r="N161" s="13" t="s">
        <v>128</v>
      </c>
      <c r="O161" s="15" t="s">
        <v>451</v>
      </c>
      <c r="P161" s="15" t="s">
        <v>452</v>
      </c>
      <c r="Q161" s="15" t="s">
        <v>273</v>
      </c>
      <c r="R161" s="13" t="s">
        <v>274</v>
      </c>
      <c r="S161" s="13" t="s">
        <v>133</v>
      </c>
      <c r="T161" s="13" t="s">
        <v>134</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409.5" x14ac:dyDescent="0.25">
      <c r="A162" s="13" t="s">
        <v>116</v>
      </c>
      <c r="B162" s="13" t="s">
        <v>117</v>
      </c>
      <c r="C162" s="14">
        <v>43152.5</v>
      </c>
      <c r="D162" s="13" t="s">
        <v>118</v>
      </c>
      <c r="E162" s="15" t="s">
        <v>119</v>
      </c>
      <c r="F162" s="13" t="s">
        <v>399</v>
      </c>
      <c r="G162" s="15" t="s">
        <v>400</v>
      </c>
      <c r="H162" s="13" t="s">
        <v>401</v>
      </c>
      <c r="I162" s="15" t="s">
        <v>402</v>
      </c>
      <c r="J162" s="15" t="s">
        <v>403</v>
      </c>
      <c r="K162" s="15" t="s">
        <v>404</v>
      </c>
      <c r="L162" s="13" t="s">
        <v>456</v>
      </c>
      <c r="M162" s="15" t="s">
        <v>457</v>
      </c>
      <c r="N162" s="13" t="s">
        <v>128</v>
      </c>
      <c r="O162" s="15" t="s">
        <v>458</v>
      </c>
      <c r="P162" s="15" t="s">
        <v>459</v>
      </c>
      <c r="Q162" s="15" t="s">
        <v>273</v>
      </c>
      <c r="R162" s="13" t="s">
        <v>274</v>
      </c>
      <c r="S162" s="13" t="s">
        <v>133</v>
      </c>
      <c r="T162" s="13" t="s">
        <v>243</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409.5" x14ac:dyDescent="0.25">
      <c r="A163" s="13" t="s">
        <v>116</v>
      </c>
      <c r="B163" s="13" t="s">
        <v>117</v>
      </c>
      <c r="C163" s="14">
        <v>43152.5</v>
      </c>
      <c r="D163" s="13" t="s">
        <v>118</v>
      </c>
      <c r="E163" s="15" t="s">
        <v>119</v>
      </c>
      <c r="F163" s="13" t="s">
        <v>399</v>
      </c>
      <c r="G163" s="15" t="s">
        <v>400</v>
      </c>
      <c r="H163" s="13" t="s">
        <v>401</v>
      </c>
      <c r="I163" s="15" t="s">
        <v>402</v>
      </c>
      <c r="J163" s="15" t="s">
        <v>403</v>
      </c>
      <c r="K163" s="15" t="s">
        <v>404</v>
      </c>
      <c r="L163" s="13" t="s">
        <v>460</v>
      </c>
      <c r="M163" s="15" t="s">
        <v>461</v>
      </c>
      <c r="N163" s="13" t="s">
        <v>128</v>
      </c>
      <c r="O163" s="15" t="s">
        <v>462</v>
      </c>
      <c r="P163" s="15" t="s">
        <v>463</v>
      </c>
      <c r="Q163" s="15" t="s">
        <v>273</v>
      </c>
      <c r="R163" s="13" t="s">
        <v>274</v>
      </c>
      <c r="S163" s="13" t="s">
        <v>133</v>
      </c>
      <c r="T163" s="13" t="s">
        <v>243</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409.5" x14ac:dyDescent="0.25">
      <c r="A164" s="13" t="s">
        <v>384</v>
      </c>
      <c r="B164" s="13" t="s">
        <v>305</v>
      </c>
      <c r="C164" s="14">
        <v>44544.386805555558</v>
      </c>
      <c r="D164" s="13" t="s">
        <v>118</v>
      </c>
      <c r="E164" s="15" t="s">
        <v>119</v>
      </c>
      <c r="F164" s="13" t="s">
        <v>399</v>
      </c>
      <c r="G164" s="15" t="s">
        <v>400</v>
      </c>
      <c r="H164" s="13" t="s">
        <v>401</v>
      </c>
      <c r="I164" s="15" t="s">
        <v>402</v>
      </c>
      <c r="J164" s="15" t="s">
        <v>403</v>
      </c>
      <c r="K164" s="15" t="s">
        <v>404</v>
      </c>
      <c r="L164" s="13" t="s">
        <v>464</v>
      </c>
      <c r="M164" s="15" t="s">
        <v>465</v>
      </c>
      <c r="N164" s="13" t="s">
        <v>128</v>
      </c>
      <c r="O164" s="15" t="s">
        <v>466</v>
      </c>
      <c r="P164" s="15" t="s">
        <v>467</v>
      </c>
      <c r="Q164" s="15" t="s">
        <v>273</v>
      </c>
      <c r="R164" s="13" t="s">
        <v>274</v>
      </c>
      <c r="S164" s="13" t="s">
        <v>133</v>
      </c>
      <c r="T164" s="13" t="s">
        <v>134</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409.5" x14ac:dyDescent="0.25">
      <c r="A165" s="13" t="s">
        <v>116</v>
      </c>
      <c r="B165" s="13" t="s">
        <v>117</v>
      </c>
      <c r="C165" s="14">
        <v>43152.5</v>
      </c>
      <c r="D165" s="13" t="s">
        <v>118</v>
      </c>
      <c r="E165" s="15" t="s">
        <v>119</v>
      </c>
      <c r="F165" s="13" t="s">
        <v>399</v>
      </c>
      <c r="G165" s="15" t="s">
        <v>400</v>
      </c>
      <c r="H165" s="13" t="s">
        <v>401</v>
      </c>
      <c r="I165" s="15" t="s">
        <v>402</v>
      </c>
      <c r="J165" s="15" t="s">
        <v>403</v>
      </c>
      <c r="K165" s="15" t="s">
        <v>404</v>
      </c>
      <c r="L165" s="13" t="s">
        <v>468</v>
      </c>
      <c r="M165" s="15" t="s">
        <v>469</v>
      </c>
      <c r="N165" s="13" t="s">
        <v>128</v>
      </c>
      <c r="O165" s="15" t="s">
        <v>470</v>
      </c>
      <c r="P165" s="15" t="s">
        <v>471</v>
      </c>
      <c r="Q165" s="15" t="s">
        <v>273</v>
      </c>
      <c r="R165" s="13" t="s">
        <v>274</v>
      </c>
      <c r="S165" s="13" t="s">
        <v>133</v>
      </c>
      <c r="T165" s="13" t="s">
        <v>243</v>
      </c>
      <c r="U165" s="14">
        <v>40725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409.5" x14ac:dyDescent="0.25">
      <c r="A166" s="13" t="s">
        <v>116</v>
      </c>
      <c r="B166" s="13" t="s">
        <v>117</v>
      </c>
      <c r="C166" s="14">
        <v>43152.5</v>
      </c>
      <c r="D166" s="13" t="s">
        <v>118</v>
      </c>
      <c r="E166" s="15" t="s">
        <v>119</v>
      </c>
      <c r="F166" s="13" t="s">
        <v>399</v>
      </c>
      <c r="G166" s="15" t="s">
        <v>400</v>
      </c>
      <c r="H166" s="13" t="s">
        <v>401</v>
      </c>
      <c r="I166" s="15" t="s">
        <v>402</v>
      </c>
      <c r="J166" s="15" t="s">
        <v>403</v>
      </c>
      <c r="K166" s="15" t="s">
        <v>404</v>
      </c>
      <c r="L166" s="13" t="s">
        <v>472</v>
      </c>
      <c r="M166" s="15" t="s">
        <v>473</v>
      </c>
      <c r="N166" s="13" t="s">
        <v>128</v>
      </c>
      <c r="O166" s="15" t="s">
        <v>474</v>
      </c>
      <c r="P166" s="15" t="s">
        <v>475</v>
      </c>
      <c r="Q166" s="15" t="s">
        <v>273</v>
      </c>
      <c r="R166" s="13" t="s">
        <v>274</v>
      </c>
      <c r="S166" s="13" t="s">
        <v>133</v>
      </c>
      <c r="T166" s="13" t="s">
        <v>243</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409.5" x14ac:dyDescent="0.25">
      <c r="A167" s="13" t="s">
        <v>116</v>
      </c>
      <c r="B167" s="13" t="s">
        <v>117</v>
      </c>
      <c r="C167" s="14">
        <v>43152.5</v>
      </c>
      <c r="D167" s="13" t="s">
        <v>118</v>
      </c>
      <c r="E167" s="15" t="s">
        <v>119</v>
      </c>
      <c r="F167" s="13" t="s">
        <v>399</v>
      </c>
      <c r="G167" s="15" t="s">
        <v>400</v>
      </c>
      <c r="H167" s="13" t="s">
        <v>401</v>
      </c>
      <c r="I167" s="15" t="s">
        <v>402</v>
      </c>
      <c r="J167" s="15" t="s">
        <v>403</v>
      </c>
      <c r="K167" s="15" t="s">
        <v>404</v>
      </c>
      <c r="L167" s="13" t="s">
        <v>476</v>
      </c>
      <c r="M167" s="15" t="s">
        <v>477</v>
      </c>
      <c r="N167" s="13" t="s">
        <v>128</v>
      </c>
      <c r="O167" s="15" t="s">
        <v>478</v>
      </c>
      <c r="P167" s="15" t="s">
        <v>479</v>
      </c>
      <c r="Q167" s="15" t="s">
        <v>273</v>
      </c>
      <c r="R167" s="13" t="s">
        <v>274</v>
      </c>
      <c r="S167" s="13" t="s">
        <v>133</v>
      </c>
      <c r="T167" s="13" t="s">
        <v>243</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409.5" x14ac:dyDescent="0.25">
      <c r="A168" s="13" t="s">
        <v>116</v>
      </c>
      <c r="B168" s="13" t="s">
        <v>117</v>
      </c>
      <c r="C168" s="14">
        <v>43152.5</v>
      </c>
      <c r="D168" s="13" t="s">
        <v>118</v>
      </c>
      <c r="E168" s="15" t="s">
        <v>119</v>
      </c>
      <c r="F168" s="13" t="s">
        <v>399</v>
      </c>
      <c r="G168" s="15" t="s">
        <v>400</v>
      </c>
      <c r="H168" s="13" t="s">
        <v>401</v>
      </c>
      <c r="I168" s="15" t="s">
        <v>402</v>
      </c>
      <c r="J168" s="15" t="s">
        <v>403</v>
      </c>
      <c r="K168" s="15" t="s">
        <v>404</v>
      </c>
      <c r="L168" s="13" t="s">
        <v>480</v>
      </c>
      <c r="M168" s="15" t="s">
        <v>481</v>
      </c>
      <c r="N168" s="13" t="s">
        <v>128</v>
      </c>
      <c r="O168" s="15" t="s">
        <v>482</v>
      </c>
      <c r="P168" s="15" t="s">
        <v>483</v>
      </c>
      <c r="Q168" s="15" t="s">
        <v>273</v>
      </c>
      <c r="R168" s="13" t="s">
        <v>274</v>
      </c>
      <c r="S168" s="13" t="s">
        <v>133</v>
      </c>
      <c r="T168" s="13" t="s">
        <v>243</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409.5" x14ac:dyDescent="0.25">
      <c r="A169" s="13" t="s">
        <v>384</v>
      </c>
      <c r="B169" s="13" t="s">
        <v>305</v>
      </c>
      <c r="C169" s="14">
        <v>44544.38958333333</v>
      </c>
      <c r="D169" s="13" t="s">
        <v>118</v>
      </c>
      <c r="E169" s="15" t="s">
        <v>119</v>
      </c>
      <c r="F169" s="13" t="s">
        <v>399</v>
      </c>
      <c r="G169" s="15" t="s">
        <v>400</v>
      </c>
      <c r="H169" s="13" t="s">
        <v>401</v>
      </c>
      <c r="I169" s="15" t="s">
        <v>402</v>
      </c>
      <c r="J169" s="15" t="s">
        <v>403</v>
      </c>
      <c r="K169" s="15" t="s">
        <v>404</v>
      </c>
      <c r="L169" s="13" t="s">
        <v>484</v>
      </c>
      <c r="M169" s="15" t="s">
        <v>485</v>
      </c>
      <c r="N169" s="13" t="s">
        <v>128</v>
      </c>
      <c r="O169" s="15" t="s">
        <v>486</v>
      </c>
      <c r="P169" s="15" t="s">
        <v>487</v>
      </c>
      <c r="Q169" s="15" t="s">
        <v>273</v>
      </c>
      <c r="R169" s="13" t="s">
        <v>274</v>
      </c>
      <c r="S169" s="13" t="s">
        <v>133</v>
      </c>
      <c r="T169" s="13" t="s">
        <v>134</v>
      </c>
      <c r="U169" s="14">
        <v>40725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409.5" x14ac:dyDescent="0.25">
      <c r="A170" s="13" t="s">
        <v>384</v>
      </c>
      <c r="B170" s="13" t="s">
        <v>305</v>
      </c>
      <c r="C170" s="14">
        <v>44544.390277777777</v>
      </c>
      <c r="D170" s="13" t="s">
        <v>118</v>
      </c>
      <c r="E170" s="15" t="s">
        <v>119</v>
      </c>
      <c r="F170" s="13" t="s">
        <v>399</v>
      </c>
      <c r="G170" s="15" t="s">
        <v>400</v>
      </c>
      <c r="H170" s="13" t="s">
        <v>401</v>
      </c>
      <c r="I170" s="15" t="s">
        <v>402</v>
      </c>
      <c r="J170" s="15" t="s">
        <v>403</v>
      </c>
      <c r="K170" s="15" t="s">
        <v>404</v>
      </c>
      <c r="L170" s="13" t="s">
        <v>491</v>
      </c>
      <c r="M170" s="15" t="s">
        <v>492</v>
      </c>
      <c r="N170" s="13" t="s">
        <v>128</v>
      </c>
      <c r="O170" s="15" t="s">
        <v>493</v>
      </c>
      <c r="P170" s="15" t="s">
        <v>494</v>
      </c>
      <c r="Q170" s="15" t="s">
        <v>273</v>
      </c>
      <c r="R170" s="13" t="s">
        <v>274</v>
      </c>
      <c r="S170" s="13" t="s">
        <v>133</v>
      </c>
      <c r="T170" s="13" t="s">
        <v>134</v>
      </c>
      <c r="U170" s="14">
        <v>40725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409.5" x14ac:dyDescent="0.25">
      <c r="A171" s="13" t="s">
        <v>384</v>
      </c>
      <c r="B171" s="13" t="s">
        <v>305</v>
      </c>
      <c r="C171" s="14">
        <v>44544.390972222223</v>
      </c>
      <c r="D171" s="13" t="s">
        <v>118</v>
      </c>
      <c r="E171" s="15" t="s">
        <v>119</v>
      </c>
      <c r="F171" s="13" t="s">
        <v>399</v>
      </c>
      <c r="G171" s="15" t="s">
        <v>400</v>
      </c>
      <c r="H171" s="13" t="s">
        <v>401</v>
      </c>
      <c r="I171" s="15" t="s">
        <v>402</v>
      </c>
      <c r="J171" s="15" t="s">
        <v>403</v>
      </c>
      <c r="K171" s="15" t="s">
        <v>404</v>
      </c>
      <c r="L171" s="13" t="s">
        <v>495</v>
      </c>
      <c r="M171" s="15" t="s">
        <v>496</v>
      </c>
      <c r="N171" s="13" t="s">
        <v>128</v>
      </c>
      <c r="O171" s="15" t="s">
        <v>497</v>
      </c>
      <c r="P171" s="15" t="s">
        <v>498</v>
      </c>
      <c r="Q171" s="15" t="s">
        <v>273</v>
      </c>
      <c r="R171" s="13" t="s">
        <v>274</v>
      </c>
      <c r="S171" s="13" t="s">
        <v>133</v>
      </c>
      <c r="T171" s="13" t="s">
        <v>134</v>
      </c>
      <c r="U171" s="14">
        <v>40725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409.5" x14ac:dyDescent="0.25">
      <c r="A172" s="13" t="s">
        <v>116</v>
      </c>
      <c r="B172" s="13" t="s">
        <v>117</v>
      </c>
      <c r="C172" s="14">
        <v>43152.5</v>
      </c>
      <c r="D172" s="13" t="s">
        <v>118</v>
      </c>
      <c r="E172" s="15" t="s">
        <v>119</v>
      </c>
      <c r="F172" s="13" t="s">
        <v>399</v>
      </c>
      <c r="G172" s="15" t="s">
        <v>400</v>
      </c>
      <c r="H172" s="13" t="s">
        <v>401</v>
      </c>
      <c r="I172" s="15" t="s">
        <v>402</v>
      </c>
      <c r="J172" s="15" t="s">
        <v>403</v>
      </c>
      <c r="K172" s="15" t="s">
        <v>404</v>
      </c>
      <c r="L172" s="13" t="s">
        <v>499</v>
      </c>
      <c r="M172" s="15" t="s">
        <v>402</v>
      </c>
      <c r="N172" s="13" t="s">
        <v>128</v>
      </c>
      <c r="O172" s="15" t="s">
        <v>500</v>
      </c>
      <c r="P172" s="15" t="s">
        <v>501</v>
      </c>
      <c r="Q172" s="15" t="s">
        <v>273</v>
      </c>
      <c r="R172" s="13" t="s">
        <v>274</v>
      </c>
      <c r="S172" s="13" t="s">
        <v>133</v>
      </c>
      <c r="T172" s="13" t="s">
        <v>134</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409.5" x14ac:dyDescent="0.25">
      <c r="A173" s="13" t="s">
        <v>310</v>
      </c>
      <c r="B173" s="13" t="s">
        <v>117</v>
      </c>
      <c r="C173" s="14">
        <v>43607.501388888886</v>
      </c>
      <c r="D173" s="13" t="s">
        <v>118</v>
      </c>
      <c r="E173" s="15" t="s">
        <v>119</v>
      </c>
      <c r="F173" s="13" t="s">
        <v>399</v>
      </c>
      <c r="G173" s="15" t="s">
        <v>400</v>
      </c>
      <c r="H173" s="13" t="s">
        <v>401</v>
      </c>
      <c r="I173" s="15" t="s">
        <v>402</v>
      </c>
      <c r="J173" s="15" t="s">
        <v>403</v>
      </c>
      <c r="K173" s="15" t="s">
        <v>404</v>
      </c>
      <c r="L173" s="13" t="s">
        <v>504</v>
      </c>
      <c r="M173" s="15" t="s">
        <v>505</v>
      </c>
      <c r="N173" s="13" t="s">
        <v>128</v>
      </c>
      <c r="O173" s="15" t="s">
        <v>506</v>
      </c>
      <c r="P173" s="15" t="s">
        <v>507</v>
      </c>
      <c r="Q173" s="15" t="s">
        <v>273</v>
      </c>
      <c r="R173" s="13" t="s">
        <v>274</v>
      </c>
      <c r="S173" s="13" t="s">
        <v>133</v>
      </c>
      <c r="T173" s="13" t="s">
        <v>134</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409.5" x14ac:dyDescent="0.25">
      <c r="A174" s="13" t="s">
        <v>116</v>
      </c>
      <c r="B174" s="13" t="s">
        <v>117</v>
      </c>
      <c r="C174" s="14">
        <v>43152.5</v>
      </c>
      <c r="D174" s="13" t="s">
        <v>118</v>
      </c>
      <c r="E174" s="15" t="s">
        <v>119</v>
      </c>
      <c r="F174" s="13" t="s">
        <v>399</v>
      </c>
      <c r="G174" s="15" t="s">
        <v>400</v>
      </c>
      <c r="H174" s="13" t="s">
        <v>401</v>
      </c>
      <c r="I174" s="15" t="s">
        <v>402</v>
      </c>
      <c r="J174" s="15" t="s">
        <v>403</v>
      </c>
      <c r="K174" s="15" t="s">
        <v>404</v>
      </c>
      <c r="L174" s="13" t="s">
        <v>405</v>
      </c>
      <c r="M174" s="15" t="s">
        <v>406</v>
      </c>
      <c r="N174" s="13" t="s">
        <v>128</v>
      </c>
      <c r="O174" s="15" t="s">
        <v>407</v>
      </c>
      <c r="P174" s="15" t="s">
        <v>408</v>
      </c>
      <c r="Q174" s="15" t="s">
        <v>306</v>
      </c>
      <c r="R174" s="13" t="s">
        <v>307</v>
      </c>
      <c r="S174" s="13" t="s">
        <v>133</v>
      </c>
      <c r="T174" s="13" t="s">
        <v>243</v>
      </c>
      <c r="U174" s="14">
        <v>40725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409.5" x14ac:dyDescent="0.25">
      <c r="A175" s="13" t="s">
        <v>116</v>
      </c>
      <c r="B175" s="13" t="s">
        <v>117</v>
      </c>
      <c r="C175" s="14">
        <v>43152.5</v>
      </c>
      <c r="D175" s="13" t="s">
        <v>118</v>
      </c>
      <c r="E175" s="15" t="s">
        <v>119</v>
      </c>
      <c r="F175" s="13" t="s">
        <v>399</v>
      </c>
      <c r="G175" s="15" t="s">
        <v>400</v>
      </c>
      <c r="H175" s="13" t="s">
        <v>401</v>
      </c>
      <c r="I175" s="15" t="s">
        <v>402</v>
      </c>
      <c r="J175" s="15" t="s">
        <v>403</v>
      </c>
      <c r="K175" s="15" t="s">
        <v>404</v>
      </c>
      <c r="L175" s="13" t="s">
        <v>418</v>
      </c>
      <c r="M175" s="15" t="s">
        <v>419</v>
      </c>
      <c r="N175" s="13" t="s">
        <v>128</v>
      </c>
      <c r="O175" s="15" t="s">
        <v>420</v>
      </c>
      <c r="P175" s="15" t="s">
        <v>421</v>
      </c>
      <c r="Q175" s="15" t="s">
        <v>306</v>
      </c>
      <c r="R175" s="13" t="s">
        <v>307</v>
      </c>
      <c r="S175" s="13" t="s">
        <v>133</v>
      </c>
      <c r="T175" s="13" t="s">
        <v>243</v>
      </c>
      <c r="U175" s="14">
        <v>40725</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409.5" x14ac:dyDescent="0.25">
      <c r="A176" s="13" t="s">
        <v>116</v>
      </c>
      <c r="B176" s="13" t="s">
        <v>117</v>
      </c>
      <c r="C176" s="14">
        <v>43152.5</v>
      </c>
      <c r="D176" s="13" t="s">
        <v>118</v>
      </c>
      <c r="E176" s="15" t="s">
        <v>119</v>
      </c>
      <c r="F176" s="13" t="s">
        <v>399</v>
      </c>
      <c r="G176" s="15" t="s">
        <v>400</v>
      </c>
      <c r="H176" s="13" t="s">
        <v>401</v>
      </c>
      <c r="I176" s="15" t="s">
        <v>402</v>
      </c>
      <c r="J176" s="15" t="s">
        <v>403</v>
      </c>
      <c r="K176" s="15" t="s">
        <v>404</v>
      </c>
      <c r="L176" s="13" t="s">
        <v>422</v>
      </c>
      <c r="M176" s="15" t="s">
        <v>423</v>
      </c>
      <c r="N176" s="13" t="s">
        <v>128</v>
      </c>
      <c r="O176" s="15" t="s">
        <v>424</v>
      </c>
      <c r="P176" s="15" t="s">
        <v>425</v>
      </c>
      <c r="Q176" s="15" t="s">
        <v>306</v>
      </c>
      <c r="R176" s="13" t="s">
        <v>307</v>
      </c>
      <c r="S176" s="13" t="s">
        <v>133</v>
      </c>
      <c r="T176" s="13" t="s">
        <v>134</v>
      </c>
      <c r="U176" s="14">
        <v>40725</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409.5" x14ac:dyDescent="0.25">
      <c r="A177" s="13" t="s">
        <v>116</v>
      </c>
      <c r="B177" s="13" t="s">
        <v>117</v>
      </c>
      <c r="C177" s="14">
        <v>43152.5</v>
      </c>
      <c r="D177" s="13" t="s">
        <v>118</v>
      </c>
      <c r="E177" s="15" t="s">
        <v>119</v>
      </c>
      <c r="F177" s="13" t="s">
        <v>399</v>
      </c>
      <c r="G177" s="15" t="s">
        <v>400</v>
      </c>
      <c r="H177" s="13" t="s">
        <v>401</v>
      </c>
      <c r="I177" s="15" t="s">
        <v>402</v>
      </c>
      <c r="J177" s="15" t="s">
        <v>403</v>
      </c>
      <c r="K177" s="15" t="s">
        <v>404</v>
      </c>
      <c r="L177" s="13" t="s">
        <v>426</v>
      </c>
      <c r="M177" s="15" t="s">
        <v>427</v>
      </c>
      <c r="N177" s="13" t="s">
        <v>128</v>
      </c>
      <c r="O177" s="15" t="s">
        <v>428</v>
      </c>
      <c r="P177" s="15" t="s">
        <v>429</v>
      </c>
      <c r="Q177" s="15" t="s">
        <v>306</v>
      </c>
      <c r="R177" s="13" t="s">
        <v>307</v>
      </c>
      <c r="S177" s="13" t="s">
        <v>133</v>
      </c>
      <c r="T177" s="13" t="s">
        <v>134</v>
      </c>
      <c r="U177" s="14">
        <v>40725</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409.5" x14ac:dyDescent="0.25">
      <c r="A178" s="13" t="s">
        <v>116</v>
      </c>
      <c r="B178" s="13" t="s">
        <v>117</v>
      </c>
      <c r="C178" s="14">
        <v>43152.5</v>
      </c>
      <c r="D178" s="13" t="s">
        <v>118</v>
      </c>
      <c r="E178" s="15" t="s">
        <v>119</v>
      </c>
      <c r="F178" s="13" t="s">
        <v>399</v>
      </c>
      <c r="G178" s="15" t="s">
        <v>400</v>
      </c>
      <c r="H178" s="13" t="s">
        <v>401</v>
      </c>
      <c r="I178" s="15" t="s">
        <v>402</v>
      </c>
      <c r="J178" s="15" t="s">
        <v>403</v>
      </c>
      <c r="K178" s="15" t="s">
        <v>404</v>
      </c>
      <c r="L178" s="13" t="s">
        <v>430</v>
      </c>
      <c r="M178" s="15" t="s">
        <v>431</v>
      </c>
      <c r="N178" s="13" t="s">
        <v>128</v>
      </c>
      <c r="O178" s="15" t="s">
        <v>432</v>
      </c>
      <c r="P178" s="15" t="s">
        <v>433</v>
      </c>
      <c r="Q178" s="15" t="s">
        <v>306</v>
      </c>
      <c r="R178" s="13" t="s">
        <v>307</v>
      </c>
      <c r="S178" s="13" t="s">
        <v>133</v>
      </c>
      <c r="T178" s="13" t="s">
        <v>243</v>
      </c>
      <c r="U178" s="14">
        <v>40725</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409.5" x14ac:dyDescent="0.25">
      <c r="A179" s="13" t="s">
        <v>116</v>
      </c>
      <c r="B179" s="13" t="s">
        <v>117</v>
      </c>
      <c r="C179" s="14">
        <v>43152.5</v>
      </c>
      <c r="D179" s="13" t="s">
        <v>118</v>
      </c>
      <c r="E179" s="15" t="s">
        <v>119</v>
      </c>
      <c r="F179" s="13" t="s">
        <v>399</v>
      </c>
      <c r="G179" s="15" t="s">
        <v>400</v>
      </c>
      <c r="H179" s="13" t="s">
        <v>401</v>
      </c>
      <c r="I179" s="15" t="s">
        <v>402</v>
      </c>
      <c r="J179" s="15" t="s">
        <v>403</v>
      </c>
      <c r="K179" s="15" t="s">
        <v>404</v>
      </c>
      <c r="L179" s="13" t="s">
        <v>434</v>
      </c>
      <c r="M179" s="15" t="s">
        <v>435</v>
      </c>
      <c r="N179" s="13" t="s">
        <v>128</v>
      </c>
      <c r="O179" s="15" t="s">
        <v>436</v>
      </c>
      <c r="P179" s="15" t="s">
        <v>437</v>
      </c>
      <c r="Q179" s="15" t="s">
        <v>306</v>
      </c>
      <c r="R179" s="13" t="s">
        <v>307</v>
      </c>
      <c r="S179" s="13" t="s">
        <v>133</v>
      </c>
      <c r="T179" s="13" t="s">
        <v>243</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409.5" x14ac:dyDescent="0.25">
      <c r="A180" s="13" t="s">
        <v>116</v>
      </c>
      <c r="B180" s="13" t="s">
        <v>117</v>
      </c>
      <c r="C180" s="14">
        <v>43152.5</v>
      </c>
      <c r="D180" s="13" t="s">
        <v>118</v>
      </c>
      <c r="E180" s="15" t="s">
        <v>119</v>
      </c>
      <c r="F180" s="13" t="s">
        <v>399</v>
      </c>
      <c r="G180" s="15" t="s">
        <v>400</v>
      </c>
      <c r="H180" s="13" t="s">
        <v>401</v>
      </c>
      <c r="I180" s="15" t="s">
        <v>402</v>
      </c>
      <c r="J180" s="15" t="s">
        <v>403</v>
      </c>
      <c r="K180" s="15" t="s">
        <v>404</v>
      </c>
      <c r="L180" s="13" t="s">
        <v>438</v>
      </c>
      <c r="M180" s="15" t="s">
        <v>439</v>
      </c>
      <c r="N180" s="13" t="s">
        <v>128</v>
      </c>
      <c r="O180" s="15" t="s">
        <v>440</v>
      </c>
      <c r="P180" s="15" t="s">
        <v>441</v>
      </c>
      <c r="Q180" s="15" t="s">
        <v>306</v>
      </c>
      <c r="R180" s="13" t="s">
        <v>307</v>
      </c>
      <c r="S180" s="13" t="s">
        <v>133</v>
      </c>
      <c r="T180" s="13" t="s">
        <v>243</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409.5" x14ac:dyDescent="0.25">
      <c r="A181" s="13" t="s">
        <v>116</v>
      </c>
      <c r="B181" s="13" t="s">
        <v>117</v>
      </c>
      <c r="C181" s="14">
        <v>43152.5</v>
      </c>
      <c r="D181" s="13" t="s">
        <v>118</v>
      </c>
      <c r="E181" s="15" t="s">
        <v>119</v>
      </c>
      <c r="F181" s="13" t="s">
        <v>399</v>
      </c>
      <c r="G181" s="15" t="s">
        <v>400</v>
      </c>
      <c r="H181" s="13" t="s">
        <v>401</v>
      </c>
      <c r="I181" s="15" t="s">
        <v>402</v>
      </c>
      <c r="J181" s="15" t="s">
        <v>403</v>
      </c>
      <c r="K181" s="15" t="s">
        <v>404</v>
      </c>
      <c r="L181" s="13" t="s">
        <v>442</v>
      </c>
      <c r="M181" s="15" t="s">
        <v>443</v>
      </c>
      <c r="N181" s="13" t="s">
        <v>128</v>
      </c>
      <c r="O181" s="15" t="s">
        <v>444</v>
      </c>
      <c r="P181" s="15" t="s">
        <v>445</v>
      </c>
      <c r="Q181" s="15" t="s">
        <v>306</v>
      </c>
      <c r="R181" s="13" t="s">
        <v>307</v>
      </c>
      <c r="S181" s="13" t="s">
        <v>133</v>
      </c>
      <c r="T181" s="13" t="s">
        <v>243</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409.5" x14ac:dyDescent="0.25">
      <c r="A182" s="13" t="s">
        <v>116</v>
      </c>
      <c r="B182" s="13" t="s">
        <v>117</v>
      </c>
      <c r="C182" s="14">
        <v>43152.5</v>
      </c>
      <c r="D182" s="13" t="s">
        <v>118</v>
      </c>
      <c r="E182" s="15" t="s">
        <v>119</v>
      </c>
      <c r="F182" s="13" t="s">
        <v>399</v>
      </c>
      <c r="G182" s="15" t="s">
        <v>400</v>
      </c>
      <c r="H182" s="13" t="s">
        <v>401</v>
      </c>
      <c r="I182" s="15" t="s">
        <v>402</v>
      </c>
      <c r="J182" s="15" t="s">
        <v>403</v>
      </c>
      <c r="K182" s="15" t="s">
        <v>404</v>
      </c>
      <c r="L182" s="13" t="s">
        <v>449</v>
      </c>
      <c r="M182" s="15" t="s">
        <v>450</v>
      </c>
      <c r="N182" s="13" t="s">
        <v>128</v>
      </c>
      <c r="O182" s="15" t="s">
        <v>451</v>
      </c>
      <c r="P182" s="15" t="s">
        <v>452</v>
      </c>
      <c r="Q182" s="15" t="s">
        <v>306</v>
      </c>
      <c r="R182" s="13" t="s">
        <v>307</v>
      </c>
      <c r="S182" s="13" t="s">
        <v>133</v>
      </c>
      <c r="T182" s="13" t="s">
        <v>243</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409.5" x14ac:dyDescent="0.25">
      <c r="A183" s="13" t="s">
        <v>116</v>
      </c>
      <c r="B183" s="13" t="s">
        <v>117</v>
      </c>
      <c r="C183" s="14">
        <v>43152.5</v>
      </c>
      <c r="D183" s="13" t="s">
        <v>118</v>
      </c>
      <c r="E183" s="15" t="s">
        <v>119</v>
      </c>
      <c r="F183" s="13" t="s">
        <v>399</v>
      </c>
      <c r="G183" s="15" t="s">
        <v>400</v>
      </c>
      <c r="H183" s="13" t="s">
        <v>401</v>
      </c>
      <c r="I183" s="15" t="s">
        <v>402</v>
      </c>
      <c r="J183" s="15" t="s">
        <v>403</v>
      </c>
      <c r="K183" s="15" t="s">
        <v>404</v>
      </c>
      <c r="L183" s="13" t="s">
        <v>456</v>
      </c>
      <c r="M183" s="15" t="s">
        <v>457</v>
      </c>
      <c r="N183" s="13" t="s">
        <v>128</v>
      </c>
      <c r="O183" s="15" t="s">
        <v>458</v>
      </c>
      <c r="P183" s="15" t="s">
        <v>459</v>
      </c>
      <c r="Q183" s="15" t="s">
        <v>306</v>
      </c>
      <c r="R183" s="13" t="s">
        <v>307</v>
      </c>
      <c r="S183" s="13" t="s">
        <v>133</v>
      </c>
      <c r="T183" s="13" t="s">
        <v>243</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409.5" x14ac:dyDescent="0.25">
      <c r="A184" s="13" t="s">
        <v>116</v>
      </c>
      <c r="B184" s="13" t="s">
        <v>117</v>
      </c>
      <c r="C184" s="14">
        <v>43152.5</v>
      </c>
      <c r="D184" s="13" t="s">
        <v>118</v>
      </c>
      <c r="E184" s="15" t="s">
        <v>119</v>
      </c>
      <c r="F184" s="13" t="s">
        <v>399</v>
      </c>
      <c r="G184" s="15" t="s">
        <v>400</v>
      </c>
      <c r="H184" s="13" t="s">
        <v>401</v>
      </c>
      <c r="I184" s="15" t="s">
        <v>402</v>
      </c>
      <c r="J184" s="15" t="s">
        <v>403</v>
      </c>
      <c r="K184" s="15" t="s">
        <v>404</v>
      </c>
      <c r="L184" s="13" t="s">
        <v>460</v>
      </c>
      <c r="M184" s="15" t="s">
        <v>461</v>
      </c>
      <c r="N184" s="13" t="s">
        <v>128</v>
      </c>
      <c r="O184" s="15" t="s">
        <v>462</v>
      </c>
      <c r="P184" s="15" t="s">
        <v>463</v>
      </c>
      <c r="Q184" s="15" t="s">
        <v>306</v>
      </c>
      <c r="R184" s="13" t="s">
        <v>307</v>
      </c>
      <c r="S184" s="13" t="s">
        <v>133</v>
      </c>
      <c r="T184" s="13" t="s">
        <v>243</v>
      </c>
      <c r="U184" s="14">
        <v>40725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409.5" x14ac:dyDescent="0.25">
      <c r="A185" s="13" t="s">
        <v>116</v>
      </c>
      <c r="B185" s="13" t="s">
        <v>117</v>
      </c>
      <c r="C185" s="14">
        <v>43152.5</v>
      </c>
      <c r="D185" s="13" t="s">
        <v>118</v>
      </c>
      <c r="E185" s="15" t="s">
        <v>119</v>
      </c>
      <c r="F185" s="13" t="s">
        <v>399</v>
      </c>
      <c r="G185" s="15" t="s">
        <v>400</v>
      </c>
      <c r="H185" s="13" t="s">
        <v>401</v>
      </c>
      <c r="I185" s="15" t="s">
        <v>402</v>
      </c>
      <c r="J185" s="15" t="s">
        <v>403</v>
      </c>
      <c r="K185" s="15" t="s">
        <v>404</v>
      </c>
      <c r="L185" s="13" t="s">
        <v>464</v>
      </c>
      <c r="M185" s="15" t="s">
        <v>465</v>
      </c>
      <c r="N185" s="13" t="s">
        <v>128</v>
      </c>
      <c r="O185" s="15" t="s">
        <v>466</v>
      </c>
      <c r="P185" s="15" t="s">
        <v>467</v>
      </c>
      <c r="Q185" s="15" t="s">
        <v>306</v>
      </c>
      <c r="R185" s="13" t="s">
        <v>307</v>
      </c>
      <c r="S185" s="13" t="s">
        <v>133</v>
      </c>
      <c r="T185" s="13" t="s">
        <v>243</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409.5" x14ac:dyDescent="0.25">
      <c r="A186" s="13" t="s">
        <v>116</v>
      </c>
      <c r="B186" s="13" t="s">
        <v>117</v>
      </c>
      <c r="C186" s="14">
        <v>43152.5</v>
      </c>
      <c r="D186" s="13" t="s">
        <v>118</v>
      </c>
      <c r="E186" s="15" t="s">
        <v>119</v>
      </c>
      <c r="F186" s="13" t="s">
        <v>399</v>
      </c>
      <c r="G186" s="15" t="s">
        <v>400</v>
      </c>
      <c r="H186" s="13" t="s">
        <v>401</v>
      </c>
      <c r="I186" s="15" t="s">
        <v>402</v>
      </c>
      <c r="J186" s="15" t="s">
        <v>403</v>
      </c>
      <c r="K186" s="15" t="s">
        <v>404</v>
      </c>
      <c r="L186" s="13" t="s">
        <v>468</v>
      </c>
      <c r="M186" s="15" t="s">
        <v>469</v>
      </c>
      <c r="N186" s="13" t="s">
        <v>128</v>
      </c>
      <c r="O186" s="15" t="s">
        <v>470</v>
      </c>
      <c r="P186" s="15" t="s">
        <v>471</v>
      </c>
      <c r="Q186" s="15" t="s">
        <v>306</v>
      </c>
      <c r="R186" s="13" t="s">
        <v>307</v>
      </c>
      <c r="S186" s="13" t="s">
        <v>133</v>
      </c>
      <c r="T186" s="13" t="s">
        <v>243</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409.5" x14ac:dyDescent="0.25">
      <c r="A187" s="13" t="s">
        <v>116</v>
      </c>
      <c r="B187" s="13" t="s">
        <v>117</v>
      </c>
      <c r="C187" s="14">
        <v>43152.5</v>
      </c>
      <c r="D187" s="13" t="s">
        <v>118</v>
      </c>
      <c r="E187" s="15" t="s">
        <v>119</v>
      </c>
      <c r="F187" s="13" t="s">
        <v>399</v>
      </c>
      <c r="G187" s="15" t="s">
        <v>400</v>
      </c>
      <c r="H187" s="13" t="s">
        <v>401</v>
      </c>
      <c r="I187" s="15" t="s">
        <v>402</v>
      </c>
      <c r="J187" s="15" t="s">
        <v>403</v>
      </c>
      <c r="K187" s="15" t="s">
        <v>404</v>
      </c>
      <c r="L187" s="13" t="s">
        <v>472</v>
      </c>
      <c r="M187" s="15" t="s">
        <v>473</v>
      </c>
      <c r="N187" s="13" t="s">
        <v>128</v>
      </c>
      <c r="O187" s="15" t="s">
        <v>474</v>
      </c>
      <c r="P187" s="15" t="s">
        <v>475</v>
      </c>
      <c r="Q187" s="15" t="s">
        <v>306</v>
      </c>
      <c r="R187" s="13" t="s">
        <v>307</v>
      </c>
      <c r="S187" s="13" t="s">
        <v>133</v>
      </c>
      <c r="T187" s="13" t="s">
        <v>243</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409.5" x14ac:dyDescent="0.25">
      <c r="A188" s="13" t="s">
        <v>116</v>
      </c>
      <c r="B188" s="13" t="s">
        <v>117</v>
      </c>
      <c r="C188" s="14">
        <v>43152.5</v>
      </c>
      <c r="D188" s="13" t="s">
        <v>118</v>
      </c>
      <c r="E188" s="15" t="s">
        <v>119</v>
      </c>
      <c r="F188" s="13" t="s">
        <v>399</v>
      </c>
      <c r="G188" s="15" t="s">
        <v>400</v>
      </c>
      <c r="H188" s="13" t="s">
        <v>401</v>
      </c>
      <c r="I188" s="15" t="s">
        <v>402</v>
      </c>
      <c r="J188" s="15" t="s">
        <v>403</v>
      </c>
      <c r="K188" s="15" t="s">
        <v>404</v>
      </c>
      <c r="L188" s="13" t="s">
        <v>476</v>
      </c>
      <c r="M188" s="15" t="s">
        <v>477</v>
      </c>
      <c r="N188" s="13" t="s">
        <v>128</v>
      </c>
      <c r="O188" s="15" t="s">
        <v>478</v>
      </c>
      <c r="P188" s="15" t="s">
        <v>479</v>
      </c>
      <c r="Q188" s="15" t="s">
        <v>306</v>
      </c>
      <c r="R188" s="13" t="s">
        <v>307</v>
      </c>
      <c r="S188" s="13" t="s">
        <v>133</v>
      </c>
      <c r="T188" s="13" t="s">
        <v>243</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409.5" x14ac:dyDescent="0.25">
      <c r="A189" s="13" t="s">
        <v>116</v>
      </c>
      <c r="B189" s="13" t="s">
        <v>117</v>
      </c>
      <c r="C189" s="14">
        <v>43152.5</v>
      </c>
      <c r="D189" s="13" t="s">
        <v>118</v>
      </c>
      <c r="E189" s="15" t="s">
        <v>119</v>
      </c>
      <c r="F189" s="13" t="s">
        <v>399</v>
      </c>
      <c r="G189" s="15" t="s">
        <v>400</v>
      </c>
      <c r="H189" s="13" t="s">
        <v>401</v>
      </c>
      <c r="I189" s="15" t="s">
        <v>402</v>
      </c>
      <c r="J189" s="15" t="s">
        <v>403</v>
      </c>
      <c r="K189" s="15" t="s">
        <v>404</v>
      </c>
      <c r="L189" s="13" t="s">
        <v>480</v>
      </c>
      <c r="M189" s="15" t="s">
        <v>481</v>
      </c>
      <c r="N189" s="13" t="s">
        <v>128</v>
      </c>
      <c r="O189" s="15" t="s">
        <v>482</v>
      </c>
      <c r="P189" s="15" t="s">
        <v>483</v>
      </c>
      <c r="Q189" s="15" t="s">
        <v>306</v>
      </c>
      <c r="R189" s="13" t="s">
        <v>307</v>
      </c>
      <c r="S189" s="13" t="s">
        <v>133</v>
      </c>
      <c r="T189" s="13" t="s">
        <v>243</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409.5" x14ac:dyDescent="0.25">
      <c r="A190" s="13" t="s">
        <v>116</v>
      </c>
      <c r="B190" s="13" t="s">
        <v>117</v>
      </c>
      <c r="C190" s="14">
        <v>43152.5</v>
      </c>
      <c r="D190" s="13" t="s">
        <v>118</v>
      </c>
      <c r="E190" s="15" t="s">
        <v>119</v>
      </c>
      <c r="F190" s="13" t="s">
        <v>399</v>
      </c>
      <c r="G190" s="15" t="s">
        <v>400</v>
      </c>
      <c r="H190" s="13" t="s">
        <v>401</v>
      </c>
      <c r="I190" s="15" t="s">
        <v>402</v>
      </c>
      <c r="J190" s="15" t="s">
        <v>403</v>
      </c>
      <c r="K190" s="15" t="s">
        <v>404</v>
      </c>
      <c r="L190" s="13" t="s">
        <v>484</v>
      </c>
      <c r="M190" s="15" t="s">
        <v>485</v>
      </c>
      <c r="N190" s="13" t="s">
        <v>128</v>
      </c>
      <c r="O190" s="15" t="s">
        <v>486</v>
      </c>
      <c r="P190" s="15" t="s">
        <v>487</v>
      </c>
      <c r="Q190" s="15" t="s">
        <v>306</v>
      </c>
      <c r="R190" s="13" t="s">
        <v>307</v>
      </c>
      <c r="S190" s="13" t="s">
        <v>133</v>
      </c>
      <c r="T190" s="13" t="s">
        <v>134</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409.5" x14ac:dyDescent="0.25">
      <c r="A191" s="13" t="s">
        <v>116</v>
      </c>
      <c r="B191" s="13" t="s">
        <v>117</v>
      </c>
      <c r="C191" s="14">
        <v>43152.5</v>
      </c>
      <c r="D191" s="13" t="s">
        <v>118</v>
      </c>
      <c r="E191" s="15" t="s">
        <v>119</v>
      </c>
      <c r="F191" s="13" t="s">
        <v>399</v>
      </c>
      <c r="G191" s="15" t="s">
        <v>400</v>
      </c>
      <c r="H191" s="13" t="s">
        <v>401</v>
      </c>
      <c r="I191" s="15" t="s">
        <v>402</v>
      </c>
      <c r="J191" s="15" t="s">
        <v>403</v>
      </c>
      <c r="K191" s="15" t="s">
        <v>404</v>
      </c>
      <c r="L191" s="13" t="s">
        <v>491</v>
      </c>
      <c r="M191" s="15" t="s">
        <v>492</v>
      </c>
      <c r="N191" s="13" t="s">
        <v>128</v>
      </c>
      <c r="O191" s="15" t="s">
        <v>493</v>
      </c>
      <c r="P191" s="15" t="s">
        <v>494</v>
      </c>
      <c r="Q191" s="15" t="s">
        <v>306</v>
      </c>
      <c r="R191" s="13" t="s">
        <v>307</v>
      </c>
      <c r="S191" s="13" t="s">
        <v>133</v>
      </c>
      <c r="T191" s="13" t="s">
        <v>243</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409.5" x14ac:dyDescent="0.25">
      <c r="A192" s="13" t="s">
        <v>310</v>
      </c>
      <c r="B192" s="13" t="s">
        <v>117</v>
      </c>
      <c r="C192" s="14">
        <v>43607.496527777781</v>
      </c>
      <c r="D192" s="13" t="s">
        <v>118</v>
      </c>
      <c r="E192" s="15" t="s">
        <v>119</v>
      </c>
      <c r="F192" s="13" t="s">
        <v>399</v>
      </c>
      <c r="G192" s="15" t="s">
        <v>400</v>
      </c>
      <c r="H192" s="13" t="s">
        <v>401</v>
      </c>
      <c r="I192" s="15" t="s">
        <v>402</v>
      </c>
      <c r="J192" s="15" t="s">
        <v>403</v>
      </c>
      <c r="K192" s="15" t="s">
        <v>404</v>
      </c>
      <c r="L192" s="13" t="s">
        <v>495</v>
      </c>
      <c r="M192" s="15" t="s">
        <v>496</v>
      </c>
      <c r="N192" s="13" t="s">
        <v>128</v>
      </c>
      <c r="O192" s="15" t="s">
        <v>497</v>
      </c>
      <c r="P192" s="15" t="s">
        <v>498</v>
      </c>
      <c r="Q192" s="15" t="s">
        <v>306</v>
      </c>
      <c r="R192" s="13" t="s">
        <v>307</v>
      </c>
      <c r="S192" s="13" t="s">
        <v>133</v>
      </c>
      <c r="T192" s="13" t="s">
        <v>243</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409.5" x14ac:dyDescent="0.25">
      <c r="A193" s="13" t="s">
        <v>116</v>
      </c>
      <c r="B193" s="13" t="s">
        <v>117</v>
      </c>
      <c r="C193" s="14">
        <v>43152.5</v>
      </c>
      <c r="D193" s="13" t="s">
        <v>118</v>
      </c>
      <c r="E193" s="15" t="s">
        <v>119</v>
      </c>
      <c r="F193" s="13" t="s">
        <v>399</v>
      </c>
      <c r="G193" s="15" t="s">
        <v>400</v>
      </c>
      <c r="H193" s="13" t="s">
        <v>401</v>
      </c>
      <c r="I193" s="15" t="s">
        <v>402</v>
      </c>
      <c r="J193" s="15" t="s">
        <v>403</v>
      </c>
      <c r="K193" s="15" t="s">
        <v>404</v>
      </c>
      <c r="L193" s="13" t="s">
        <v>499</v>
      </c>
      <c r="M193" s="15" t="s">
        <v>402</v>
      </c>
      <c r="N193" s="13" t="s">
        <v>128</v>
      </c>
      <c r="O193" s="15" t="s">
        <v>500</v>
      </c>
      <c r="P193" s="15" t="s">
        <v>501</v>
      </c>
      <c r="Q193" s="15" t="s">
        <v>306</v>
      </c>
      <c r="R193" s="13" t="s">
        <v>307</v>
      </c>
      <c r="S193" s="13" t="s">
        <v>133</v>
      </c>
      <c r="T193" s="13" t="s">
        <v>134</v>
      </c>
      <c r="U193" s="14">
        <v>40725</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409.5" x14ac:dyDescent="0.25">
      <c r="A194" s="13" t="s">
        <v>310</v>
      </c>
      <c r="B194" s="13" t="s">
        <v>117</v>
      </c>
      <c r="C194" s="14">
        <v>43607.50277777778</v>
      </c>
      <c r="D194" s="13" t="s">
        <v>118</v>
      </c>
      <c r="E194" s="15" t="s">
        <v>119</v>
      </c>
      <c r="F194" s="13" t="s">
        <v>399</v>
      </c>
      <c r="G194" s="15" t="s">
        <v>400</v>
      </c>
      <c r="H194" s="13" t="s">
        <v>401</v>
      </c>
      <c r="I194" s="15" t="s">
        <v>402</v>
      </c>
      <c r="J194" s="15" t="s">
        <v>403</v>
      </c>
      <c r="K194" s="15" t="s">
        <v>404</v>
      </c>
      <c r="L194" s="13" t="s">
        <v>504</v>
      </c>
      <c r="M194" s="15" t="s">
        <v>505</v>
      </c>
      <c r="N194" s="13" t="s">
        <v>128</v>
      </c>
      <c r="O194" s="15" t="s">
        <v>506</v>
      </c>
      <c r="P194" s="15" t="s">
        <v>507</v>
      </c>
      <c r="Q194" s="15" t="s">
        <v>306</v>
      </c>
      <c r="R194" s="13" t="s">
        <v>307</v>
      </c>
      <c r="S194" s="13" t="s">
        <v>133</v>
      </c>
      <c r="T194" s="13" t="s">
        <v>134</v>
      </c>
      <c r="U194" s="14">
        <v>40725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409.5" x14ac:dyDescent="0.25">
      <c r="A195" s="13" t="s">
        <v>116</v>
      </c>
      <c r="B195" s="13" t="s">
        <v>117</v>
      </c>
      <c r="C195" s="14">
        <v>43189.5</v>
      </c>
      <c r="D195" s="13" t="s">
        <v>118</v>
      </c>
      <c r="E195" s="15" t="s">
        <v>119</v>
      </c>
      <c r="F195" s="13" t="s">
        <v>399</v>
      </c>
      <c r="G195" s="15" t="s">
        <v>400</v>
      </c>
      <c r="H195" s="13" t="s">
        <v>401</v>
      </c>
      <c r="I195" s="15" t="s">
        <v>402</v>
      </c>
      <c r="J195" s="15" t="s">
        <v>403</v>
      </c>
      <c r="K195" s="15" t="s">
        <v>404</v>
      </c>
      <c r="L195" s="13" t="s">
        <v>405</v>
      </c>
      <c r="M195" s="15" t="s">
        <v>406</v>
      </c>
      <c r="N195" s="13" t="s">
        <v>128</v>
      </c>
      <c r="O195" s="15" t="s">
        <v>407</v>
      </c>
      <c r="P195" s="15" t="s">
        <v>408</v>
      </c>
      <c r="Q195" s="15" t="s">
        <v>311</v>
      </c>
      <c r="R195" s="13" t="s">
        <v>312</v>
      </c>
      <c r="S195" s="13" t="s">
        <v>133</v>
      </c>
      <c r="T195" s="13" t="s">
        <v>243</v>
      </c>
      <c r="U195" s="14">
        <v>40725</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409.5" x14ac:dyDescent="0.25">
      <c r="A196" s="13" t="s">
        <v>116</v>
      </c>
      <c r="B196" s="13" t="s">
        <v>117</v>
      </c>
      <c r="C196" s="14">
        <v>43189.5</v>
      </c>
      <c r="D196" s="13" t="s">
        <v>118</v>
      </c>
      <c r="E196" s="15" t="s">
        <v>119</v>
      </c>
      <c r="F196" s="13" t="s">
        <v>399</v>
      </c>
      <c r="G196" s="15" t="s">
        <v>400</v>
      </c>
      <c r="H196" s="13" t="s">
        <v>401</v>
      </c>
      <c r="I196" s="15" t="s">
        <v>402</v>
      </c>
      <c r="J196" s="15" t="s">
        <v>403</v>
      </c>
      <c r="K196" s="15" t="s">
        <v>404</v>
      </c>
      <c r="L196" s="13" t="s">
        <v>418</v>
      </c>
      <c r="M196" s="15" t="s">
        <v>419</v>
      </c>
      <c r="N196" s="13" t="s">
        <v>128</v>
      </c>
      <c r="O196" s="15" t="s">
        <v>420</v>
      </c>
      <c r="P196" s="15" t="s">
        <v>421</v>
      </c>
      <c r="Q196" s="15" t="s">
        <v>311</v>
      </c>
      <c r="R196" s="13" t="s">
        <v>312</v>
      </c>
      <c r="S196" s="13" t="s">
        <v>133</v>
      </c>
      <c r="T196" s="13" t="s">
        <v>243</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409.5" x14ac:dyDescent="0.25">
      <c r="A197" s="13" t="s">
        <v>116</v>
      </c>
      <c r="B197" s="13" t="s">
        <v>117</v>
      </c>
      <c r="C197" s="14">
        <v>43189.5</v>
      </c>
      <c r="D197" s="13" t="s">
        <v>118</v>
      </c>
      <c r="E197" s="15" t="s">
        <v>119</v>
      </c>
      <c r="F197" s="13" t="s">
        <v>399</v>
      </c>
      <c r="G197" s="15" t="s">
        <v>400</v>
      </c>
      <c r="H197" s="13" t="s">
        <v>401</v>
      </c>
      <c r="I197" s="15" t="s">
        <v>402</v>
      </c>
      <c r="J197" s="15" t="s">
        <v>403</v>
      </c>
      <c r="K197" s="15" t="s">
        <v>404</v>
      </c>
      <c r="L197" s="13" t="s">
        <v>422</v>
      </c>
      <c r="M197" s="15" t="s">
        <v>423</v>
      </c>
      <c r="N197" s="13" t="s">
        <v>128</v>
      </c>
      <c r="O197" s="15" t="s">
        <v>424</v>
      </c>
      <c r="P197" s="15" t="s">
        <v>425</v>
      </c>
      <c r="Q197" s="15" t="s">
        <v>311</v>
      </c>
      <c r="R197" s="13" t="s">
        <v>312</v>
      </c>
      <c r="S197" s="13" t="s">
        <v>133</v>
      </c>
      <c r="T197" s="13" t="s">
        <v>243</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409.5" x14ac:dyDescent="0.25">
      <c r="A198" s="13" t="s">
        <v>116</v>
      </c>
      <c r="B198" s="13" t="s">
        <v>117</v>
      </c>
      <c r="C198" s="14">
        <v>43189.5</v>
      </c>
      <c r="D198" s="13" t="s">
        <v>118</v>
      </c>
      <c r="E198" s="15" t="s">
        <v>119</v>
      </c>
      <c r="F198" s="13" t="s">
        <v>399</v>
      </c>
      <c r="G198" s="15" t="s">
        <v>400</v>
      </c>
      <c r="H198" s="13" t="s">
        <v>401</v>
      </c>
      <c r="I198" s="15" t="s">
        <v>402</v>
      </c>
      <c r="J198" s="15" t="s">
        <v>403</v>
      </c>
      <c r="K198" s="15" t="s">
        <v>404</v>
      </c>
      <c r="L198" s="13" t="s">
        <v>426</v>
      </c>
      <c r="M198" s="15" t="s">
        <v>427</v>
      </c>
      <c r="N198" s="13" t="s">
        <v>128</v>
      </c>
      <c r="O198" s="15" t="s">
        <v>428</v>
      </c>
      <c r="P198" s="15" t="s">
        <v>429</v>
      </c>
      <c r="Q198" s="15" t="s">
        <v>311</v>
      </c>
      <c r="R198" s="13" t="s">
        <v>312</v>
      </c>
      <c r="S198" s="13" t="s">
        <v>133</v>
      </c>
      <c r="T198" s="13" t="s">
        <v>243</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409.5" x14ac:dyDescent="0.25">
      <c r="A199" s="13" t="s">
        <v>116</v>
      </c>
      <c r="B199" s="13" t="s">
        <v>117</v>
      </c>
      <c r="C199" s="14">
        <v>43189.5</v>
      </c>
      <c r="D199" s="13" t="s">
        <v>118</v>
      </c>
      <c r="E199" s="15" t="s">
        <v>119</v>
      </c>
      <c r="F199" s="13" t="s">
        <v>399</v>
      </c>
      <c r="G199" s="15" t="s">
        <v>400</v>
      </c>
      <c r="H199" s="13" t="s">
        <v>401</v>
      </c>
      <c r="I199" s="15" t="s">
        <v>402</v>
      </c>
      <c r="J199" s="15" t="s">
        <v>403</v>
      </c>
      <c r="K199" s="15" t="s">
        <v>404</v>
      </c>
      <c r="L199" s="13" t="s">
        <v>430</v>
      </c>
      <c r="M199" s="15" t="s">
        <v>431</v>
      </c>
      <c r="N199" s="13" t="s">
        <v>128</v>
      </c>
      <c r="O199" s="15" t="s">
        <v>432</v>
      </c>
      <c r="P199" s="15" t="s">
        <v>433</v>
      </c>
      <c r="Q199" s="15" t="s">
        <v>311</v>
      </c>
      <c r="R199" s="13" t="s">
        <v>312</v>
      </c>
      <c r="S199" s="13" t="s">
        <v>133</v>
      </c>
      <c r="T199" s="13" t="s">
        <v>243</v>
      </c>
      <c r="U199" s="14">
        <v>40725</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409.5" x14ac:dyDescent="0.25">
      <c r="A200" s="13" t="s">
        <v>116</v>
      </c>
      <c r="B200" s="13" t="s">
        <v>117</v>
      </c>
      <c r="C200" s="14">
        <v>43189.5</v>
      </c>
      <c r="D200" s="13" t="s">
        <v>118</v>
      </c>
      <c r="E200" s="15" t="s">
        <v>119</v>
      </c>
      <c r="F200" s="13" t="s">
        <v>399</v>
      </c>
      <c r="G200" s="15" t="s">
        <v>400</v>
      </c>
      <c r="H200" s="13" t="s">
        <v>401</v>
      </c>
      <c r="I200" s="15" t="s">
        <v>402</v>
      </c>
      <c r="J200" s="15" t="s">
        <v>403</v>
      </c>
      <c r="K200" s="15" t="s">
        <v>404</v>
      </c>
      <c r="L200" s="13" t="s">
        <v>434</v>
      </c>
      <c r="M200" s="15" t="s">
        <v>435</v>
      </c>
      <c r="N200" s="13" t="s">
        <v>128</v>
      </c>
      <c r="O200" s="15" t="s">
        <v>436</v>
      </c>
      <c r="P200" s="15" t="s">
        <v>437</v>
      </c>
      <c r="Q200" s="15" t="s">
        <v>311</v>
      </c>
      <c r="R200" s="13" t="s">
        <v>312</v>
      </c>
      <c r="S200" s="13" t="s">
        <v>133</v>
      </c>
      <c r="T200" s="13" t="s">
        <v>243</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409.5" x14ac:dyDescent="0.25">
      <c r="A201" s="13" t="s">
        <v>116</v>
      </c>
      <c r="B201" s="13" t="s">
        <v>117</v>
      </c>
      <c r="C201" s="14">
        <v>43189.5</v>
      </c>
      <c r="D201" s="13" t="s">
        <v>118</v>
      </c>
      <c r="E201" s="15" t="s">
        <v>119</v>
      </c>
      <c r="F201" s="13" t="s">
        <v>399</v>
      </c>
      <c r="G201" s="15" t="s">
        <v>400</v>
      </c>
      <c r="H201" s="13" t="s">
        <v>401</v>
      </c>
      <c r="I201" s="15" t="s">
        <v>402</v>
      </c>
      <c r="J201" s="15" t="s">
        <v>403</v>
      </c>
      <c r="K201" s="15" t="s">
        <v>404</v>
      </c>
      <c r="L201" s="13" t="s">
        <v>438</v>
      </c>
      <c r="M201" s="15" t="s">
        <v>439</v>
      </c>
      <c r="N201" s="13" t="s">
        <v>128</v>
      </c>
      <c r="O201" s="15" t="s">
        <v>440</v>
      </c>
      <c r="P201" s="15" t="s">
        <v>441</v>
      </c>
      <c r="Q201" s="15" t="s">
        <v>311</v>
      </c>
      <c r="R201" s="13" t="s">
        <v>312</v>
      </c>
      <c r="S201" s="13" t="s">
        <v>133</v>
      </c>
      <c r="T201" s="13" t="s">
        <v>243</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409.5" x14ac:dyDescent="0.25">
      <c r="A202" s="13" t="s">
        <v>116</v>
      </c>
      <c r="B202" s="13" t="s">
        <v>117</v>
      </c>
      <c r="C202" s="14">
        <v>43189.5</v>
      </c>
      <c r="D202" s="13" t="s">
        <v>118</v>
      </c>
      <c r="E202" s="15" t="s">
        <v>119</v>
      </c>
      <c r="F202" s="13" t="s">
        <v>399</v>
      </c>
      <c r="G202" s="15" t="s">
        <v>400</v>
      </c>
      <c r="H202" s="13" t="s">
        <v>401</v>
      </c>
      <c r="I202" s="15" t="s">
        <v>402</v>
      </c>
      <c r="J202" s="15" t="s">
        <v>403</v>
      </c>
      <c r="K202" s="15" t="s">
        <v>404</v>
      </c>
      <c r="L202" s="13" t="s">
        <v>442</v>
      </c>
      <c r="M202" s="15" t="s">
        <v>443</v>
      </c>
      <c r="N202" s="13" t="s">
        <v>128</v>
      </c>
      <c r="O202" s="15" t="s">
        <v>444</v>
      </c>
      <c r="P202" s="15" t="s">
        <v>445</v>
      </c>
      <c r="Q202" s="15" t="s">
        <v>311</v>
      </c>
      <c r="R202" s="13" t="s">
        <v>312</v>
      </c>
      <c r="S202" s="13" t="s">
        <v>133</v>
      </c>
      <c r="T202" s="13" t="s">
        <v>243</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409.5" x14ac:dyDescent="0.25">
      <c r="A203" s="13" t="s">
        <v>116</v>
      </c>
      <c r="B203" s="13" t="s">
        <v>117</v>
      </c>
      <c r="C203" s="14">
        <v>43189.5</v>
      </c>
      <c r="D203" s="13" t="s">
        <v>118</v>
      </c>
      <c r="E203" s="15" t="s">
        <v>119</v>
      </c>
      <c r="F203" s="13" t="s">
        <v>399</v>
      </c>
      <c r="G203" s="15" t="s">
        <v>400</v>
      </c>
      <c r="H203" s="13" t="s">
        <v>401</v>
      </c>
      <c r="I203" s="15" t="s">
        <v>402</v>
      </c>
      <c r="J203" s="15" t="s">
        <v>403</v>
      </c>
      <c r="K203" s="15" t="s">
        <v>404</v>
      </c>
      <c r="L203" s="13" t="s">
        <v>449</v>
      </c>
      <c r="M203" s="15" t="s">
        <v>450</v>
      </c>
      <c r="N203" s="13" t="s">
        <v>128</v>
      </c>
      <c r="O203" s="15" t="s">
        <v>451</v>
      </c>
      <c r="P203" s="15" t="s">
        <v>452</v>
      </c>
      <c r="Q203" s="15" t="s">
        <v>311</v>
      </c>
      <c r="R203" s="13" t="s">
        <v>312</v>
      </c>
      <c r="S203" s="13" t="s">
        <v>133</v>
      </c>
      <c r="T203" s="13" t="s">
        <v>243</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409.5" x14ac:dyDescent="0.25">
      <c r="A204" s="13" t="s">
        <v>116</v>
      </c>
      <c r="B204" s="13" t="s">
        <v>117</v>
      </c>
      <c r="C204" s="14">
        <v>43189.5</v>
      </c>
      <c r="D204" s="13" t="s">
        <v>118</v>
      </c>
      <c r="E204" s="15" t="s">
        <v>119</v>
      </c>
      <c r="F204" s="13" t="s">
        <v>399</v>
      </c>
      <c r="G204" s="15" t="s">
        <v>400</v>
      </c>
      <c r="H204" s="13" t="s">
        <v>401</v>
      </c>
      <c r="I204" s="15" t="s">
        <v>402</v>
      </c>
      <c r="J204" s="15" t="s">
        <v>403</v>
      </c>
      <c r="K204" s="15" t="s">
        <v>404</v>
      </c>
      <c r="L204" s="13" t="s">
        <v>456</v>
      </c>
      <c r="M204" s="15" t="s">
        <v>457</v>
      </c>
      <c r="N204" s="13" t="s">
        <v>128</v>
      </c>
      <c r="O204" s="15" t="s">
        <v>458</v>
      </c>
      <c r="P204" s="15" t="s">
        <v>459</v>
      </c>
      <c r="Q204" s="15" t="s">
        <v>311</v>
      </c>
      <c r="R204" s="13" t="s">
        <v>312</v>
      </c>
      <c r="S204" s="13" t="s">
        <v>133</v>
      </c>
      <c r="T204" s="13" t="s">
        <v>243</v>
      </c>
      <c r="U204" s="14">
        <v>40725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409.5" x14ac:dyDescent="0.25">
      <c r="A205" s="13" t="s">
        <v>116</v>
      </c>
      <c r="B205" s="13" t="s">
        <v>117</v>
      </c>
      <c r="C205" s="14">
        <v>43189.5</v>
      </c>
      <c r="D205" s="13" t="s">
        <v>118</v>
      </c>
      <c r="E205" s="15" t="s">
        <v>119</v>
      </c>
      <c r="F205" s="13" t="s">
        <v>399</v>
      </c>
      <c r="G205" s="15" t="s">
        <v>400</v>
      </c>
      <c r="H205" s="13" t="s">
        <v>401</v>
      </c>
      <c r="I205" s="15" t="s">
        <v>402</v>
      </c>
      <c r="J205" s="15" t="s">
        <v>403</v>
      </c>
      <c r="K205" s="15" t="s">
        <v>404</v>
      </c>
      <c r="L205" s="13" t="s">
        <v>460</v>
      </c>
      <c r="M205" s="15" t="s">
        <v>461</v>
      </c>
      <c r="N205" s="13" t="s">
        <v>128</v>
      </c>
      <c r="O205" s="15" t="s">
        <v>462</v>
      </c>
      <c r="P205" s="15" t="s">
        <v>463</v>
      </c>
      <c r="Q205" s="15" t="s">
        <v>311</v>
      </c>
      <c r="R205" s="13" t="s">
        <v>312</v>
      </c>
      <c r="S205" s="13" t="s">
        <v>133</v>
      </c>
      <c r="T205" s="13" t="s">
        <v>243</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409.5" x14ac:dyDescent="0.25">
      <c r="A206" s="13" t="s">
        <v>116</v>
      </c>
      <c r="B206" s="13" t="s">
        <v>117</v>
      </c>
      <c r="C206" s="14">
        <v>43189.5</v>
      </c>
      <c r="D206" s="13" t="s">
        <v>118</v>
      </c>
      <c r="E206" s="15" t="s">
        <v>119</v>
      </c>
      <c r="F206" s="13" t="s">
        <v>399</v>
      </c>
      <c r="G206" s="15" t="s">
        <v>400</v>
      </c>
      <c r="H206" s="13" t="s">
        <v>401</v>
      </c>
      <c r="I206" s="15" t="s">
        <v>402</v>
      </c>
      <c r="J206" s="15" t="s">
        <v>403</v>
      </c>
      <c r="K206" s="15" t="s">
        <v>404</v>
      </c>
      <c r="L206" s="13" t="s">
        <v>464</v>
      </c>
      <c r="M206" s="15" t="s">
        <v>465</v>
      </c>
      <c r="N206" s="13" t="s">
        <v>128</v>
      </c>
      <c r="O206" s="15" t="s">
        <v>466</v>
      </c>
      <c r="P206" s="15" t="s">
        <v>467</v>
      </c>
      <c r="Q206" s="15" t="s">
        <v>311</v>
      </c>
      <c r="R206" s="13" t="s">
        <v>312</v>
      </c>
      <c r="S206" s="13" t="s">
        <v>133</v>
      </c>
      <c r="T206" s="13" t="s">
        <v>243</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409.5" x14ac:dyDescent="0.25">
      <c r="A207" s="13" t="s">
        <v>116</v>
      </c>
      <c r="B207" s="13" t="s">
        <v>117</v>
      </c>
      <c r="C207" s="14">
        <v>43189.5</v>
      </c>
      <c r="D207" s="13" t="s">
        <v>118</v>
      </c>
      <c r="E207" s="15" t="s">
        <v>119</v>
      </c>
      <c r="F207" s="13" t="s">
        <v>399</v>
      </c>
      <c r="G207" s="15" t="s">
        <v>400</v>
      </c>
      <c r="H207" s="13" t="s">
        <v>401</v>
      </c>
      <c r="I207" s="15" t="s">
        <v>402</v>
      </c>
      <c r="J207" s="15" t="s">
        <v>403</v>
      </c>
      <c r="K207" s="15" t="s">
        <v>404</v>
      </c>
      <c r="L207" s="13" t="s">
        <v>468</v>
      </c>
      <c r="M207" s="15" t="s">
        <v>469</v>
      </c>
      <c r="N207" s="13" t="s">
        <v>128</v>
      </c>
      <c r="O207" s="15" t="s">
        <v>470</v>
      </c>
      <c r="P207" s="15" t="s">
        <v>471</v>
      </c>
      <c r="Q207" s="15" t="s">
        <v>311</v>
      </c>
      <c r="R207" s="13" t="s">
        <v>312</v>
      </c>
      <c r="S207" s="13" t="s">
        <v>133</v>
      </c>
      <c r="T207" s="13" t="s">
        <v>243</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409.5" x14ac:dyDescent="0.25">
      <c r="A208" s="13" t="s">
        <v>116</v>
      </c>
      <c r="B208" s="13" t="s">
        <v>117</v>
      </c>
      <c r="C208" s="14">
        <v>43189.5</v>
      </c>
      <c r="D208" s="13" t="s">
        <v>118</v>
      </c>
      <c r="E208" s="15" t="s">
        <v>119</v>
      </c>
      <c r="F208" s="13" t="s">
        <v>399</v>
      </c>
      <c r="G208" s="15" t="s">
        <v>400</v>
      </c>
      <c r="H208" s="13" t="s">
        <v>401</v>
      </c>
      <c r="I208" s="15" t="s">
        <v>402</v>
      </c>
      <c r="J208" s="15" t="s">
        <v>403</v>
      </c>
      <c r="K208" s="15" t="s">
        <v>404</v>
      </c>
      <c r="L208" s="13" t="s">
        <v>472</v>
      </c>
      <c r="M208" s="15" t="s">
        <v>473</v>
      </c>
      <c r="N208" s="13" t="s">
        <v>128</v>
      </c>
      <c r="O208" s="15" t="s">
        <v>474</v>
      </c>
      <c r="P208" s="15" t="s">
        <v>475</v>
      </c>
      <c r="Q208" s="15" t="s">
        <v>311</v>
      </c>
      <c r="R208" s="13" t="s">
        <v>312</v>
      </c>
      <c r="S208" s="13" t="s">
        <v>133</v>
      </c>
      <c r="T208" s="13" t="s">
        <v>243</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409.5" x14ac:dyDescent="0.25">
      <c r="A209" s="13" t="s">
        <v>116</v>
      </c>
      <c r="B209" s="13" t="s">
        <v>117</v>
      </c>
      <c r="C209" s="14">
        <v>43189.5</v>
      </c>
      <c r="D209" s="13" t="s">
        <v>118</v>
      </c>
      <c r="E209" s="15" t="s">
        <v>119</v>
      </c>
      <c r="F209" s="13" t="s">
        <v>399</v>
      </c>
      <c r="G209" s="15" t="s">
        <v>400</v>
      </c>
      <c r="H209" s="13" t="s">
        <v>401</v>
      </c>
      <c r="I209" s="15" t="s">
        <v>402</v>
      </c>
      <c r="J209" s="15" t="s">
        <v>403</v>
      </c>
      <c r="K209" s="15" t="s">
        <v>404</v>
      </c>
      <c r="L209" s="13" t="s">
        <v>476</v>
      </c>
      <c r="M209" s="15" t="s">
        <v>477</v>
      </c>
      <c r="N209" s="13" t="s">
        <v>128</v>
      </c>
      <c r="O209" s="15" t="s">
        <v>478</v>
      </c>
      <c r="P209" s="15" t="s">
        <v>479</v>
      </c>
      <c r="Q209" s="15" t="s">
        <v>311</v>
      </c>
      <c r="R209" s="13" t="s">
        <v>312</v>
      </c>
      <c r="S209" s="13" t="s">
        <v>133</v>
      </c>
      <c r="T209" s="13" t="s">
        <v>243</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409.5" x14ac:dyDescent="0.25">
      <c r="A210" s="13" t="s">
        <v>116</v>
      </c>
      <c r="B210" s="13" t="s">
        <v>117</v>
      </c>
      <c r="C210" s="14">
        <v>43189.5</v>
      </c>
      <c r="D210" s="13" t="s">
        <v>118</v>
      </c>
      <c r="E210" s="15" t="s">
        <v>119</v>
      </c>
      <c r="F210" s="13" t="s">
        <v>399</v>
      </c>
      <c r="G210" s="15" t="s">
        <v>400</v>
      </c>
      <c r="H210" s="13" t="s">
        <v>401</v>
      </c>
      <c r="I210" s="15" t="s">
        <v>402</v>
      </c>
      <c r="J210" s="15" t="s">
        <v>403</v>
      </c>
      <c r="K210" s="15" t="s">
        <v>404</v>
      </c>
      <c r="L210" s="13" t="s">
        <v>480</v>
      </c>
      <c r="M210" s="15" t="s">
        <v>481</v>
      </c>
      <c r="N210" s="13" t="s">
        <v>128</v>
      </c>
      <c r="O210" s="15" t="s">
        <v>482</v>
      </c>
      <c r="P210" s="15" t="s">
        <v>483</v>
      </c>
      <c r="Q210" s="15" t="s">
        <v>311</v>
      </c>
      <c r="R210" s="13" t="s">
        <v>312</v>
      </c>
      <c r="S210" s="13" t="s">
        <v>133</v>
      </c>
      <c r="T210" s="13" t="s">
        <v>243</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409.5" x14ac:dyDescent="0.25">
      <c r="A211" s="13" t="s">
        <v>116</v>
      </c>
      <c r="B211" s="13" t="s">
        <v>117</v>
      </c>
      <c r="C211" s="14">
        <v>43189.5</v>
      </c>
      <c r="D211" s="13" t="s">
        <v>118</v>
      </c>
      <c r="E211" s="15" t="s">
        <v>119</v>
      </c>
      <c r="F211" s="13" t="s">
        <v>399</v>
      </c>
      <c r="G211" s="15" t="s">
        <v>400</v>
      </c>
      <c r="H211" s="13" t="s">
        <v>401</v>
      </c>
      <c r="I211" s="15" t="s">
        <v>402</v>
      </c>
      <c r="J211" s="15" t="s">
        <v>403</v>
      </c>
      <c r="K211" s="15" t="s">
        <v>404</v>
      </c>
      <c r="L211" s="13" t="s">
        <v>484</v>
      </c>
      <c r="M211" s="15" t="s">
        <v>485</v>
      </c>
      <c r="N211" s="13" t="s">
        <v>128</v>
      </c>
      <c r="O211" s="15" t="s">
        <v>486</v>
      </c>
      <c r="P211" s="15" t="s">
        <v>487</v>
      </c>
      <c r="Q211" s="15" t="s">
        <v>311</v>
      </c>
      <c r="R211" s="13" t="s">
        <v>312</v>
      </c>
      <c r="S211" s="13" t="s">
        <v>133</v>
      </c>
      <c r="T211" s="13" t="s">
        <v>243</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409.5" x14ac:dyDescent="0.25">
      <c r="A212" s="13" t="s">
        <v>116</v>
      </c>
      <c r="B212" s="13" t="s">
        <v>117</v>
      </c>
      <c r="C212" s="14">
        <v>43189.5</v>
      </c>
      <c r="D212" s="13" t="s">
        <v>118</v>
      </c>
      <c r="E212" s="15" t="s">
        <v>119</v>
      </c>
      <c r="F212" s="13" t="s">
        <v>399</v>
      </c>
      <c r="G212" s="15" t="s">
        <v>400</v>
      </c>
      <c r="H212" s="13" t="s">
        <v>401</v>
      </c>
      <c r="I212" s="15" t="s">
        <v>402</v>
      </c>
      <c r="J212" s="15" t="s">
        <v>403</v>
      </c>
      <c r="K212" s="15" t="s">
        <v>404</v>
      </c>
      <c r="L212" s="13" t="s">
        <v>491</v>
      </c>
      <c r="M212" s="15" t="s">
        <v>492</v>
      </c>
      <c r="N212" s="13" t="s">
        <v>128</v>
      </c>
      <c r="O212" s="15" t="s">
        <v>493</v>
      </c>
      <c r="P212" s="15" t="s">
        <v>494</v>
      </c>
      <c r="Q212" s="15" t="s">
        <v>311</v>
      </c>
      <c r="R212" s="13" t="s">
        <v>312</v>
      </c>
      <c r="S212" s="13" t="s">
        <v>133</v>
      </c>
      <c r="T212" s="13" t="s">
        <v>243</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409.5" x14ac:dyDescent="0.25">
      <c r="A213" s="13" t="s">
        <v>116</v>
      </c>
      <c r="B213" s="13" t="s">
        <v>117</v>
      </c>
      <c r="C213" s="14">
        <v>43189.5</v>
      </c>
      <c r="D213" s="13" t="s">
        <v>118</v>
      </c>
      <c r="E213" s="15" t="s">
        <v>119</v>
      </c>
      <c r="F213" s="13" t="s">
        <v>399</v>
      </c>
      <c r="G213" s="15" t="s">
        <v>400</v>
      </c>
      <c r="H213" s="13" t="s">
        <v>401</v>
      </c>
      <c r="I213" s="15" t="s">
        <v>402</v>
      </c>
      <c r="J213" s="15" t="s">
        <v>403</v>
      </c>
      <c r="K213" s="15" t="s">
        <v>404</v>
      </c>
      <c r="L213" s="13" t="s">
        <v>495</v>
      </c>
      <c r="M213" s="15" t="s">
        <v>496</v>
      </c>
      <c r="N213" s="13" t="s">
        <v>128</v>
      </c>
      <c r="O213" s="15" t="s">
        <v>497</v>
      </c>
      <c r="P213" s="15" t="s">
        <v>498</v>
      </c>
      <c r="Q213" s="15" t="s">
        <v>311</v>
      </c>
      <c r="R213" s="13" t="s">
        <v>312</v>
      </c>
      <c r="S213" s="13" t="s">
        <v>133</v>
      </c>
      <c r="T213" s="13" t="s">
        <v>243</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409.5" x14ac:dyDescent="0.25">
      <c r="A214" s="13" t="s">
        <v>116</v>
      </c>
      <c r="B214" s="13" t="s">
        <v>117</v>
      </c>
      <c r="C214" s="14">
        <v>43189.5</v>
      </c>
      <c r="D214" s="13" t="s">
        <v>118</v>
      </c>
      <c r="E214" s="15" t="s">
        <v>119</v>
      </c>
      <c r="F214" s="13" t="s">
        <v>399</v>
      </c>
      <c r="G214" s="15" t="s">
        <v>400</v>
      </c>
      <c r="H214" s="13" t="s">
        <v>401</v>
      </c>
      <c r="I214" s="15" t="s">
        <v>402</v>
      </c>
      <c r="J214" s="15" t="s">
        <v>403</v>
      </c>
      <c r="K214" s="15" t="s">
        <v>404</v>
      </c>
      <c r="L214" s="13" t="s">
        <v>499</v>
      </c>
      <c r="M214" s="15" t="s">
        <v>402</v>
      </c>
      <c r="N214" s="13" t="s">
        <v>128</v>
      </c>
      <c r="O214" s="15" t="s">
        <v>500</v>
      </c>
      <c r="P214" s="15" t="s">
        <v>501</v>
      </c>
      <c r="Q214" s="15" t="s">
        <v>311</v>
      </c>
      <c r="R214" s="13" t="s">
        <v>312</v>
      </c>
      <c r="S214" s="13" t="s">
        <v>133</v>
      </c>
      <c r="T214" s="13" t="s">
        <v>243</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409.5" x14ac:dyDescent="0.25">
      <c r="A215" s="13" t="s">
        <v>310</v>
      </c>
      <c r="B215" s="13" t="s">
        <v>117</v>
      </c>
      <c r="C215" s="14">
        <v>43607.50277777778</v>
      </c>
      <c r="D215" s="13" t="s">
        <v>118</v>
      </c>
      <c r="E215" s="15" t="s">
        <v>119</v>
      </c>
      <c r="F215" s="13" t="s">
        <v>399</v>
      </c>
      <c r="G215" s="15" t="s">
        <v>400</v>
      </c>
      <c r="H215" s="13" t="s">
        <v>401</v>
      </c>
      <c r="I215" s="15" t="s">
        <v>402</v>
      </c>
      <c r="J215" s="15" t="s">
        <v>403</v>
      </c>
      <c r="K215" s="15" t="s">
        <v>404</v>
      </c>
      <c r="L215" s="13" t="s">
        <v>504</v>
      </c>
      <c r="M215" s="15" t="s">
        <v>505</v>
      </c>
      <c r="N215" s="13" t="s">
        <v>128</v>
      </c>
      <c r="O215" s="15" t="s">
        <v>506</v>
      </c>
      <c r="P215" s="15" t="s">
        <v>507</v>
      </c>
      <c r="Q215" s="15" t="s">
        <v>311</v>
      </c>
      <c r="R215" s="13" t="s">
        <v>312</v>
      </c>
      <c r="S215" s="13" t="s">
        <v>133</v>
      </c>
      <c r="T215" s="13" t="s">
        <v>243</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409.5" x14ac:dyDescent="0.25">
      <c r="A216" s="13" t="s">
        <v>116</v>
      </c>
      <c r="B216" s="13" t="s">
        <v>117</v>
      </c>
      <c r="C216" s="14">
        <v>43152.5</v>
      </c>
      <c r="D216" s="13" t="s">
        <v>118</v>
      </c>
      <c r="E216" s="15" t="s">
        <v>119</v>
      </c>
      <c r="F216" s="13" t="s">
        <v>399</v>
      </c>
      <c r="G216" s="15" t="s">
        <v>400</v>
      </c>
      <c r="H216" s="13" t="s">
        <v>401</v>
      </c>
      <c r="I216" s="15" t="s">
        <v>402</v>
      </c>
      <c r="J216" s="15" t="s">
        <v>403</v>
      </c>
      <c r="K216" s="15" t="s">
        <v>404</v>
      </c>
      <c r="L216" s="13" t="s">
        <v>405</v>
      </c>
      <c r="M216" s="15" t="s">
        <v>406</v>
      </c>
      <c r="N216" s="13" t="s">
        <v>128</v>
      </c>
      <c r="O216" s="15" t="s">
        <v>407</v>
      </c>
      <c r="P216" s="15" t="s">
        <v>408</v>
      </c>
      <c r="Q216" s="15" t="s">
        <v>313</v>
      </c>
      <c r="R216" s="13" t="s">
        <v>314</v>
      </c>
      <c r="S216" s="13" t="s">
        <v>315</v>
      </c>
      <c r="T216" s="13" t="s">
        <v>243</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409.5" x14ac:dyDescent="0.25">
      <c r="A217" s="13" t="s">
        <v>116</v>
      </c>
      <c r="B217" s="13" t="s">
        <v>117</v>
      </c>
      <c r="C217" s="14">
        <v>43152.5</v>
      </c>
      <c r="D217" s="13" t="s">
        <v>118</v>
      </c>
      <c r="E217" s="15" t="s">
        <v>119</v>
      </c>
      <c r="F217" s="13" t="s">
        <v>399</v>
      </c>
      <c r="G217" s="15" t="s">
        <v>400</v>
      </c>
      <c r="H217" s="13" t="s">
        <v>401</v>
      </c>
      <c r="I217" s="15" t="s">
        <v>402</v>
      </c>
      <c r="J217" s="15" t="s">
        <v>403</v>
      </c>
      <c r="K217" s="15" t="s">
        <v>404</v>
      </c>
      <c r="L217" s="13" t="s">
        <v>418</v>
      </c>
      <c r="M217" s="15" t="s">
        <v>419</v>
      </c>
      <c r="N217" s="13" t="s">
        <v>128</v>
      </c>
      <c r="O217" s="15" t="s">
        <v>420</v>
      </c>
      <c r="P217" s="15" t="s">
        <v>421</v>
      </c>
      <c r="Q217" s="15" t="s">
        <v>313</v>
      </c>
      <c r="R217" s="13" t="s">
        <v>314</v>
      </c>
      <c r="S217" s="13" t="s">
        <v>315</v>
      </c>
      <c r="T217" s="13" t="s">
        <v>243</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409.5" x14ac:dyDescent="0.25">
      <c r="A218" s="13" t="s">
        <v>116</v>
      </c>
      <c r="B218" s="13" t="s">
        <v>117</v>
      </c>
      <c r="C218" s="14">
        <v>43152.5</v>
      </c>
      <c r="D218" s="13" t="s">
        <v>118</v>
      </c>
      <c r="E218" s="15" t="s">
        <v>119</v>
      </c>
      <c r="F218" s="13" t="s">
        <v>399</v>
      </c>
      <c r="G218" s="15" t="s">
        <v>400</v>
      </c>
      <c r="H218" s="13" t="s">
        <v>401</v>
      </c>
      <c r="I218" s="15" t="s">
        <v>402</v>
      </c>
      <c r="J218" s="15" t="s">
        <v>403</v>
      </c>
      <c r="K218" s="15" t="s">
        <v>404</v>
      </c>
      <c r="L218" s="13" t="s">
        <v>422</v>
      </c>
      <c r="M218" s="15" t="s">
        <v>423</v>
      </c>
      <c r="N218" s="13" t="s">
        <v>128</v>
      </c>
      <c r="O218" s="15" t="s">
        <v>424</v>
      </c>
      <c r="P218" s="15" t="s">
        <v>425</v>
      </c>
      <c r="Q218" s="15" t="s">
        <v>313</v>
      </c>
      <c r="R218" s="13" t="s">
        <v>314</v>
      </c>
      <c r="S218" s="13" t="s">
        <v>315</v>
      </c>
      <c r="T218" s="13" t="s">
        <v>134</v>
      </c>
      <c r="U218" s="14">
        <v>40725</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409.5" x14ac:dyDescent="0.25">
      <c r="A219" s="13" t="s">
        <v>116</v>
      </c>
      <c r="B219" s="13" t="s">
        <v>117</v>
      </c>
      <c r="C219" s="14">
        <v>43152.5</v>
      </c>
      <c r="D219" s="13" t="s">
        <v>118</v>
      </c>
      <c r="E219" s="15" t="s">
        <v>119</v>
      </c>
      <c r="F219" s="13" t="s">
        <v>399</v>
      </c>
      <c r="G219" s="15" t="s">
        <v>400</v>
      </c>
      <c r="H219" s="13" t="s">
        <v>401</v>
      </c>
      <c r="I219" s="15" t="s">
        <v>402</v>
      </c>
      <c r="J219" s="15" t="s">
        <v>403</v>
      </c>
      <c r="K219" s="15" t="s">
        <v>404</v>
      </c>
      <c r="L219" s="13" t="s">
        <v>426</v>
      </c>
      <c r="M219" s="15" t="s">
        <v>427</v>
      </c>
      <c r="N219" s="13" t="s">
        <v>128</v>
      </c>
      <c r="O219" s="15" t="s">
        <v>428</v>
      </c>
      <c r="P219" s="15" t="s">
        <v>429</v>
      </c>
      <c r="Q219" s="15" t="s">
        <v>313</v>
      </c>
      <c r="R219" s="13" t="s">
        <v>314</v>
      </c>
      <c r="S219" s="13" t="s">
        <v>315</v>
      </c>
      <c r="T219" s="13" t="s">
        <v>134</v>
      </c>
      <c r="U219" s="14">
        <v>40725</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409.5" x14ac:dyDescent="0.25">
      <c r="A220" s="13" t="s">
        <v>116</v>
      </c>
      <c r="B220" s="13" t="s">
        <v>117</v>
      </c>
      <c r="C220" s="14">
        <v>43152.5</v>
      </c>
      <c r="D220" s="13" t="s">
        <v>118</v>
      </c>
      <c r="E220" s="15" t="s">
        <v>119</v>
      </c>
      <c r="F220" s="13" t="s">
        <v>399</v>
      </c>
      <c r="G220" s="15" t="s">
        <v>400</v>
      </c>
      <c r="H220" s="13" t="s">
        <v>401</v>
      </c>
      <c r="I220" s="15" t="s">
        <v>402</v>
      </c>
      <c r="J220" s="15" t="s">
        <v>403</v>
      </c>
      <c r="K220" s="15" t="s">
        <v>404</v>
      </c>
      <c r="L220" s="13" t="s">
        <v>430</v>
      </c>
      <c r="M220" s="15" t="s">
        <v>431</v>
      </c>
      <c r="N220" s="13" t="s">
        <v>128</v>
      </c>
      <c r="O220" s="15" t="s">
        <v>432</v>
      </c>
      <c r="P220" s="15" t="s">
        <v>433</v>
      </c>
      <c r="Q220" s="15" t="s">
        <v>313</v>
      </c>
      <c r="R220" s="13" t="s">
        <v>314</v>
      </c>
      <c r="S220" s="13" t="s">
        <v>315</v>
      </c>
      <c r="T220" s="13" t="s">
        <v>134</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409.5" x14ac:dyDescent="0.25">
      <c r="A221" s="13" t="s">
        <v>116</v>
      </c>
      <c r="B221" s="13" t="s">
        <v>117</v>
      </c>
      <c r="C221" s="14">
        <v>43152.5</v>
      </c>
      <c r="D221" s="13" t="s">
        <v>118</v>
      </c>
      <c r="E221" s="15" t="s">
        <v>119</v>
      </c>
      <c r="F221" s="13" t="s">
        <v>399</v>
      </c>
      <c r="G221" s="15" t="s">
        <v>400</v>
      </c>
      <c r="H221" s="13" t="s">
        <v>401</v>
      </c>
      <c r="I221" s="15" t="s">
        <v>402</v>
      </c>
      <c r="J221" s="15" t="s">
        <v>403</v>
      </c>
      <c r="K221" s="15" t="s">
        <v>404</v>
      </c>
      <c r="L221" s="13" t="s">
        <v>434</v>
      </c>
      <c r="M221" s="15" t="s">
        <v>435</v>
      </c>
      <c r="N221" s="13" t="s">
        <v>128</v>
      </c>
      <c r="O221" s="15" t="s">
        <v>436</v>
      </c>
      <c r="P221" s="15" t="s">
        <v>437</v>
      </c>
      <c r="Q221" s="15" t="s">
        <v>313</v>
      </c>
      <c r="R221" s="13" t="s">
        <v>314</v>
      </c>
      <c r="S221" s="13" t="s">
        <v>315</v>
      </c>
      <c r="T221" s="13" t="s">
        <v>134</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409.5" x14ac:dyDescent="0.25">
      <c r="A222" s="13" t="s">
        <v>116</v>
      </c>
      <c r="B222" s="13" t="s">
        <v>117</v>
      </c>
      <c r="C222" s="14">
        <v>43152.5</v>
      </c>
      <c r="D222" s="13" t="s">
        <v>118</v>
      </c>
      <c r="E222" s="15" t="s">
        <v>119</v>
      </c>
      <c r="F222" s="13" t="s">
        <v>399</v>
      </c>
      <c r="G222" s="15" t="s">
        <v>400</v>
      </c>
      <c r="H222" s="13" t="s">
        <v>401</v>
      </c>
      <c r="I222" s="15" t="s">
        <v>402</v>
      </c>
      <c r="J222" s="15" t="s">
        <v>403</v>
      </c>
      <c r="K222" s="15" t="s">
        <v>404</v>
      </c>
      <c r="L222" s="13" t="s">
        <v>438</v>
      </c>
      <c r="M222" s="15" t="s">
        <v>439</v>
      </c>
      <c r="N222" s="13" t="s">
        <v>128</v>
      </c>
      <c r="O222" s="15" t="s">
        <v>440</v>
      </c>
      <c r="P222" s="15" t="s">
        <v>441</v>
      </c>
      <c r="Q222" s="15" t="s">
        <v>313</v>
      </c>
      <c r="R222" s="13" t="s">
        <v>314</v>
      </c>
      <c r="S222" s="13" t="s">
        <v>315</v>
      </c>
      <c r="T222" s="13" t="s">
        <v>134</v>
      </c>
      <c r="U222" s="14">
        <v>40725</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409.5" x14ac:dyDescent="0.25">
      <c r="A223" s="13" t="s">
        <v>116</v>
      </c>
      <c r="B223" s="13" t="s">
        <v>117</v>
      </c>
      <c r="C223" s="14">
        <v>43152.5</v>
      </c>
      <c r="D223" s="13" t="s">
        <v>118</v>
      </c>
      <c r="E223" s="15" t="s">
        <v>119</v>
      </c>
      <c r="F223" s="13" t="s">
        <v>399</v>
      </c>
      <c r="G223" s="15" t="s">
        <v>400</v>
      </c>
      <c r="H223" s="13" t="s">
        <v>401</v>
      </c>
      <c r="I223" s="15" t="s">
        <v>402</v>
      </c>
      <c r="J223" s="15" t="s">
        <v>403</v>
      </c>
      <c r="K223" s="15" t="s">
        <v>404</v>
      </c>
      <c r="L223" s="13" t="s">
        <v>442</v>
      </c>
      <c r="M223" s="15" t="s">
        <v>443</v>
      </c>
      <c r="N223" s="13" t="s">
        <v>128</v>
      </c>
      <c r="O223" s="15" t="s">
        <v>444</v>
      </c>
      <c r="P223" s="15" t="s">
        <v>445</v>
      </c>
      <c r="Q223" s="15" t="s">
        <v>313</v>
      </c>
      <c r="R223" s="13" t="s">
        <v>314</v>
      </c>
      <c r="S223" s="13" t="s">
        <v>315</v>
      </c>
      <c r="T223" s="13" t="s">
        <v>243</v>
      </c>
      <c r="U223" s="14">
        <v>40725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409.5" x14ac:dyDescent="0.25">
      <c r="A224" s="13" t="s">
        <v>116</v>
      </c>
      <c r="B224" s="13" t="s">
        <v>117</v>
      </c>
      <c r="C224" s="14">
        <v>43152.5</v>
      </c>
      <c r="D224" s="13" t="s">
        <v>118</v>
      </c>
      <c r="E224" s="15" t="s">
        <v>119</v>
      </c>
      <c r="F224" s="13" t="s">
        <v>399</v>
      </c>
      <c r="G224" s="15" t="s">
        <v>400</v>
      </c>
      <c r="H224" s="13" t="s">
        <v>401</v>
      </c>
      <c r="I224" s="15" t="s">
        <v>402</v>
      </c>
      <c r="J224" s="15" t="s">
        <v>403</v>
      </c>
      <c r="K224" s="15" t="s">
        <v>404</v>
      </c>
      <c r="L224" s="13" t="s">
        <v>449</v>
      </c>
      <c r="M224" s="15" t="s">
        <v>450</v>
      </c>
      <c r="N224" s="13" t="s">
        <v>128</v>
      </c>
      <c r="O224" s="15" t="s">
        <v>451</v>
      </c>
      <c r="P224" s="15" t="s">
        <v>452</v>
      </c>
      <c r="Q224" s="15" t="s">
        <v>313</v>
      </c>
      <c r="R224" s="13" t="s">
        <v>314</v>
      </c>
      <c r="S224" s="13" t="s">
        <v>315</v>
      </c>
      <c r="T224" s="13" t="s">
        <v>243</v>
      </c>
      <c r="U224" s="14">
        <v>40725</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409.5" x14ac:dyDescent="0.25">
      <c r="A225" s="13" t="s">
        <v>116</v>
      </c>
      <c r="B225" s="13" t="s">
        <v>117</v>
      </c>
      <c r="C225" s="14">
        <v>43152.5</v>
      </c>
      <c r="D225" s="13" t="s">
        <v>118</v>
      </c>
      <c r="E225" s="15" t="s">
        <v>119</v>
      </c>
      <c r="F225" s="13" t="s">
        <v>399</v>
      </c>
      <c r="G225" s="15" t="s">
        <v>400</v>
      </c>
      <c r="H225" s="13" t="s">
        <v>401</v>
      </c>
      <c r="I225" s="15" t="s">
        <v>402</v>
      </c>
      <c r="J225" s="15" t="s">
        <v>403</v>
      </c>
      <c r="K225" s="15" t="s">
        <v>404</v>
      </c>
      <c r="L225" s="13" t="s">
        <v>456</v>
      </c>
      <c r="M225" s="15" t="s">
        <v>457</v>
      </c>
      <c r="N225" s="13" t="s">
        <v>128</v>
      </c>
      <c r="O225" s="15" t="s">
        <v>458</v>
      </c>
      <c r="P225" s="15" t="s">
        <v>459</v>
      </c>
      <c r="Q225" s="15" t="s">
        <v>313</v>
      </c>
      <c r="R225" s="13" t="s">
        <v>314</v>
      </c>
      <c r="S225" s="13" t="s">
        <v>315</v>
      </c>
      <c r="T225" s="13" t="s">
        <v>243</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409.5" x14ac:dyDescent="0.25">
      <c r="A226" s="13" t="s">
        <v>116</v>
      </c>
      <c r="B226" s="13" t="s">
        <v>117</v>
      </c>
      <c r="C226" s="14">
        <v>43152.5</v>
      </c>
      <c r="D226" s="13" t="s">
        <v>118</v>
      </c>
      <c r="E226" s="15" t="s">
        <v>119</v>
      </c>
      <c r="F226" s="13" t="s">
        <v>399</v>
      </c>
      <c r="G226" s="15" t="s">
        <v>400</v>
      </c>
      <c r="H226" s="13" t="s">
        <v>401</v>
      </c>
      <c r="I226" s="15" t="s">
        <v>402</v>
      </c>
      <c r="J226" s="15" t="s">
        <v>403</v>
      </c>
      <c r="K226" s="15" t="s">
        <v>404</v>
      </c>
      <c r="L226" s="13" t="s">
        <v>460</v>
      </c>
      <c r="M226" s="15" t="s">
        <v>461</v>
      </c>
      <c r="N226" s="13" t="s">
        <v>128</v>
      </c>
      <c r="O226" s="15" t="s">
        <v>462</v>
      </c>
      <c r="P226" s="15" t="s">
        <v>463</v>
      </c>
      <c r="Q226" s="15" t="s">
        <v>313</v>
      </c>
      <c r="R226" s="13" t="s">
        <v>314</v>
      </c>
      <c r="S226" s="13" t="s">
        <v>315</v>
      </c>
      <c r="T226" s="13" t="s">
        <v>243</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409.5" x14ac:dyDescent="0.25">
      <c r="A227" s="13" t="s">
        <v>116</v>
      </c>
      <c r="B227" s="13" t="s">
        <v>117</v>
      </c>
      <c r="C227" s="14">
        <v>43152.5</v>
      </c>
      <c r="D227" s="13" t="s">
        <v>118</v>
      </c>
      <c r="E227" s="15" t="s">
        <v>119</v>
      </c>
      <c r="F227" s="13" t="s">
        <v>399</v>
      </c>
      <c r="G227" s="15" t="s">
        <v>400</v>
      </c>
      <c r="H227" s="13" t="s">
        <v>401</v>
      </c>
      <c r="I227" s="15" t="s">
        <v>402</v>
      </c>
      <c r="J227" s="15" t="s">
        <v>403</v>
      </c>
      <c r="K227" s="15" t="s">
        <v>404</v>
      </c>
      <c r="L227" s="13" t="s">
        <v>468</v>
      </c>
      <c r="M227" s="15" t="s">
        <v>469</v>
      </c>
      <c r="N227" s="13" t="s">
        <v>128</v>
      </c>
      <c r="O227" s="15" t="s">
        <v>470</v>
      </c>
      <c r="P227" s="15" t="s">
        <v>471</v>
      </c>
      <c r="Q227" s="15" t="s">
        <v>313</v>
      </c>
      <c r="R227" s="13" t="s">
        <v>314</v>
      </c>
      <c r="S227" s="13" t="s">
        <v>315</v>
      </c>
      <c r="T227" s="13" t="s">
        <v>243</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409.5" x14ac:dyDescent="0.25">
      <c r="A228" s="13" t="s">
        <v>116</v>
      </c>
      <c r="B228" s="13" t="s">
        <v>117</v>
      </c>
      <c r="C228" s="14">
        <v>43152.5</v>
      </c>
      <c r="D228" s="13" t="s">
        <v>118</v>
      </c>
      <c r="E228" s="15" t="s">
        <v>119</v>
      </c>
      <c r="F228" s="13" t="s">
        <v>399</v>
      </c>
      <c r="G228" s="15" t="s">
        <v>400</v>
      </c>
      <c r="H228" s="13" t="s">
        <v>401</v>
      </c>
      <c r="I228" s="15" t="s">
        <v>402</v>
      </c>
      <c r="J228" s="15" t="s">
        <v>403</v>
      </c>
      <c r="K228" s="15" t="s">
        <v>404</v>
      </c>
      <c r="L228" s="13" t="s">
        <v>472</v>
      </c>
      <c r="M228" s="15" t="s">
        <v>473</v>
      </c>
      <c r="N228" s="13" t="s">
        <v>128</v>
      </c>
      <c r="O228" s="15" t="s">
        <v>474</v>
      </c>
      <c r="P228" s="15" t="s">
        <v>475</v>
      </c>
      <c r="Q228" s="15" t="s">
        <v>313</v>
      </c>
      <c r="R228" s="13" t="s">
        <v>314</v>
      </c>
      <c r="S228" s="13" t="s">
        <v>315</v>
      </c>
      <c r="T228" s="13" t="s">
        <v>243</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409.5" x14ac:dyDescent="0.25">
      <c r="A229" s="13" t="s">
        <v>116</v>
      </c>
      <c r="B229" s="13" t="s">
        <v>117</v>
      </c>
      <c r="C229" s="14">
        <v>43152.5</v>
      </c>
      <c r="D229" s="13" t="s">
        <v>118</v>
      </c>
      <c r="E229" s="15" t="s">
        <v>119</v>
      </c>
      <c r="F229" s="13" t="s">
        <v>399</v>
      </c>
      <c r="G229" s="15" t="s">
        <v>400</v>
      </c>
      <c r="H229" s="13" t="s">
        <v>401</v>
      </c>
      <c r="I229" s="15" t="s">
        <v>402</v>
      </c>
      <c r="J229" s="15" t="s">
        <v>403</v>
      </c>
      <c r="K229" s="15" t="s">
        <v>404</v>
      </c>
      <c r="L229" s="13" t="s">
        <v>491</v>
      </c>
      <c r="M229" s="15" t="s">
        <v>492</v>
      </c>
      <c r="N229" s="13" t="s">
        <v>128</v>
      </c>
      <c r="O229" s="15" t="s">
        <v>493</v>
      </c>
      <c r="P229" s="15" t="s">
        <v>494</v>
      </c>
      <c r="Q229" s="15" t="s">
        <v>313</v>
      </c>
      <c r="R229" s="13" t="s">
        <v>314</v>
      </c>
      <c r="S229" s="13" t="s">
        <v>315</v>
      </c>
      <c r="T229" s="13" t="s">
        <v>243</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409.5" x14ac:dyDescent="0.25">
      <c r="A230" s="13" t="s">
        <v>116</v>
      </c>
      <c r="B230" s="13" t="s">
        <v>117</v>
      </c>
      <c r="C230" s="14">
        <v>43152.5</v>
      </c>
      <c r="D230" s="13" t="s">
        <v>118</v>
      </c>
      <c r="E230" s="15" t="s">
        <v>119</v>
      </c>
      <c r="F230" s="13" t="s">
        <v>399</v>
      </c>
      <c r="G230" s="15" t="s">
        <v>400</v>
      </c>
      <c r="H230" s="13" t="s">
        <v>401</v>
      </c>
      <c r="I230" s="15" t="s">
        <v>402</v>
      </c>
      <c r="J230" s="15" t="s">
        <v>403</v>
      </c>
      <c r="K230" s="15" t="s">
        <v>404</v>
      </c>
      <c r="L230" s="13" t="s">
        <v>476</v>
      </c>
      <c r="M230" s="15" t="s">
        <v>477</v>
      </c>
      <c r="N230" s="13" t="s">
        <v>128</v>
      </c>
      <c r="O230" s="15" t="s">
        <v>478</v>
      </c>
      <c r="P230" s="15" t="s">
        <v>479</v>
      </c>
      <c r="Q230" s="15" t="s">
        <v>514</v>
      </c>
      <c r="R230" s="13" t="s">
        <v>515</v>
      </c>
      <c r="S230" s="13" t="s">
        <v>315</v>
      </c>
      <c r="T230" s="13" t="s">
        <v>134</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409.5" x14ac:dyDescent="0.25">
      <c r="A231" s="13" t="s">
        <v>116</v>
      </c>
      <c r="B231" s="13" t="s">
        <v>117</v>
      </c>
      <c r="C231" s="14">
        <v>43152.5</v>
      </c>
      <c r="D231" s="13" t="s">
        <v>118</v>
      </c>
      <c r="E231" s="15" t="s">
        <v>119</v>
      </c>
      <c r="F231" s="13" t="s">
        <v>399</v>
      </c>
      <c r="G231" s="15" t="s">
        <v>400</v>
      </c>
      <c r="H231" s="13" t="s">
        <v>401</v>
      </c>
      <c r="I231" s="15" t="s">
        <v>402</v>
      </c>
      <c r="J231" s="15" t="s">
        <v>403</v>
      </c>
      <c r="K231" s="15" t="s">
        <v>404</v>
      </c>
      <c r="L231" s="13" t="s">
        <v>480</v>
      </c>
      <c r="M231" s="15" t="s">
        <v>481</v>
      </c>
      <c r="N231" s="13" t="s">
        <v>128</v>
      </c>
      <c r="O231" s="15" t="s">
        <v>482</v>
      </c>
      <c r="P231" s="15" t="s">
        <v>483</v>
      </c>
      <c r="Q231" s="15" t="s">
        <v>519</v>
      </c>
      <c r="R231" s="13" t="s">
        <v>520</v>
      </c>
      <c r="S231" s="13" t="s">
        <v>315</v>
      </c>
      <c r="T231" s="13" t="s">
        <v>134</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409.5" x14ac:dyDescent="0.25">
      <c r="A232" s="13" t="s">
        <v>116</v>
      </c>
      <c r="B232" s="13" t="s">
        <v>117</v>
      </c>
      <c r="C232" s="14">
        <v>43152.5</v>
      </c>
      <c r="D232" s="13" t="s">
        <v>118</v>
      </c>
      <c r="E232" s="15" t="s">
        <v>119</v>
      </c>
      <c r="F232" s="13" t="s">
        <v>399</v>
      </c>
      <c r="G232" s="15" t="s">
        <v>400</v>
      </c>
      <c r="H232" s="13" t="s">
        <v>401</v>
      </c>
      <c r="I232" s="15" t="s">
        <v>402</v>
      </c>
      <c r="J232" s="15" t="s">
        <v>403</v>
      </c>
      <c r="K232" s="15" t="s">
        <v>404</v>
      </c>
      <c r="L232" s="13" t="s">
        <v>405</v>
      </c>
      <c r="M232" s="15" t="s">
        <v>406</v>
      </c>
      <c r="N232" s="13" t="s">
        <v>128</v>
      </c>
      <c r="O232" s="15" t="s">
        <v>407</v>
      </c>
      <c r="P232" s="15" t="s">
        <v>408</v>
      </c>
      <c r="Q232" s="15" t="s">
        <v>524</v>
      </c>
      <c r="R232" s="13" t="s">
        <v>525</v>
      </c>
      <c r="S232" s="13" t="s">
        <v>315</v>
      </c>
      <c r="T232" s="13" t="s">
        <v>243</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409.5" x14ac:dyDescent="0.25">
      <c r="A233" s="13" t="s">
        <v>116</v>
      </c>
      <c r="B233" s="13" t="s">
        <v>117</v>
      </c>
      <c r="C233" s="14">
        <v>43152.5</v>
      </c>
      <c r="D233" s="13" t="s">
        <v>118</v>
      </c>
      <c r="E233" s="15" t="s">
        <v>119</v>
      </c>
      <c r="F233" s="13" t="s">
        <v>399</v>
      </c>
      <c r="G233" s="15" t="s">
        <v>400</v>
      </c>
      <c r="H233" s="13" t="s">
        <v>401</v>
      </c>
      <c r="I233" s="15" t="s">
        <v>402</v>
      </c>
      <c r="J233" s="15" t="s">
        <v>403</v>
      </c>
      <c r="K233" s="15" t="s">
        <v>404</v>
      </c>
      <c r="L233" s="13" t="s">
        <v>418</v>
      </c>
      <c r="M233" s="15" t="s">
        <v>419</v>
      </c>
      <c r="N233" s="13" t="s">
        <v>128</v>
      </c>
      <c r="O233" s="15" t="s">
        <v>420</v>
      </c>
      <c r="P233" s="15" t="s">
        <v>421</v>
      </c>
      <c r="Q233" s="15" t="s">
        <v>524</v>
      </c>
      <c r="R233" s="13" t="s">
        <v>525</v>
      </c>
      <c r="S233" s="13" t="s">
        <v>315</v>
      </c>
      <c r="T233" s="13" t="s">
        <v>243</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409.5" x14ac:dyDescent="0.25">
      <c r="A234" s="13" t="s">
        <v>116</v>
      </c>
      <c r="B234" s="13" t="s">
        <v>117</v>
      </c>
      <c r="C234" s="14">
        <v>43152.5</v>
      </c>
      <c r="D234" s="13" t="s">
        <v>118</v>
      </c>
      <c r="E234" s="15" t="s">
        <v>119</v>
      </c>
      <c r="F234" s="13" t="s">
        <v>399</v>
      </c>
      <c r="G234" s="15" t="s">
        <v>400</v>
      </c>
      <c r="H234" s="13" t="s">
        <v>401</v>
      </c>
      <c r="I234" s="15" t="s">
        <v>402</v>
      </c>
      <c r="J234" s="15" t="s">
        <v>403</v>
      </c>
      <c r="K234" s="15" t="s">
        <v>404</v>
      </c>
      <c r="L234" s="13" t="s">
        <v>430</v>
      </c>
      <c r="M234" s="15" t="s">
        <v>431</v>
      </c>
      <c r="N234" s="13" t="s">
        <v>128</v>
      </c>
      <c r="O234" s="15" t="s">
        <v>432</v>
      </c>
      <c r="P234" s="15" t="s">
        <v>433</v>
      </c>
      <c r="Q234" s="15" t="s">
        <v>524</v>
      </c>
      <c r="R234" s="13" t="s">
        <v>525</v>
      </c>
      <c r="S234" s="13" t="s">
        <v>315</v>
      </c>
      <c r="T234" s="13" t="s">
        <v>243</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409.5" x14ac:dyDescent="0.25">
      <c r="A235" s="13" t="s">
        <v>116</v>
      </c>
      <c r="B235" s="13" t="s">
        <v>117</v>
      </c>
      <c r="C235" s="14">
        <v>43152.5</v>
      </c>
      <c r="D235" s="13" t="s">
        <v>118</v>
      </c>
      <c r="E235" s="15" t="s">
        <v>119</v>
      </c>
      <c r="F235" s="13" t="s">
        <v>399</v>
      </c>
      <c r="G235" s="15" t="s">
        <v>400</v>
      </c>
      <c r="H235" s="13" t="s">
        <v>401</v>
      </c>
      <c r="I235" s="15" t="s">
        <v>402</v>
      </c>
      <c r="J235" s="15" t="s">
        <v>403</v>
      </c>
      <c r="K235" s="15" t="s">
        <v>404</v>
      </c>
      <c r="L235" s="13" t="s">
        <v>434</v>
      </c>
      <c r="M235" s="15" t="s">
        <v>435</v>
      </c>
      <c r="N235" s="13" t="s">
        <v>128</v>
      </c>
      <c r="O235" s="15" t="s">
        <v>436</v>
      </c>
      <c r="P235" s="15" t="s">
        <v>437</v>
      </c>
      <c r="Q235" s="15" t="s">
        <v>524</v>
      </c>
      <c r="R235" s="13" t="s">
        <v>525</v>
      </c>
      <c r="S235" s="13" t="s">
        <v>315</v>
      </c>
      <c r="T235" s="13" t="s">
        <v>243</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409.5" x14ac:dyDescent="0.25">
      <c r="A236" s="13" t="s">
        <v>116</v>
      </c>
      <c r="B236" s="13" t="s">
        <v>117</v>
      </c>
      <c r="C236" s="14">
        <v>43152.5</v>
      </c>
      <c r="D236" s="13" t="s">
        <v>118</v>
      </c>
      <c r="E236" s="15" t="s">
        <v>119</v>
      </c>
      <c r="F236" s="13" t="s">
        <v>399</v>
      </c>
      <c r="G236" s="15" t="s">
        <v>400</v>
      </c>
      <c r="H236" s="13" t="s">
        <v>401</v>
      </c>
      <c r="I236" s="15" t="s">
        <v>402</v>
      </c>
      <c r="J236" s="15" t="s">
        <v>403</v>
      </c>
      <c r="K236" s="15" t="s">
        <v>404</v>
      </c>
      <c r="L236" s="13" t="s">
        <v>438</v>
      </c>
      <c r="M236" s="15" t="s">
        <v>439</v>
      </c>
      <c r="N236" s="13" t="s">
        <v>128</v>
      </c>
      <c r="O236" s="15" t="s">
        <v>440</v>
      </c>
      <c r="P236" s="15" t="s">
        <v>441</v>
      </c>
      <c r="Q236" s="15" t="s">
        <v>524</v>
      </c>
      <c r="R236" s="13" t="s">
        <v>525</v>
      </c>
      <c r="S236" s="13" t="s">
        <v>315</v>
      </c>
      <c r="T236" s="13" t="s">
        <v>243</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409.5" x14ac:dyDescent="0.25">
      <c r="A237" s="13" t="s">
        <v>116</v>
      </c>
      <c r="B237" s="13" t="s">
        <v>117</v>
      </c>
      <c r="C237" s="14">
        <v>43152.5</v>
      </c>
      <c r="D237" s="13" t="s">
        <v>118</v>
      </c>
      <c r="E237" s="15" t="s">
        <v>119</v>
      </c>
      <c r="F237" s="13" t="s">
        <v>399</v>
      </c>
      <c r="G237" s="15" t="s">
        <v>400</v>
      </c>
      <c r="H237" s="13" t="s">
        <v>401</v>
      </c>
      <c r="I237" s="15" t="s">
        <v>402</v>
      </c>
      <c r="J237" s="15" t="s">
        <v>403</v>
      </c>
      <c r="K237" s="15" t="s">
        <v>404</v>
      </c>
      <c r="L237" s="13" t="s">
        <v>442</v>
      </c>
      <c r="M237" s="15" t="s">
        <v>443</v>
      </c>
      <c r="N237" s="13" t="s">
        <v>128</v>
      </c>
      <c r="O237" s="15" t="s">
        <v>444</v>
      </c>
      <c r="P237" s="15" t="s">
        <v>445</v>
      </c>
      <c r="Q237" s="15" t="s">
        <v>524</v>
      </c>
      <c r="R237" s="13" t="s">
        <v>525</v>
      </c>
      <c r="S237" s="13" t="s">
        <v>315</v>
      </c>
      <c r="T237" s="13" t="s">
        <v>134</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409.5" x14ac:dyDescent="0.25">
      <c r="A238" s="13" t="s">
        <v>116</v>
      </c>
      <c r="B238" s="13" t="s">
        <v>117</v>
      </c>
      <c r="C238" s="14">
        <v>43152.5</v>
      </c>
      <c r="D238" s="13" t="s">
        <v>118</v>
      </c>
      <c r="E238" s="15" t="s">
        <v>119</v>
      </c>
      <c r="F238" s="13" t="s">
        <v>399</v>
      </c>
      <c r="G238" s="15" t="s">
        <v>400</v>
      </c>
      <c r="H238" s="13" t="s">
        <v>401</v>
      </c>
      <c r="I238" s="15" t="s">
        <v>402</v>
      </c>
      <c r="J238" s="15" t="s">
        <v>403</v>
      </c>
      <c r="K238" s="15" t="s">
        <v>404</v>
      </c>
      <c r="L238" s="13" t="s">
        <v>449</v>
      </c>
      <c r="M238" s="15" t="s">
        <v>450</v>
      </c>
      <c r="N238" s="13" t="s">
        <v>128</v>
      </c>
      <c r="O238" s="15" t="s">
        <v>451</v>
      </c>
      <c r="P238" s="15" t="s">
        <v>452</v>
      </c>
      <c r="Q238" s="15" t="s">
        <v>524</v>
      </c>
      <c r="R238" s="13" t="s">
        <v>525</v>
      </c>
      <c r="S238" s="13" t="s">
        <v>315</v>
      </c>
      <c r="T238" s="13" t="s">
        <v>134</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409.5" x14ac:dyDescent="0.25">
      <c r="A239" s="13" t="s">
        <v>116</v>
      </c>
      <c r="B239" s="13" t="s">
        <v>117</v>
      </c>
      <c r="C239" s="14">
        <v>43152.5</v>
      </c>
      <c r="D239" s="13" t="s">
        <v>118</v>
      </c>
      <c r="E239" s="15" t="s">
        <v>119</v>
      </c>
      <c r="F239" s="13" t="s">
        <v>399</v>
      </c>
      <c r="G239" s="15" t="s">
        <v>400</v>
      </c>
      <c r="H239" s="13" t="s">
        <v>401</v>
      </c>
      <c r="I239" s="15" t="s">
        <v>402</v>
      </c>
      <c r="J239" s="15" t="s">
        <v>403</v>
      </c>
      <c r="K239" s="15" t="s">
        <v>404</v>
      </c>
      <c r="L239" s="13" t="s">
        <v>456</v>
      </c>
      <c r="M239" s="15" t="s">
        <v>457</v>
      </c>
      <c r="N239" s="13" t="s">
        <v>128</v>
      </c>
      <c r="O239" s="15" t="s">
        <v>458</v>
      </c>
      <c r="P239" s="15" t="s">
        <v>459</v>
      </c>
      <c r="Q239" s="15" t="s">
        <v>524</v>
      </c>
      <c r="R239" s="13" t="s">
        <v>525</v>
      </c>
      <c r="S239" s="13" t="s">
        <v>315</v>
      </c>
      <c r="T239" s="13" t="s">
        <v>243</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409.5" x14ac:dyDescent="0.25">
      <c r="A240" s="13" t="s">
        <v>116</v>
      </c>
      <c r="B240" s="13" t="s">
        <v>117</v>
      </c>
      <c r="C240" s="14">
        <v>43152.5</v>
      </c>
      <c r="D240" s="13" t="s">
        <v>118</v>
      </c>
      <c r="E240" s="15" t="s">
        <v>119</v>
      </c>
      <c r="F240" s="13" t="s">
        <v>399</v>
      </c>
      <c r="G240" s="15" t="s">
        <v>400</v>
      </c>
      <c r="H240" s="13" t="s">
        <v>401</v>
      </c>
      <c r="I240" s="15" t="s">
        <v>402</v>
      </c>
      <c r="J240" s="15" t="s">
        <v>403</v>
      </c>
      <c r="K240" s="15" t="s">
        <v>404</v>
      </c>
      <c r="L240" s="13" t="s">
        <v>460</v>
      </c>
      <c r="M240" s="15" t="s">
        <v>461</v>
      </c>
      <c r="N240" s="13" t="s">
        <v>128</v>
      </c>
      <c r="O240" s="15" t="s">
        <v>462</v>
      </c>
      <c r="P240" s="15" t="s">
        <v>463</v>
      </c>
      <c r="Q240" s="15" t="s">
        <v>524</v>
      </c>
      <c r="R240" s="13" t="s">
        <v>525</v>
      </c>
      <c r="S240" s="13" t="s">
        <v>315</v>
      </c>
      <c r="T240" s="13" t="s">
        <v>243</v>
      </c>
      <c r="U240" s="14">
        <v>40725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409.5" x14ac:dyDescent="0.25">
      <c r="A241" s="13" t="s">
        <v>116</v>
      </c>
      <c r="B241" s="13" t="s">
        <v>117</v>
      </c>
      <c r="C241" s="14">
        <v>43152.5</v>
      </c>
      <c r="D241" s="13" t="s">
        <v>118</v>
      </c>
      <c r="E241" s="15" t="s">
        <v>119</v>
      </c>
      <c r="F241" s="13" t="s">
        <v>399</v>
      </c>
      <c r="G241" s="15" t="s">
        <v>400</v>
      </c>
      <c r="H241" s="13" t="s">
        <v>401</v>
      </c>
      <c r="I241" s="15" t="s">
        <v>402</v>
      </c>
      <c r="J241" s="15" t="s">
        <v>403</v>
      </c>
      <c r="K241" s="15" t="s">
        <v>404</v>
      </c>
      <c r="L241" s="13" t="s">
        <v>468</v>
      </c>
      <c r="M241" s="15" t="s">
        <v>469</v>
      </c>
      <c r="N241" s="13" t="s">
        <v>128</v>
      </c>
      <c r="O241" s="15" t="s">
        <v>470</v>
      </c>
      <c r="P241" s="15" t="s">
        <v>471</v>
      </c>
      <c r="Q241" s="15" t="s">
        <v>524</v>
      </c>
      <c r="R241" s="13" t="s">
        <v>525</v>
      </c>
      <c r="S241" s="13" t="s">
        <v>315</v>
      </c>
      <c r="T241" s="13" t="s">
        <v>243</v>
      </c>
      <c r="U241" s="14">
        <v>40725</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409.5" x14ac:dyDescent="0.25">
      <c r="A242" s="13" t="s">
        <v>116</v>
      </c>
      <c r="B242" s="13" t="s">
        <v>117</v>
      </c>
      <c r="C242" s="14">
        <v>43152.5</v>
      </c>
      <c r="D242" s="13" t="s">
        <v>118</v>
      </c>
      <c r="E242" s="15" t="s">
        <v>119</v>
      </c>
      <c r="F242" s="13" t="s">
        <v>399</v>
      </c>
      <c r="G242" s="15" t="s">
        <v>400</v>
      </c>
      <c r="H242" s="13" t="s">
        <v>401</v>
      </c>
      <c r="I242" s="15" t="s">
        <v>402</v>
      </c>
      <c r="J242" s="15" t="s">
        <v>403</v>
      </c>
      <c r="K242" s="15" t="s">
        <v>404</v>
      </c>
      <c r="L242" s="13" t="s">
        <v>472</v>
      </c>
      <c r="M242" s="15" t="s">
        <v>473</v>
      </c>
      <c r="N242" s="13" t="s">
        <v>128</v>
      </c>
      <c r="O242" s="15" t="s">
        <v>474</v>
      </c>
      <c r="P242" s="15" t="s">
        <v>475</v>
      </c>
      <c r="Q242" s="15" t="s">
        <v>524</v>
      </c>
      <c r="R242" s="13" t="s">
        <v>525</v>
      </c>
      <c r="S242" s="13" t="s">
        <v>315</v>
      </c>
      <c r="T242" s="13" t="s">
        <v>243</v>
      </c>
      <c r="U242" s="14">
        <v>40725</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409.5" x14ac:dyDescent="0.25">
      <c r="A243" s="13" t="s">
        <v>116</v>
      </c>
      <c r="B243" s="13" t="s">
        <v>117</v>
      </c>
      <c r="C243" s="14">
        <v>43152.5</v>
      </c>
      <c r="D243" s="13" t="s">
        <v>118</v>
      </c>
      <c r="E243" s="15" t="s">
        <v>119</v>
      </c>
      <c r="F243" s="13" t="s">
        <v>399</v>
      </c>
      <c r="G243" s="15" t="s">
        <v>400</v>
      </c>
      <c r="H243" s="13" t="s">
        <v>401</v>
      </c>
      <c r="I243" s="15" t="s">
        <v>402</v>
      </c>
      <c r="J243" s="15" t="s">
        <v>403</v>
      </c>
      <c r="K243" s="15" t="s">
        <v>404</v>
      </c>
      <c r="L243" s="13" t="s">
        <v>491</v>
      </c>
      <c r="M243" s="15" t="s">
        <v>492</v>
      </c>
      <c r="N243" s="13" t="s">
        <v>128</v>
      </c>
      <c r="O243" s="15" t="s">
        <v>493</v>
      </c>
      <c r="P243" s="15" t="s">
        <v>494</v>
      </c>
      <c r="Q243" s="15" t="s">
        <v>524</v>
      </c>
      <c r="R243" s="13" t="s">
        <v>525</v>
      </c>
      <c r="S243" s="13" t="s">
        <v>315</v>
      </c>
      <c r="T243" s="13" t="s">
        <v>243</v>
      </c>
      <c r="U243" s="14">
        <v>40725</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409.5" x14ac:dyDescent="0.25">
      <c r="A244" s="13" t="s">
        <v>116</v>
      </c>
      <c r="B244" s="13" t="s">
        <v>117</v>
      </c>
      <c r="C244" s="14">
        <v>43152.5</v>
      </c>
      <c r="D244" s="13" t="s">
        <v>118</v>
      </c>
      <c r="E244" s="15" t="s">
        <v>119</v>
      </c>
      <c r="F244" s="13" t="s">
        <v>399</v>
      </c>
      <c r="G244" s="15" t="s">
        <v>400</v>
      </c>
      <c r="H244" s="13" t="s">
        <v>401</v>
      </c>
      <c r="I244" s="15" t="s">
        <v>402</v>
      </c>
      <c r="J244" s="15" t="s">
        <v>403</v>
      </c>
      <c r="K244" s="15" t="s">
        <v>404</v>
      </c>
      <c r="L244" s="13" t="s">
        <v>422</v>
      </c>
      <c r="M244" s="15" t="s">
        <v>423</v>
      </c>
      <c r="N244" s="13" t="s">
        <v>128</v>
      </c>
      <c r="O244" s="15" t="s">
        <v>424</v>
      </c>
      <c r="P244" s="15" t="s">
        <v>425</v>
      </c>
      <c r="Q244" s="15" t="s">
        <v>321</v>
      </c>
      <c r="R244" s="13" t="s">
        <v>322</v>
      </c>
      <c r="S244" s="13" t="s">
        <v>315</v>
      </c>
      <c r="T244" s="13" t="s">
        <v>243</v>
      </c>
      <c r="U244" s="14">
        <v>40725</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409.5" x14ac:dyDescent="0.25">
      <c r="A245" s="13" t="s">
        <v>116</v>
      </c>
      <c r="B245" s="13" t="s">
        <v>117</v>
      </c>
      <c r="C245" s="14">
        <v>43152.5</v>
      </c>
      <c r="D245" s="13" t="s">
        <v>118</v>
      </c>
      <c r="E245" s="15" t="s">
        <v>119</v>
      </c>
      <c r="F245" s="13" t="s">
        <v>399</v>
      </c>
      <c r="G245" s="15" t="s">
        <v>400</v>
      </c>
      <c r="H245" s="13" t="s">
        <v>401</v>
      </c>
      <c r="I245" s="15" t="s">
        <v>402</v>
      </c>
      <c r="J245" s="15" t="s">
        <v>403</v>
      </c>
      <c r="K245" s="15" t="s">
        <v>404</v>
      </c>
      <c r="L245" s="13" t="s">
        <v>426</v>
      </c>
      <c r="M245" s="15" t="s">
        <v>427</v>
      </c>
      <c r="N245" s="13" t="s">
        <v>128</v>
      </c>
      <c r="O245" s="15" t="s">
        <v>428</v>
      </c>
      <c r="P245" s="15" t="s">
        <v>429</v>
      </c>
      <c r="Q245" s="15" t="s">
        <v>321</v>
      </c>
      <c r="R245" s="13" t="s">
        <v>322</v>
      </c>
      <c r="S245" s="13" t="s">
        <v>315</v>
      </c>
      <c r="T245" s="13" t="s">
        <v>243</v>
      </c>
      <c r="U245" s="14">
        <v>40725</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409.5" x14ac:dyDescent="0.25">
      <c r="A246" s="13" t="s">
        <v>116</v>
      </c>
      <c r="B246" s="13" t="s">
        <v>117</v>
      </c>
      <c r="C246" s="14">
        <v>43152.5</v>
      </c>
      <c r="D246" s="13" t="s">
        <v>118</v>
      </c>
      <c r="E246" s="15" t="s">
        <v>119</v>
      </c>
      <c r="F246" s="13" t="s">
        <v>399</v>
      </c>
      <c r="G246" s="15" t="s">
        <v>400</v>
      </c>
      <c r="H246" s="13" t="s">
        <v>401</v>
      </c>
      <c r="I246" s="15" t="s">
        <v>402</v>
      </c>
      <c r="J246" s="15" t="s">
        <v>403</v>
      </c>
      <c r="K246" s="15" t="s">
        <v>404</v>
      </c>
      <c r="L246" s="13" t="s">
        <v>430</v>
      </c>
      <c r="M246" s="15" t="s">
        <v>431</v>
      </c>
      <c r="N246" s="13" t="s">
        <v>128</v>
      </c>
      <c r="O246" s="15" t="s">
        <v>432</v>
      </c>
      <c r="P246" s="15" t="s">
        <v>433</v>
      </c>
      <c r="Q246" s="15" t="s">
        <v>321</v>
      </c>
      <c r="R246" s="13" t="s">
        <v>322</v>
      </c>
      <c r="S246" s="13" t="s">
        <v>315</v>
      </c>
      <c r="T246" s="13" t="s">
        <v>243</v>
      </c>
      <c r="U246" s="14">
        <v>40725</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409.5" x14ac:dyDescent="0.25">
      <c r="A247" s="13" t="s">
        <v>116</v>
      </c>
      <c r="B247" s="13" t="s">
        <v>117</v>
      </c>
      <c r="C247" s="14">
        <v>43152.5</v>
      </c>
      <c r="D247" s="13" t="s">
        <v>118</v>
      </c>
      <c r="E247" s="15" t="s">
        <v>119</v>
      </c>
      <c r="F247" s="13" t="s">
        <v>399</v>
      </c>
      <c r="G247" s="15" t="s">
        <v>400</v>
      </c>
      <c r="H247" s="13" t="s">
        <v>401</v>
      </c>
      <c r="I247" s="15" t="s">
        <v>402</v>
      </c>
      <c r="J247" s="15" t="s">
        <v>403</v>
      </c>
      <c r="K247" s="15" t="s">
        <v>404</v>
      </c>
      <c r="L247" s="13" t="s">
        <v>434</v>
      </c>
      <c r="M247" s="15" t="s">
        <v>435</v>
      </c>
      <c r="N247" s="13" t="s">
        <v>128</v>
      </c>
      <c r="O247" s="15" t="s">
        <v>436</v>
      </c>
      <c r="P247" s="15" t="s">
        <v>437</v>
      </c>
      <c r="Q247" s="15" t="s">
        <v>321</v>
      </c>
      <c r="R247" s="13" t="s">
        <v>322</v>
      </c>
      <c r="S247" s="13" t="s">
        <v>315</v>
      </c>
      <c r="T247" s="13" t="s">
        <v>243</v>
      </c>
      <c r="U247" s="14">
        <v>40725</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409.5" x14ac:dyDescent="0.25">
      <c r="A248" s="13" t="s">
        <v>116</v>
      </c>
      <c r="B248" s="13" t="s">
        <v>117</v>
      </c>
      <c r="C248" s="14">
        <v>43152.5</v>
      </c>
      <c r="D248" s="13" t="s">
        <v>118</v>
      </c>
      <c r="E248" s="15" t="s">
        <v>119</v>
      </c>
      <c r="F248" s="13" t="s">
        <v>399</v>
      </c>
      <c r="G248" s="15" t="s">
        <v>400</v>
      </c>
      <c r="H248" s="13" t="s">
        <v>401</v>
      </c>
      <c r="I248" s="15" t="s">
        <v>402</v>
      </c>
      <c r="J248" s="15" t="s">
        <v>403</v>
      </c>
      <c r="K248" s="15" t="s">
        <v>404</v>
      </c>
      <c r="L248" s="13" t="s">
        <v>438</v>
      </c>
      <c r="M248" s="15" t="s">
        <v>439</v>
      </c>
      <c r="N248" s="13" t="s">
        <v>128</v>
      </c>
      <c r="O248" s="15" t="s">
        <v>440</v>
      </c>
      <c r="P248" s="15" t="s">
        <v>441</v>
      </c>
      <c r="Q248" s="15" t="s">
        <v>321</v>
      </c>
      <c r="R248" s="13" t="s">
        <v>322</v>
      </c>
      <c r="S248" s="13" t="s">
        <v>315</v>
      </c>
      <c r="T248" s="13" t="s">
        <v>243</v>
      </c>
      <c r="U248" s="14">
        <v>40725</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409.5" x14ac:dyDescent="0.25">
      <c r="A249" s="13" t="s">
        <v>116</v>
      </c>
      <c r="B249" s="13" t="s">
        <v>117</v>
      </c>
      <c r="C249" s="14">
        <v>43152.5</v>
      </c>
      <c r="D249" s="13" t="s">
        <v>118</v>
      </c>
      <c r="E249" s="15" t="s">
        <v>119</v>
      </c>
      <c r="F249" s="13" t="s">
        <v>399</v>
      </c>
      <c r="G249" s="15" t="s">
        <v>400</v>
      </c>
      <c r="H249" s="13" t="s">
        <v>401</v>
      </c>
      <c r="I249" s="15" t="s">
        <v>402</v>
      </c>
      <c r="J249" s="15" t="s">
        <v>403</v>
      </c>
      <c r="K249" s="15" t="s">
        <v>404</v>
      </c>
      <c r="L249" s="13" t="s">
        <v>449</v>
      </c>
      <c r="M249" s="15" t="s">
        <v>450</v>
      </c>
      <c r="N249" s="13" t="s">
        <v>128</v>
      </c>
      <c r="O249" s="15" t="s">
        <v>451</v>
      </c>
      <c r="P249" s="15" t="s">
        <v>452</v>
      </c>
      <c r="Q249" s="15" t="s">
        <v>321</v>
      </c>
      <c r="R249" s="13" t="s">
        <v>322</v>
      </c>
      <c r="S249" s="13" t="s">
        <v>315</v>
      </c>
      <c r="T249" s="13" t="s">
        <v>243</v>
      </c>
      <c r="U249" s="14">
        <v>40725</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409.5" x14ac:dyDescent="0.25">
      <c r="A250" s="13" t="s">
        <v>116</v>
      </c>
      <c r="B250" s="13" t="s">
        <v>117</v>
      </c>
      <c r="C250" s="14">
        <v>43152.5</v>
      </c>
      <c r="D250" s="13" t="s">
        <v>118</v>
      </c>
      <c r="E250" s="15" t="s">
        <v>119</v>
      </c>
      <c r="F250" s="13" t="s">
        <v>399</v>
      </c>
      <c r="G250" s="15" t="s">
        <v>400</v>
      </c>
      <c r="H250" s="13" t="s">
        <v>401</v>
      </c>
      <c r="I250" s="15" t="s">
        <v>402</v>
      </c>
      <c r="J250" s="15" t="s">
        <v>403</v>
      </c>
      <c r="K250" s="15" t="s">
        <v>404</v>
      </c>
      <c r="L250" s="13" t="s">
        <v>464</v>
      </c>
      <c r="M250" s="15" t="s">
        <v>465</v>
      </c>
      <c r="N250" s="13" t="s">
        <v>128</v>
      </c>
      <c r="O250" s="15" t="s">
        <v>466</v>
      </c>
      <c r="P250" s="15" t="s">
        <v>467</v>
      </c>
      <c r="Q250" s="15" t="s">
        <v>321</v>
      </c>
      <c r="R250" s="13" t="s">
        <v>322</v>
      </c>
      <c r="S250" s="13" t="s">
        <v>315</v>
      </c>
      <c r="T250" s="13" t="s">
        <v>243</v>
      </c>
      <c r="U250" s="14">
        <v>40725</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409.5" x14ac:dyDescent="0.25">
      <c r="A251" s="13" t="s">
        <v>116</v>
      </c>
      <c r="B251" s="13" t="s">
        <v>117</v>
      </c>
      <c r="C251" s="14">
        <v>43152.5</v>
      </c>
      <c r="D251" s="13" t="s">
        <v>118</v>
      </c>
      <c r="E251" s="15" t="s">
        <v>119</v>
      </c>
      <c r="F251" s="13" t="s">
        <v>399</v>
      </c>
      <c r="G251" s="15" t="s">
        <v>400</v>
      </c>
      <c r="H251" s="13" t="s">
        <v>401</v>
      </c>
      <c r="I251" s="15" t="s">
        <v>402</v>
      </c>
      <c r="J251" s="15" t="s">
        <v>403</v>
      </c>
      <c r="K251" s="15" t="s">
        <v>404</v>
      </c>
      <c r="L251" s="13" t="s">
        <v>484</v>
      </c>
      <c r="M251" s="15" t="s">
        <v>485</v>
      </c>
      <c r="N251" s="13" t="s">
        <v>128</v>
      </c>
      <c r="O251" s="15" t="s">
        <v>486</v>
      </c>
      <c r="P251" s="15" t="s">
        <v>487</v>
      </c>
      <c r="Q251" s="15" t="s">
        <v>321</v>
      </c>
      <c r="R251" s="13" t="s">
        <v>322</v>
      </c>
      <c r="S251" s="13" t="s">
        <v>315</v>
      </c>
      <c r="T251" s="13" t="s">
        <v>243</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409.5" x14ac:dyDescent="0.25">
      <c r="A252" s="13" t="s">
        <v>116</v>
      </c>
      <c r="B252" s="13" t="s">
        <v>117</v>
      </c>
      <c r="C252" s="14">
        <v>43152.5</v>
      </c>
      <c r="D252" s="13" t="s">
        <v>118</v>
      </c>
      <c r="E252" s="15" t="s">
        <v>119</v>
      </c>
      <c r="F252" s="13" t="s">
        <v>399</v>
      </c>
      <c r="G252" s="15" t="s">
        <v>400</v>
      </c>
      <c r="H252" s="13" t="s">
        <v>401</v>
      </c>
      <c r="I252" s="15" t="s">
        <v>402</v>
      </c>
      <c r="J252" s="15" t="s">
        <v>403</v>
      </c>
      <c r="K252" s="15" t="s">
        <v>404</v>
      </c>
      <c r="L252" s="13" t="s">
        <v>491</v>
      </c>
      <c r="M252" s="15" t="s">
        <v>492</v>
      </c>
      <c r="N252" s="13" t="s">
        <v>128</v>
      </c>
      <c r="O252" s="15" t="s">
        <v>493</v>
      </c>
      <c r="P252" s="15" t="s">
        <v>494</v>
      </c>
      <c r="Q252" s="15" t="s">
        <v>321</v>
      </c>
      <c r="R252" s="13" t="s">
        <v>322</v>
      </c>
      <c r="S252" s="13" t="s">
        <v>315</v>
      </c>
      <c r="T252" s="13" t="s">
        <v>243</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409.5" x14ac:dyDescent="0.25">
      <c r="A253" s="13" t="s">
        <v>116</v>
      </c>
      <c r="B253" s="13" t="s">
        <v>117</v>
      </c>
      <c r="C253" s="14">
        <v>43152.5</v>
      </c>
      <c r="D253" s="13" t="s">
        <v>118</v>
      </c>
      <c r="E253" s="15" t="s">
        <v>119</v>
      </c>
      <c r="F253" s="13" t="s">
        <v>399</v>
      </c>
      <c r="G253" s="15" t="s">
        <v>400</v>
      </c>
      <c r="H253" s="13" t="s">
        <v>401</v>
      </c>
      <c r="I253" s="15" t="s">
        <v>402</v>
      </c>
      <c r="J253" s="15" t="s">
        <v>403</v>
      </c>
      <c r="K253" s="15" t="s">
        <v>404</v>
      </c>
      <c r="L253" s="13" t="s">
        <v>495</v>
      </c>
      <c r="M253" s="15" t="s">
        <v>496</v>
      </c>
      <c r="N253" s="13" t="s">
        <v>128</v>
      </c>
      <c r="O253" s="15" t="s">
        <v>497</v>
      </c>
      <c r="P253" s="15" t="s">
        <v>498</v>
      </c>
      <c r="Q253" s="15" t="s">
        <v>321</v>
      </c>
      <c r="R253" s="13" t="s">
        <v>322</v>
      </c>
      <c r="S253" s="13" t="s">
        <v>315</v>
      </c>
      <c r="T253" s="13" t="s">
        <v>243</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409.5" x14ac:dyDescent="0.25">
      <c r="A254" s="13" t="s">
        <v>116</v>
      </c>
      <c r="B254" s="13" t="s">
        <v>117</v>
      </c>
      <c r="C254" s="14">
        <v>43189.5</v>
      </c>
      <c r="D254" s="13" t="s">
        <v>118</v>
      </c>
      <c r="E254" s="15" t="s">
        <v>119</v>
      </c>
      <c r="F254" s="13" t="s">
        <v>399</v>
      </c>
      <c r="G254" s="15" t="s">
        <v>400</v>
      </c>
      <c r="H254" s="13" t="s">
        <v>401</v>
      </c>
      <c r="I254" s="15" t="s">
        <v>402</v>
      </c>
      <c r="J254" s="15" t="s">
        <v>403</v>
      </c>
      <c r="K254" s="15" t="s">
        <v>404</v>
      </c>
      <c r="L254" s="13" t="s">
        <v>422</v>
      </c>
      <c r="M254" s="15" t="s">
        <v>423</v>
      </c>
      <c r="N254" s="13" t="s">
        <v>128</v>
      </c>
      <c r="O254" s="15" t="s">
        <v>424</v>
      </c>
      <c r="P254" s="15" t="s">
        <v>425</v>
      </c>
      <c r="Q254" s="15" t="s">
        <v>323</v>
      </c>
      <c r="R254" s="13" t="s">
        <v>324</v>
      </c>
      <c r="S254" s="13" t="s">
        <v>315</v>
      </c>
      <c r="T254" s="13" t="s">
        <v>134</v>
      </c>
      <c r="U254" s="14">
        <v>40725</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409.5" x14ac:dyDescent="0.25">
      <c r="A255" s="13" t="s">
        <v>116</v>
      </c>
      <c r="B255" s="13" t="s">
        <v>117</v>
      </c>
      <c r="C255" s="14">
        <v>43189.5</v>
      </c>
      <c r="D255" s="13" t="s">
        <v>118</v>
      </c>
      <c r="E255" s="15" t="s">
        <v>119</v>
      </c>
      <c r="F255" s="13" t="s">
        <v>399</v>
      </c>
      <c r="G255" s="15" t="s">
        <v>400</v>
      </c>
      <c r="H255" s="13" t="s">
        <v>401</v>
      </c>
      <c r="I255" s="15" t="s">
        <v>402</v>
      </c>
      <c r="J255" s="15" t="s">
        <v>403</v>
      </c>
      <c r="K255" s="15" t="s">
        <v>404</v>
      </c>
      <c r="L255" s="13" t="s">
        <v>464</v>
      </c>
      <c r="M255" s="15" t="s">
        <v>465</v>
      </c>
      <c r="N255" s="13" t="s">
        <v>128</v>
      </c>
      <c r="O255" s="15" t="s">
        <v>466</v>
      </c>
      <c r="P255" s="15" t="s">
        <v>467</v>
      </c>
      <c r="Q255" s="15" t="s">
        <v>323</v>
      </c>
      <c r="R255" s="13" t="s">
        <v>324</v>
      </c>
      <c r="S255" s="13" t="s">
        <v>315</v>
      </c>
      <c r="T255" s="13" t="s">
        <v>134</v>
      </c>
      <c r="U255" s="14">
        <v>40725</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409.5" x14ac:dyDescent="0.25">
      <c r="A256" s="13" t="s">
        <v>116</v>
      </c>
      <c r="B256" s="13" t="s">
        <v>117</v>
      </c>
      <c r="C256" s="14">
        <v>43189.5</v>
      </c>
      <c r="D256" s="13" t="s">
        <v>118</v>
      </c>
      <c r="E256" s="15" t="s">
        <v>119</v>
      </c>
      <c r="F256" s="13" t="s">
        <v>399</v>
      </c>
      <c r="G256" s="15" t="s">
        <v>400</v>
      </c>
      <c r="H256" s="13" t="s">
        <v>401</v>
      </c>
      <c r="I256" s="15" t="s">
        <v>402</v>
      </c>
      <c r="J256" s="15" t="s">
        <v>403</v>
      </c>
      <c r="K256" s="15" t="s">
        <v>404</v>
      </c>
      <c r="L256" s="13" t="s">
        <v>495</v>
      </c>
      <c r="M256" s="15" t="s">
        <v>496</v>
      </c>
      <c r="N256" s="13" t="s">
        <v>128</v>
      </c>
      <c r="O256" s="15" t="s">
        <v>497</v>
      </c>
      <c r="P256" s="15" t="s">
        <v>498</v>
      </c>
      <c r="Q256" s="15" t="s">
        <v>323</v>
      </c>
      <c r="R256" s="13" t="s">
        <v>324</v>
      </c>
      <c r="S256" s="13" t="s">
        <v>315</v>
      </c>
      <c r="T256" s="13" t="s">
        <v>134</v>
      </c>
      <c r="U256" s="14">
        <v>40725</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409.5" x14ac:dyDescent="0.25">
      <c r="A257" s="13" t="s">
        <v>116</v>
      </c>
      <c r="B257" s="13" t="s">
        <v>117</v>
      </c>
      <c r="C257" s="14">
        <v>43189.5</v>
      </c>
      <c r="D257" s="13" t="s">
        <v>118</v>
      </c>
      <c r="E257" s="15" t="s">
        <v>119</v>
      </c>
      <c r="F257" s="13" t="s">
        <v>399</v>
      </c>
      <c r="G257" s="15" t="s">
        <v>400</v>
      </c>
      <c r="H257" s="13" t="s">
        <v>401</v>
      </c>
      <c r="I257" s="15" t="s">
        <v>402</v>
      </c>
      <c r="J257" s="15" t="s">
        <v>403</v>
      </c>
      <c r="K257" s="15" t="s">
        <v>404</v>
      </c>
      <c r="L257" s="13" t="s">
        <v>499</v>
      </c>
      <c r="M257" s="15" t="s">
        <v>402</v>
      </c>
      <c r="N257" s="13" t="s">
        <v>128</v>
      </c>
      <c r="O257" s="15" t="s">
        <v>500</v>
      </c>
      <c r="P257" s="15" t="s">
        <v>501</v>
      </c>
      <c r="Q257" s="15" t="s">
        <v>323</v>
      </c>
      <c r="R257" s="13" t="s">
        <v>324</v>
      </c>
      <c r="S257" s="13" t="s">
        <v>315</v>
      </c>
      <c r="T257" s="13" t="s">
        <v>134</v>
      </c>
      <c r="U257" s="14">
        <v>40725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409.5" x14ac:dyDescent="0.25">
      <c r="A258" s="13" t="s">
        <v>310</v>
      </c>
      <c r="B258" s="13" t="s">
        <v>117</v>
      </c>
      <c r="C258" s="14">
        <v>43607.504166666666</v>
      </c>
      <c r="D258" s="13" t="s">
        <v>118</v>
      </c>
      <c r="E258" s="15" t="s">
        <v>119</v>
      </c>
      <c r="F258" s="13" t="s">
        <v>399</v>
      </c>
      <c r="G258" s="15" t="s">
        <v>400</v>
      </c>
      <c r="H258" s="13" t="s">
        <v>401</v>
      </c>
      <c r="I258" s="15" t="s">
        <v>402</v>
      </c>
      <c r="J258" s="15" t="s">
        <v>403</v>
      </c>
      <c r="K258" s="15" t="s">
        <v>404</v>
      </c>
      <c r="L258" s="13" t="s">
        <v>504</v>
      </c>
      <c r="M258" s="15" t="s">
        <v>505</v>
      </c>
      <c r="N258" s="13" t="s">
        <v>128</v>
      </c>
      <c r="O258" s="15" t="s">
        <v>506</v>
      </c>
      <c r="P258" s="15" t="s">
        <v>507</v>
      </c>
      <c r="Q258" s="15" t="s">
        <v>323</v>
      </c>
      <c r="R258" s="13" t="s">
        <v>324</v>
      </c>
      <c r="S258" s="13" t="s">
        <v>315</v>
      </c>
      <c r="T258" s="13" t="s">
        <v>134</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409.5" x14ac:dyDescent="0.25">
      <c r="A259" s="13" t="s">
        <v>529</v>
      </c>
      <c r="B259" s="13" t="s">
        <v>117</v>
      </c>
      <c r="C259" s="14">
        <v>44333.727777777778</v>
      </c>
      <c r="D259" s="13" t="s">
        <v>118</v>
      </c>
      <c r="E259" s="15" t="s">
        <v>119</v>
      </c>
      <c r="F259" s="13" t="s">
        <v>399</v>
      </c>
      <c r="G259" s="15" t="s">
        <v>400</v>
      </c>
      <c r="H259" s="13" t="s">
        <v>401</v>
      </c>
      <c r="I259" s="15" t="s">
        <v>402</v>
      </c>
      <c r="J259" s="15" t="s">
        <v>403</v>
      </c>
      <c r="K259" s="15" t="s">
        <v>404</v>
      </c>
      <c r="L259" s="13" t="s">
        <v>422</v>
      </c>
      <c r="M259" s="15" t="s">
        <v>423</v>
      </c>
      <c r="N259" s="13" t="s">
        <v>128</v>
      </c>
      <c r="O259" s="15" t="s">
        <v>424</v>
      </c>
      <c r="P259" s="15" t="s">
        <v>425</v>
      </c>
      <c r="Q259" s="15" t="s">
        <v>326</v>
      </c>
      <c r="R259" s="13" t="s">
        <v>327</v>
      </c>
      <c r="S259" s="13" t="s">
        <v>315</v>
      </c>
      <c r="T259" s="13" t="s">
        <v>134</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409.5" x14ac:dyDescent="0.25">
      <c r="A260" s="13" t="s">
        <v>529</v>
      </c>
      <c r="B260" s="13" t="s">
        <v>117</v>
      </c>
      <c r="C260" s="14">
        <v>44333.730555555558</v>
      </c>
      <c r="D260" s="13" t="s">
        <v>118</v>
      </c>
      <c r="E260" s="15" t="s">
        <v>119</v>
      </c>
      <c r="F260" s="13" t="s">
        <v>399</v>
      </c>
      <c r="G260" s="15" t="s">
        <v>400</v>
      </c>
      <c r="H260" s="13" t="s">
        <v>401</v>
      </c>
      <c r="I260" s="15" t="s">
        <v>402</v>
      </c>
      <c r="J260" s="15" t="s">
        <v>403</v>
      </c>
      <c r="K260" s="15" t="s">
        <v>404</v>
      </c>
      <c r="L260" s="13" t="s">
        <v>464</v>
      </c>
      <c r="M260" s="15" t="s">
        <v>465</v>
      </c>
      <c r="N260" s="13" t="s">
        <v>128</v>
      </c>
      <c r="O260" s="15" t="s">
        <v>466</v>
      </c>
      <c r="P260" s="15" t="s">
        <v>467</v>
      </c>
      <c r="Q260" s="15" t="s">
        <v>326</v>
      </c>
      <c r="R260" s="13" t="s">
        <v>327</v>
      </c>
      <c r="S260" s="13" t="s">
        <v>315</v>
      </c>
      <c r="T260" s="13" t="s">
        <v>134</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409.5" x14ac:dyDescent="0.25">
      <c r="A261" s="13" t="s">
        <v>529</v>
      </c>
      <c r="B261" s="13" t="s">
        <v>117</v>
      </c>
      <c r="C261" s="14">
        <v>44333.734027777777</v>
      </c>
      <c r="D261" s="13" t="s">
        <v>118</v>
      </c>
      <c r="E261" s="15" t="s">
        <v>119</v>
      </c>
      <c r="F261" s="13" t="s">
        <v>399</v>
      </c>
      <c r="G261" s="15" t="s">
        <v>400</v>
      </c>
      <c r="H261" s="13" t="s">
        <v>401</v>
      </c>
      <c r="I261" s="15" t="s">
        <v>402</v>
      </c>
      <c r="J261" s="15" t="s">
        <v>403</v>
      </c>
      <c r="K261" s="15" t="s">
        <v>404</v>
      </c>
      <c r="L261" s="13" t="s">
        <v>491</v>
      </c>
      <c r="M261" s="15" t="s">
        <v>492</v>
      </c>
      <c r="N261" s="13" t="s">
        <v>128</v>
      </c>
      <c r="O261" s="15" t="s">
        <v>493</v>
      </c>
      <c r="P261" s="15" t="s">
        <v>494</v>
      </c>
      <c r="Q261" s="15" t="s">
        <v>326</v>
      </c>
      <c r="R261" s="13" t="s">
        <v>327</v>
      </c>
      <c r="S261" s="13" t="s">
        <v>315</v>
      </c>
      <c r="T261" s="13" t="s">
        <v>134</v>
      </c>
      <c r="U261" s="14">
        <v>40725</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409.5" x14ac:dyDescent="0.25">
      <c r="A262" s="13" t="s">
        <v>529</v>
      </c>
      <c r="B262" s="13" t="s">
        <v>117</v>
      </c>
      <c r="C262" s="14">
        <v>44333.736111111109</v>
      </c>
      <c r="D262" s="13" t="s">
        <v>118</v>
      </c>
      <c r="E262" s="15" t="s">
        <v>119</v>
      </c>
      <c r="F262" s="13" t="s">
        <v>399</v>
      </c>
      <c r="G262" s="15" t="s">
        <v>400</v>
      </c>
      <c r="H262" s="13" t="s">
        <v>401</v>
      </c>
      <c r="I262" s="15" t="s">
        <v>402</v>
      </c>
      <c r="J262" s="15" t="s">
        <v>403</v>
      </c>
      <c r="K262" s="15" t="s">
        <v>404</v>
      </c>
      <c r="L262" s="13" t="s">
        <v>495</v>
      </c>
      <c r="M262" s="15" t="s">
        <v>496</v>
      </c>
      <c r="N262" s="13" t="s">
        <v>128</v>
      </c>
      <c r="O262" s="15" t="s">
        <v>497</v>
      </c>
      <c r="P262" s="15" t="s">
        <v>498</v>
      </c>
      <c r="Q262" s="15" t="s">
        <v>326</v>
      </c>
      <c r="R262" s="13" t="s">
        <v>327</v>
      </c>
      <c r="S262" s="13" t="s">
        <v>315</v>
      </c>
      <c r="T262" s="13" t="s">
        <v>134</v>
      </c>
      <c r="U262" s="14">
        <v>40725</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409.5" x14ac:dyDescent="0.25">
      <c r="A263" s="13" t="s">
        <v>529</v>
      </c>
      <c r="B263" s="13" t="s">
        <v>117</v>
      </c>
      <c r="C263" s="14">
        <v>44333.738888888889</v>
      </c>
      <c r="D263" s="13" t="s">
        <v>118</v>
      </c>
      <c r="E263" s="15" t="s">
        <v>119</v>
      </c>
      <c r="F263" s="13" t="s">
        <v>399</v>
      </c>
      <c r="G263" s="15" t="s">
        <v>400</v>
      </c>
      <c r="H263" s="13" t="s">
        <v>401</v>
      </c>
      <c r="I263" s="15" t="s">
        <v>402</v>
      </c>
      <c r="J263" s="15" t="s">
        <v>403</v>
      </c>
      <c r="K263" s="15" t="s">
        <v>404</v>
      </c>
      <c r="L263" s="13" t="s">
        <v>499</v>
      </c>
      <c r="M263" s="15" t="s">
        <v>402</v>
      </c>
      <c r="N263" s="13" t="s">
        <v>128</v>
      </c>
      <c r="O263" s="15" t="s">
        <v>500</v>
      </c>
      <c r="P263" s="15" t="s">
        <v>501</v>
      </c>
      <c r="Q263" s="15" t="s">
        <v>326</v>
      </c>
      <c r="R263" s="13" t="s">
        <v>327</v>
      </c>
      <c r="S263" s="13" t="s">
        <v>315</v>
      </c>
      <c r="T263" s="13" t="s">
        <v>134</v>
      </c>
      <c r="U263" s="14">
        <v>40725</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409.5" x14ac:dyDescent="0.25">
      <c r="A264" s="13" t="s">
        <v>529</v>
      </c>
      <c r="B264" s="13" t="s">
        <v>117</v>
      </c>
      <c r="C264" s="14">
        <v>44333.740277777775</v>
      </c>
      <c r="D264" s="13" t="s">
        <v>118</v>
      </c>
      <c r="E264" s="15" t="s">
        <v>119</v>
      </c>
      <c r="F264" s="13" t="s">
        <v>399</v>
      </c>
      <c r="G264" s="15" t="s">
        <v>400</v>
      </c>
      <c r="H264" s="13" t="s">
        <v>401</v>
      </c>
      <c r="I264" s="15" t="s">
        <v>402</v>
      </c>
      <c r="J264" s="15" t="s">
        <v>403</v>
      </c>
      <c r="K264" s="15" t="s">
        <v>404</v>
      </c>
      <c r="L264" s="13" t="s">
        <v>504</v>
      </c>
      <c r="M264" s="15" t="s">
        <v>505</v>
      </c>
      <c r="N264" s="13" t="s">
        <v>128</v>
      </c>
      <c r="O264" s="15" t="s">
        <v>506</v>
      </c>
      <c r="P264" s="15" t="s">
        <v>507</v>
      </c>
      <c r="Q264" s="15" t="s">
        <v>326</v>
      </c>
      <c r="R264" s="13" t="s">
        <v>327</v>
      </c>
      <c r="S264" s="13" t="s">
        <v>315</v>
      </c>
      <c r="T264" s="13" t="s">
        <v>134</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409.5" x14ac:dyDescent="0.25">
      <c r="A265" s="13" t="s">
        <v>529</v>
      </c>
      <c r="B265" s="13" t="s">
        <v>117</v>
      </c>
      <c r="C265" s="14">
        <v>44333.743055555555</v>
      </c>
      <c r="D265" s="13" t="s">
        <v>118</v>
      </c>
      <c r="E265" s="15" t="s">
        <v>119</v>
      </c>
      <c r="F265" s="13" t="s">
        <v>399</v>
      </c>
      <c r="G265" s="15" t="s">
        <v>400</v>
      </c>
      <c r="H265" s="13" t="s">
        <v>401</v>
      </c>
      <c r="I265" s="15" t="s">
        <v>402</v>
      </c>
      <c r="J265" s="15" t="s">
        <v>403</v>
      </c>
      <c r="K265" s="15" t="s">
        <v>404</v>
      </c>
      <c r="L265" s="13" t="s">
        <v>476</v>
      </c>
      <c r="M265" s="15" t="s">
        <v>477</v>
      </c>
      <c r="N265" s="13" t="s">
        <v>128</v>
      </c>
      <c r="O265" s="15" t="s">
        <v>478</v>
      </c>
      <c r="P265" s="15" t="s">
        <v>479</v>
      </c>
      <c r="Q265" s="15" t="s">
        <v>530</v>
      </c>
      <c r="R265" s="13" t="s">
        <v>531</v>
      </c>
      <c r="S265" s="13" t="s">
        <v>315</v>
      </c>
      <c r="T265" s="13" t="s">
        <v>134</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409.5" x14ac:dyDescent="0.25">
      <c r="A266" s="13" t="s">
        <v>116</v>
      </c>
      <c r="B266" s="13" t="s">
        <v>117</v>
      </c>
      <c r="C266" s="14">
        <v>43152.5</v>
      </c>
      <c r="D266" s="13" t="s">
        <v>118</v>
      </c>
      <c r="E266" s="15" t="s">
        <v>119</v>
      </c>
      <c r="F266" s="13" t="s">
        <v>399</v>
      </c>
      <c r="G266" s="15" t="s">
        <v>400</v>
      </c>
      <c r="H266" s="13" t="s">
        <v>401</v>
      </c>
      <c r="I266" s="15" t="s">
        <v>402</v>
      </c>
      <c r="J266" s="15" t="s">
        <v>403</v>
      </c>
      <c r="K266" s="15" t="s">
        <v>404</v>
      </c>
      <c r="L266" s="13" t="s">
        <v>405</v>
      </c>
      <c r="M266" s="15" t="s">
        <v>406</v>
      </c>
      <c r="N266" s="13" t="s">
        <v>128</v>
      </c>
      <c r="O266" s="15" t="s">
        <v>407</v>
      </c>
      <c r="P266" s="15" t="s">
        <v>408</v>
      </c>
      <c r="Q266" s="15" t="s">
        <v>533</v>
      </c>
      <c r="R266" s="13" t="s">
        <v>534</v>
      </c>
      <c r="S266" s="13" t="s">
        <v>315</v>
      </c>
      <c r="T266" s="13" t="s">
        <v>243</v>
      </c>
      <c r="U266" s="14">
        <v>40725</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409.5" x14ac:dyDescent="0.25">
      <c r="A267" s="13" t="s">
        <v>116</v>
      </c>
      <c r="B267" s="13" t="s">
        <v>117</v>
      </c>
      <c r="C267" s="14">
        <v>43152.5</v>
      </c>
      <c r="D267" s="13" t="s">
        <v>118</v>
      </c>
      <c r="E267" s="15" t="s">
        <v>119</v>
      </c>
      <c r="F267" s="13" t="s">
        <v>399</v>
      </c>
      <c r="G267" s="15" t="s">
        <v>400</v>
      </c>
      <c r="H267" s="13" t="s">
        <v>401</v>
      </c>
      <c r="I267" s="15" t="s">
        <v>402</v>
      </c>
      <c r="J267" s="15" t="s">
        <v>403</v>
      </c>
      <c r="K267" s="15" t="s">
        <v>404</v>
      </c>
      <c r="L267" s="13" t="s">
        <v>418</v>
      </c>
      <c r="M267" s="15" t="s">
        <v>419</v>
      </c>
      <c r="N267" s="13" t="s">
        <v>128</v>
      </c>
      <c r="O267" s="15" t="s">
        <v>420</v>
      </c>
      <c r="P267" s="15" t="s">
        <v>421</v>
      </c>
      <c r="Q267" s="15" t="s">
        <v>533</v>
      </c>
      <c r="R267" s="13" t="s">
        <v>534</v>
      </c>
      <c r="S267" s="13" t="s">
        <v>315</v>
      </c>
      <c r="T267" s="13" t="s">
        <v>243</v>
      </c>
      <c r="U267" s="14">
        <v>40725</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409.5" x14ac:dyDescent="0.25">
      <c r="A268" s="13" t="s">
        <v>116</v>
      </c>
      <c r="B268" s="13" t="s">
        <v>117</v>
      </c>
      <c r="C268" s="14">
        <v>43152.5</v>
      </c>
      <c r="D268" s="13" t="s">
        <v>118</v>
      </c>
      <c r="E268" s="15" t="s">
        <v>119</v>
      </c>
      <c r="F268" s="13" t="s">
        <v>399</v>
      </c>
      <c r="G268" s="15" t="s">
        <v>400</v>
      </c>
      <c r="H268" s="13" t="s">
        <v>401</v>
      </c>
      <c r="I268" s="15" t="s">
        <v>402</v>
      </c>
      <c r="J268" s="15" t="s">
        <v>403</v>
      </c>
      <c r="K268" s="15" t="s">
        <v>404</v>
      </c>
      <c r="L268" s="13" t="s">
        <v>422</v>
      </c>
      <c r="M268" s="15" t="s">
        <v>423</v>
      </c>
      <c r="N268" s="13" t="s">
        <v>128</v>
      </c>
      <c r="O268" s="15" t="s">
        <v>424</v>
      </c>
      <c r="P268" s="15" t="s">
        <v>425</v>
      </c>
      <c r="Q268" s="15" t="s">
        <v>533</v>
      </c>
      <c r="R268" s="13" t="s">
        <v>534</v>
      </c>
      <c r="S268" s="13" t="s">
        <v>315</v>
      </c>
      <c r="T268" s="13" t="s">
        <v>243</v>
      </c>
      <c r="U268" s="14">
        <v>40725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409.5" x14ac:dyDescent="0.25">
      <c r="A269" s="13" t="s">
        <v>116</v>
      </c>
      <c r="B269" s="13" t="s">
        <v>117</v>
      </c>
      <c r="C269" s="14">
        <v>43152.5</v>
      </c>
      <c r="D269" s="13" t="s">
        <v>118</v>
      </c>
      <c r="E269" s="15" t="s">
        <v>119</v>
      </c>
      <c r="F269" s="13" t="s">
        <v>399</v>
      </c>
      <c r="G269" s="15" t="s">
        <v>400</v>
      </c>
      <c r="H269" s="13" t="s">
        <v>401</v>
      </c>
      <c r="I269" s="15" t="s">
        <v>402</v>
      </c>
      <c r="J269" s="15" t="s">
        <v>403</v>
      </c>
      <c r="K269" s="15" t="s">
        <v>404</v>
      </c>
      <c r="L269" s="13" t="s">
        <v>426</v>
      </c>
      <c r="M269" s="15" t="s">
        <v>427</v>
      </c>
      <c r="N269" s="13" t="s">
        <v>128</v>
      </c>
      <c r="O269" s="15" t="s">
        <v>428</v>
      </c>
      <c r="P269" s="15" t="s">
        <v>429</v>
      </c>
      <c r="Q269" s="15" t="s">
        <v>533</v>
      </c>
      <c r="R269" s="13" t="s">
        <v>534</v>
      </c>
      <c r="S269" s="13" t="s">
        <v>315</v>
      </c>
      <c r="T269" s="13" t="s">
        <v>243</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409.5" x14ac:dyDescent="0.25">
      <c r="A270" s="13" t="s">
        <v>116</v>
      </c>
      <c r="B270" s="13" t="s">
        <v>117</v>
      </c>
      <c r="C270" s="14">
        <v>43152.5</v>
      </c>
      <c r="D270" s="13" t="s">
        <v>118</v>
      </c>
      <c r="E270" s="15" t="s">
        <v>119</v>
      </c>
      <c r="F270" s="13" t="s">
        <v>399</v>
      </c>
      <c r="G270" s="15" t="s">
        <v>400</v>
      </c>
      <c r="H270" s="13" t="s">
        <v>401</v>
      </c>
      <c r="I270" s="15" t="s">
        <v>402</v>
      </c>
      <c r="J270" s="15" t="s">
        <v>403</v>
      </c>
      <c r="K270" s="15" t="s">
        <v>404</v>
      </c>
      <c r="L270" s="13" t="s">
        <v>430</v>
      </c>
      <c r="M270" s="15" t="s">
        <v>431</v>
      </c>
      <c r="N270" s="13" t="s">
        <v>128</v>
      </c>
      <c r="O270" s="15" t="s">
        <v>432</v>
      </c>
      <c r="P270" s="15" t="s">
        <v>433</v>
      </c>
      <c r="Q270" s="15" t="s">
        <v>533</v>
      </c>
      <c r="R270" s="13" t="s">
        <v>534</v>
      </c>
      <c r="S270" s="13" t="s">
        <v>315</v>
      </c>
      <c r="T270" s="13" t="s">
        <v>243</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409.5" x14ac:dyDescent="0.25">
      <c r="A271" s="13" t="s">
        <v>116</v>
      </c>
      <c r="B271" s="13" t="s">
        <v>117</v>
      </c>
      <c r="C271" s="14">
        <v>43152.5</v>
      </c>
      <c r="D271" s="13" t="s">
        <v>118</v>
      </c>
      <c r="E271" s="15" t="s">
        <v>119</v>
      </c>
      <c r="F271" s="13" t="s">
        <v>399</v>
      </c>
      <c r="G271" s="15" t="s">
        <v>400</v>
      </c>
      <c r="H271" s="13" t="s">
        <v>401</v>
      </c>
      <c r="I271" s="15" t="s">
        <v>402</v>
      </c>
      <c r="J271" s="15" t="s">
        <v>403</v>
      </c>
      <c r="K271" s="15" t="s">
        <v>404</v>
      </c>
      <c r="L271" s="13" t="s">
        <v>434</v>
      </c>
      <c r="M271" s="15" t="s">
        <v>435</v>
      </c>
      <c r="N271" s="13" t="s">
        <v>128</v>
      </c>
      <c r="O271" s="15" t="s">
        <v>436</v>
      </c>
      <c r="P271" s="15" t="s">
        <v>437</v>
      </c>
      <c r="Q271" s="15" t="s">
        <v>533</v>
      </c>
      <c r="R271" s="13" t="s">
        <v>534</v>
      </c>
      <c r="S271" s="13" t="s">
        <v>315</v>
      </c>
      <c r="T271" s="13" t="s">
        <v>243</v>
      </c>
      <c r="U271" s="14">
        <v>40725</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409.5" x14ac:dyDescent="0.25">
      <c r="A272" s="13" t="s">
        <v>116</v>
      </c>
      <c r="B272" s="13" t="s">
        <v>117</v>
      </c>
      <c r="C272" s="14">
        <v>43152.5</v>
      </c>
      <c r="D272" s="13" t="s">
        <v>118</v>
      </c>
      <c r="E272" s="15" t="s">
        <v>119</v>
      </c>
      <c r="F272" s="13" t="s">
        <v>399</v>
      </c>
      <c r="G272" s="15" t="s">
        <v>400</v>
      </c>
      <c r="H272" s="13" t="s">
        <v>401</v>
      </c>
      <c r="I272" s="15" t="s">
        <v>402</v>
      </c>
      <c r="J272" s="15" t="s">
        <v>403</v>
      </c>
      <c r="K272" s="15" t="s">
        <v>404</v>
      </c>
      <c r="L272" s="13" t="s">
        <v>438</v>
      </c>
      <c r="M272" s="15" t="s">
        <v>439</v>
      </c>
      <c r="N272" s="13" t="s">
        <v>128</v>
      </c>
      <c r="O272" s="15" t="s">
        <v>440</v>
      </c>
      <c r="P272" s="15" t="s">
        <v>441</v>
      </c>
      <c r="Q272" s="15" t="s">
        <v>533</v>
      </c>
      <c r="R272" s="13" t="s">
        <v>534</v>
      </c>
      <c r="S272" s="13" t="s">
        <v>315</v>
      </c>
      <c r="T272" s="13" t="s">
        <v>243</v>
      </c>
      <c r="U272" s="14">
        <v>40725</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409.5" x14ac:dyDescent="0.25">
      <c r="A273" s="13" t="s">
        <v>116</v>
      </c>
      <c r="B273" s="13" t="s">
        <v>117</v>
      </c>
      <c r="C273" s="14">
        <v>43152.5</v>
      </c>
      <c r="D273" s="13" t="s">
        <v>118</v>
      </c>
      <c r="E273" s="15" t="s">
        <v>119</v>
      </c>
      <c r="F273" s="13" t="s">
        <v>399</v>
      </c>
      <c r="G273" s="15" t="s">
        <v>400</v>
      </c>
      <c r="H273" s="13" t="s">
        <v>401</v>
      </c>
      <c r="I273" s="15" t="s">
        <v>402</v>
      </c>
      <c r="J273" s="15" t="s">
        <v>403</v>
      </c>
      <c r="K273" s="15" t="s">
        <v>404</v>
      </c>
      <c r="L273" s="13" t="s">
        <v>442</v>
      </c>
      <c r="M273" s="15" t="s">
        <v>443</v>
      </c>
      <c r="N273" s="13" t="s">
        <v>128</v>
      </c>
      <c r="O273" s="15" t="s">
        <v>444</v>
      </c>
      <c r="P273" s="15" t="s">
        <v>445</v>
      </c>
      <c r="Q273" s="15" t="s">
        <v>533</v>
      </c>
      <c r="R273" s="13" t="s">
        <v>534</v>
      </c>
      <c r="S273" s="13" t="s">
        <v>315</v>
      </c>
      <c r="T273" s="13" t="s">
        <v>243</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409.5" x14ac:dyDescent="0.25">
      <c r="A274" s="13" t="s">
        <v>116</v>
      </c>
      <c r="B274" s="13" t="s">
        <v>117</v>
      </c>
      <c r="C274" s="14">
        <v>43152.5</v>
      </c>
      <c r="D274" s="13" t="s">
        <v>118</v>
      </c>
      <c r="E274" s="15" t="s">
        <v>119</v>
      </c>
      <c r="F274" s="13" t="s">
        <v>399</v>
      </c>
      <c r="G274" s="15" t="s">
        <v>400</v>
      </c>
      <c r="H274" s="13" t="s">
        <v>401</v>
      </c>
      <c r="I274" s="15" t="s">
        <v>402</v>
      </c>
      <c r="J274" s="15" t="s">
        <v>403</v>
      </c>
      <c r="K274" s="15" t="s">
        <v>404</v>
      </c>
      <c r="L274" s="13" t="s">
        <v>449</v>
      </c>
      <c r="M274" s="15" t="s">
        <v>450</v>
      </c>
      <c r="N274" s="13" t="s">
        <v>128</v>
      </c>
      <c r="O274" s="15" t="s">
        <v>451</v>
      </c>
      <c r="P274" s="15" t="s">
        <v>452</v>
      </c>
      <c r="Q274" s="15" t="s">
        <v>533</v>
      </c>
      <c r="R274" s="13" t="s">
        <v>534</v>
      </c>
      <c r="S274" s="13" t="s">
        <v>315</v>
      </c>
      <c r="T274" s="13" t="s">
        <v>243</v>
      </c>
      <c r="U274" s="14">
        <v>40725</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409.5" x14ac:dyDescent="0.25">
      <c r="A275" s="13" t="s">
        <v>116</v>
      </c>
      <c r="B275" s="13" t="s">
        <v>117</v>
      </c>
      <c r="C275" s="14">
        <v>43152.5</v>
      </c>
      <c r="D275" s="13" t="s">
        <v>118</v>
      </c>
      <c r="E275" s="15" t="s">
        <v>119</v>
      </c>
      <c r="F275" s="13" t="s">
        <v>399</v>
      </c>
      <c r="G275" s="15" t="s">
        <v>400</v>
      </c>
      <c r="H275" s="13" t="s">
        <v>401</v>
      </c>
      <c r="I275" s="15" t="s">
        <v>402</v>
      </c>
      <c r="J275" s="15" t="s">
        <v>403</v>
      </c>
      <c r="K275" s="15" t="s">
        <v>404</v>
      </c>
      <c r="L275" s="13" t="s">
        <v>456</v>
      </c>
      <c r="M275" s="15" t="s">
        <v>457</v>
      </c>
      <c r="N275" s="13" t="s">
        <v>128</v>
      </c>
      <c r="O275" s="15" t="s">
        <v>458</v>
      </c>
      <c r="P275" s="15" t="s">
        <v>459</v>
      </c>
      <c r="Q275" s="15" t="s">
        <v>533</v>
      </c>
      <c r="R275" s="13" t="s">
        <v>534</v>
      </c>
      <c r="S275" s="13" t="s">
        <v>315</v>
      </c>
      <c r="T275" s="13" t="s">
        <v>243</v>
      </c>
      <c r="U275" s="14">
        <v>40725</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409.5" x14ac:dyDescent="0.25">
      <c r="A276" s="13" t="s">
        <v>116</v>
      </c>
      <c r="B276" s="13" t="s">
        <v>117</v>
      </c>
      <c r="C276" s="14">
        <v>43152.5</v>
      </c>
      <c r="D276" s="13" t="s">
        <v>118</v>
      </c>
      <c r="E276" s="15" t="s">
        <v>119</v>
      </c>
      <c r="F276" s="13" t="s">
        <v>399</v>
      </c>
      <c r="G276" s="15" t="s">
        <v>400</v>
      </c>
      <c r="H276" s="13" t="s">
        <v>401</v>
      </c>
      <c r="I276" s="15" t="s">
        <v>402</v>
      </c>
      <c r="J276" s="15" t="s">
        <v>403</v>
      </c>
      <c r="K276" s="15" t="s">
        <v>404</v>
      </c>
      <c r="L276" s="13" t="s">
        <v>460</v>
      </c>
      <c r="M276" s="15" t="s">
        <v>461</v>
      </c>
      <c r="N276" s="13" t="s">
        <v>128</v>
      </c>
      <c r="O276" s="15" t="s">
        <v>462</v>
      </c>
      <c r="P276" s="15" t="s">
        <v>463</v>
      </c>
      <c r="Q276" s="15" t="s">
        <v>533</v>
      </c>
      <c r="R276" s="13" t="s">
        <v>534</v>
      </c>
      <c r="S276" s="13" t="s">
        <v>315</v>
      </c>
      <c r="T276" s="13" t="s">
        <v>243</v>
      </c>
      <c r="U276" s="14">
        <v>40725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409.5" x14ac:dyDescent="0.25">
      <c r="A277" s="13" t="s">
        <v>116</v>
      </c>
      <c r="B277" s="13" t="s">
        <v>117</v>
      </c>
      <c r="C277" s="14">
        <v>43152.5</v>
      </c>
      <c r="D277" s="13" t="s">
        <v>118</v>
      </c>
      <c r="E277" s="15" t="s">
        <v>119</v>
      </c>
      <c r="F277" s="13" t="s">
        <v>399</v>
      </c>
      <c r="G277" s="15" t="s">
        <v>400</v>
      </c>
      <c r="H277" s="13" t="s">
        <v>401</v>
      </c>
      <c r="I277" s="15" t="s">
        <v>402</v>
      </c>
      <c r="J277" s="15" t="s">
        <v>403</v>
      </c>
      <c r="K277" s="15" t="s">
        <v>404</v>
      </c>
      <c r="L277" s="13" t="s">
        <v>464</v>
      </c>
      <c r="M277" s="15" t="s">
        <v>465</v>
      </c>
      <c r="N277" s="13" t="s">
        <v>128</v>
      </c>
      <c r="O277" s="15" t="s">
        <v>466</v>
      </c>
      <c r="P277" s="15" t="s">
        <v>467</v>
      </c>
      <c r="Q277" s="15" t="s">
        <v>533</v>
      </c>
      <c r="R277" s="13" t="s">
        <v>534</v>
      </c>
      <c r="S277" s="13" t="s">
        <v>315</v>
      </c>
      <c r="T277" s="13" t="s">
        <v>243</v>
      </c>
      <c r="U277" s="14">
        <v>40725</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409.5" x14ac:dyDescent="0.25">
      <c r="A278" s="13" t="s">
        <v>116</v>
      </c>
      <c r="B278" s="13" t="s">
        <v>117</v>
      </c>
      <c r="C278" s="14">
        <v>43152.5</v>
      </c>
      <c r="D278" s="13" t="s">
        <v>118</v>
      </c>
      <c r="E278" s="15" t="s">
        <v>119</v>
      </c>
      <c r="F278" s="13" t="s">
        <v>399</v>
      </c>
      <c r="G278" s="15" t="s">
        <v>400</v>
      </c>
      <c r="H278" s="13" t="s">
        <v>401</v>
      </c>
      <c r="I278" s="15" t="s">
        <v>402</v>
      </c>
      <c r="J278" s="15" t="s">
        <v>403</v>
      </c>
      <c r="K278" s="15" t="s">
        <v>404</v>
      </c>
      <c r="L278" s="13" t="s">
        <v>468</v>
      </c>
      <c r="M278" s="15" t="s">
        <v>469</v>
      </c>
      <c r="N278" s="13" t="s">
        <v>128</v>
      </c>
      <c r="O278" s="15" t="s">
        <v>470</v>
      </c>
      <c r="P278" s="15" t="s">
        <v>471</v>
      </c>
      <c r="Q278" s="15" t="s">
        <v>533</v>
      </c>
      <c r="R278" s="13" t="s">
        <v>534</v>
      </c>
      <c r="S278" s="13" t="s">
        <v>315</v>
      </c>
      <c r="T278" s="13" t="s">
        <v>243</v>
      </c>
      <c r="U278" s="14">
        <v>40725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409.5" x14ac:dyDescent="0.25">
      <c r="A279" s="13" t="s">
        <v>116</v>
      </c>
      <c r="B279" s="13" t="s">
        <v>117</v>
      </c>
      <c r="C279" s="14">
        <v>43152.5</v>
      </c>
      <c r="D279" s="13" t="s">
        <v>118</v>
      </c>
      <c r="E279" s="15" t="s">
        <v>119</v>
      </c>
      <c r="F279" s="13" t="s">
        <v>399</v>
      </c>
      <c r="G279" s="15" t="s">
        <v>400</v>
      </c>
      <c r="H279" s="13" t="s">
        <v>401</v>
      </c>
      <c r="I279" s="15" t="s">
        <v>402</v>
      </c>
      <c r="J279" s="15" t="s">
        <v>403</v>
      </c>
      <c r="K279" s="15" t="s">
        <v>404</v>
      </c>
      <c r="L279" s="13" t="s">
        <v>472</v>
      </c>
      <c r="M279" s="15" t="s">
        <v>473</v>
      </c>
      <c r="N279" s="13" t="s">
        <v>128</v>
      </c>
      <c r="O279" s="15" t="s">
        <v>474</v>
      </c>
      <c r="P279" s="15" t="s">
        <v>475</v>
      </c>
      <c r="Q279" s="15" t="s">
        <v>533</v>
      </c>
      <c r="R279" s="13" t="s">
        <v>534</v>
      </c>
      <c r="S279" s="13" t="s">
        <v>315</v>
      </c>
      <c r="T279" s="13" t="s">
        <v>243</v>
      </c>
      <c r="U279" s="14">
        <v>40725</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409.5" x14ac:dyDescent="0.25">
      <c r="A280" s="13" t="s">
        <v>116</v>
      </c>
      <c r="B280" s="13" t="s">
        <v>117</v>
      </c>
      <c r="C280" s="14">
        <v>43152.5</v>
      </c>
      <c r="D280" s="13" t="s">
        <v>118</v>
      </c>
      <c r="E280" s="15" t="s">
        <v>119</v>
      </c>
      <c r="F280" s="13" t="s">
        <v>399</v>
      </c>
      <c r="G280" s="15" t="s">
        <v>400</v>
      </c>
      <c r="H280" s="13" t="s">
        <v>401</v>
      </c>
      <c r="I280" s="15" t="s">
        <v>402</v>
      </c>
      <c r="J280" s="15" t="s">
        <v>403</v>
      </c>
      <c r="K280" s="15" t="s">
        <v>404</v>
      </c>
      <c r="L280" s="13" t="s">
        <v>476</v>
      </c>
      <c r="M280" s="15" t="s">
        <v>477</v>
      </c>
      <c r="N280" s="13" t="s">
        <v>128</v>
      </c>
      <c r="O280" s="15" t="s">
        <v>478</v>
      </c>
      <c r="P280" s="15" t="s">
        <v>479</v>
      </c>
      <c r="Q280" s="15" t="s">
        <v>533</v>
      </c>
      <c r="R280" s="13" t="s">
        <v>534</v>
      </c>
      <c r="S280" s="13" t="s">
        <v>315</v>
      </c>
      <c r="T280" s="13" t="s">
        <v>243</v>
      </c>
      <c r="U280" s="14">
        <v>40725</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409.5" x14ac:dyDescent="0.25">
      <c r="A281" s="13" t="s">
        <v>116</v>
      </c>
      <c r="B281" s="13" t="s">
        <v>117</v>
      </c>
      <c r="C281" s="14">
        <v>43152.5</v>
      </c>
      <c r="D281" s="13" t="s">
        <v>118</v>
      </c>
      <c r="E281" s="15" t="s">
        <v>119</v>
      </c>
      <c r="F281" s="13" t="s">
        <v>399</v>
      </c>
      <c r="G281" s="15" t="s">
        <v>400</v>
      </c>
      <c r="H281" s="13" t="s">
        <v>401</v>
      </c>
      <c r="I281" s="15" t="s">
        <v>402</v>
      </c>
      <c r="J281" s="15" t="s">
        <v>403</v>
      </c>
      <c r="K281" s="15" t="s">
        <v>404</v>
      </c>
      <c r="L281" s="13" t="s">
        <v>480</v>
      </c>
      <c r="M281" s="15" t="s">
        <v>481</v>
      </c>
      <c r="N281" s="13" t="s">
        <v>128</v>
      </c>
      <c r="O281" s="15" t="s">
        <v>482</v>
      </c>
      <c r="P281" s="15" t="s">
        <v>483</v>
      </c>
      <c r="Q281" s="15" t="s">
        <v>533</v>
      </c>
      <c r="R281" s="13" t="s">
        <v>534</v>
      </c>
      <c r="S281" s="13" t="s">
        <v>315</v>
      </c>
      <c r="T281" s="13" t="s">
        <v>243</v>
      </c>
      <c r="U281" s="14">
        <v>40725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409.5" x14ac:dyDescent="0.25">
      <c r="A282" s="13" t="s">
        <v>116</v>
      </c>
      <c r="B282" s="13" t="s">
        <v>117</v>
      </c>
      <c r="C282" s="14">
        <v>43152.5</v>
      </c>
      <c r="D282" s="13" t="s">
        <v>118</v>
      </c>
      <c r="E282" s="15" t="s">
        <v>119</v>
      </c>
      <c r="F282" s="13" t="s">
        <v>399</v>
      </c>
      <c r="G282" s="15" t="s">
        <v>400</v>
      </c>
      <c r="H282" s="13" t="s">
        <v>401</v>
      </c>
      <c r="I282" s="15" t="s">
        <v>402</v>
      </c>
      <c r="J282" s="15" t="s">
        <v>403</v>
      </c>
      <c r="K282" s="15" t="s">
        <v>404</v>
      </c>
      <c r="L282" s="13" t="s">
        <v>484</v>
      </c>
      <c r="M282" s="15" t="s">
        <v>485</v>
      </c>
      <c r="N282" s="13" t="s">
        <v>128</v>
      </c>
      <c r="O282" s="15" t="s">
        <v>486</v>
      </c>
      <c r="P282" s="15" t="s">
        <v>487</v>
      </c>
      <c r="Q282" s="15" t="s">
        <v>533</v>
      </c>
      <c r="R282" s="13" t="s">
        <v>534</v>
      </c>
      <c r="S282" s="13" t="s">
        <v>315</v>
      </c>
      <c r="T282" s="13" t="s">
        <v>243</v>
      </c>
      <c r="U282" s="14">
        <v>40725</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409.5" x14ac:dyDescent="0.25">
      <c r="A283" s="13" t="s">
        <v>116</v>
      </c>
      <c r="B283" s="13" t="s">
        <v>117</v>
      </c>
      <c r="C283" s="14">
        <v>43152.5</v>
      </c>
      <c r="D283" s="13" t="s">
        <v>118</v>
      </c>
      <c r="E283" s="15" t="s">
        <v>119</v>
      </c>
      <c r="F283" s="13" t="s">
        <v>399</v>
      </c>
      <c r="G283" s="15" t="s">
        <v>400</v>
      </c>
      <c r="H283" s="13" t="s">
        <v>401</v>
      </c>
      <c r="I283" s="15" t="s">
        <v>402</v>
      </c>
      <c r="J283" s="15" t="s">
        <v>403</v>
      </c>
      <c r="K283" s="15" t="s">
        <v>404</v>
      </c>
      <c r="L283" s="13" t="s">
        <v>491</v>
      </c>
      <c r="M283" s="15" t="s">
        <v>492</v>
      </c>
      <c r="N283" s="13" t="s">
        <v>128</v>
      </c>
      <c r="O283" s="15" t="s">
        <v>493</v>
      </c>
      <c r="P283" s="15" t="s">
        <v>494</v>
      </c>
      <c r="Q283" s="15" t="s">
        <v>533</v>
      </c>
      <c r="R283" s="13" t="s">
        <v>534</v>
      </c>
      <c r="S283" s="13" t="s">
        <v>315</v>
      </c>
      <c r="T283" s="13" t="s">
        <v>243</v>
      </c>
      <c r="U283" s="14">
        <v>40725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409.5" x14ac:dyDescent="0.25">
      <c r="A284" s="13" t="s">
        <v>116</v>
      </c>
      <c r="B284" s="13" t="s">
        <v>117</v>
      </c>
      <c r="C284" s="14">
        <v>43152.5</v>
      </c>
      <c r="D284" s="13" t="s">
        <v>118</v>
      </c>
      <c r="E284" s="15" t="s">
        <v>119</v>
      </c>
      <c r="F284" s="13" t="s">
        <v>399</v>
      </c>
      <c r="G284" s="15" t="s">
        <v>400</v>
      </c>
      <c r="H284" s="13" t="s">
        <v>401</v>
      </c>
      <c r="I284" s="15" t="s">
        <v>402</v>
      </c>
      <c r="J284" s="15" t="s">
        <v>403</v>
      </c>
      <c r="K284" s="15" t="s">
        <v>404</v>
      </c>
      <c r="L284" s="13" t="s">
        <v>495</v>
      </c>
      <c r="M284" s="15" t="s">
        <v>496</v>
      </c>
      <c r="N284" s="13" t="s">
        <v>128</v>
      </c>
      <c r="O284" s="15" t="s">
        <v>497</v>
      </c>
      <c r="P284" s="15" t="s">
        <v>498</v>
      </c>
      <c r="Q284" s="15" t="s">
        <v>533</v>
      </c>
      <c r="R284" s="13" t="s">
        <v>534</v>
      </c>
      <c r="S284" s="13" t="s">
        <v>315</v>
      </c>
      <c r="T284" s="13" t="s">
        <v>243</v>
      </c>
      <c r="U284" s="14">
        <v>40725</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409.5" x14ac:dyDescent="0.25">
      <c r="A285" s="13" t="s">
        <v>116</v>
      </c>
      <c r="B285" s="13" t="s">
        <v>117</v>
      </c>
      <c r="C285" s="14">
        <v>43152.5</v>
      </c>
      <c r="D285" s="13" t="s">
        <v>118</v>
      </c>
      <c r="E285" s="15" t="s">
        <v>119</v>
      </c>
      <c r="F285" s="13" t="s">
        <v>399</v>
      </c>
      <c r="G285" s="15" t="s">
        <v>400</v>
      </c>
      <c r="H285" s="13" t="s">
        <v>401</v>
      </c>
      <c r="I285" s="15" t="s">
        <v>402</v>
      </c>
      <c r="J285" s="15" t="s">
        <v>403</v>
      </c>
      <c r="K285" s="15" t="s">
        <v>404</v>
      </c>
      <c r="L285" s="13" t="s">
        <v>499</v>
      </c>
      <c r="M285" s="15" t="s">
        <v>402</v>
      </c>
      <c r="N285" s="13" t="s">
        <v>128</v>
      </c>
      <c r="O285" s="15" t="s">
        <v>500</v>
      </c>
      <c r="P285" s="15" t="s">
        <v>501</v>
      </c>
      <c r="Q285" s="15" t="s">
        <v>533</v>
      </c>
      <c r="R285" s="13" t="s">
        <v>534</v>
      </c>
      <c r="S285" s="13" t="s">
        <v>315</v>
      </c>
      <c r="T285" s="13" t="s">
        <v>243</v>
      </c>
      <c r="U285" s="14">
        <v>40725</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409.5" x14ac:dyDescent="0.25">
      <c r="A286" s="13" t="s">
        <v>310</v>
      </c>
      <c r="B286" s="13" t="s">
        <v>117</v>
      </c>
      <c r="C286" s="14">
        <v>43607.505555555559</v>
      </c>
      <c r="D286" s="13" t="s">
        <v>118</v>
      </c>
      <c r="E286" s="15" t="s">
        <v>119</v>
      </c>
      <c r="F286" s="13" t="s">
        <v>399</v>
      </c>
      <c r="G286" s="15" t="s">
        <v>400</v>
      </c>
      <c r="H286" s="13" t="s">
        <v>401</v>
      </c>
      <c r="I286" s="15" t="s">
        <v>402</v>
      </c>
      <c r="J286" s="15" t="s">
        <v>403</v>
      </c>
      <c r="K286" s="15" t="s">
        <v>404</v>
      </c>
      <c r="L286" s="13" t="s">
        <v>504</v>
      </c>
      <c r="M286" s="15" t="s">
        <v>505</v>
      </c>
      <c r="N286" s="13" t="s">
        <v>128</v>
      </c>
      <c r="O286" s="15" t="s">
        <v>506</v>
      </c>
      <c r="P286" s="15" t="s">
        <v>507</v>
      </c>
      <c r="Q286" s="15" t="s">
        <v>533</v>
      </c>
      <c r="R286" s="13" t="s">
        <v>534</v>
      </c>
      <c r="S286" s="13" t="s">
        <v>315</v>
      </c>
      <c r="T286" s="13" t="s">
        <v>243</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409.5" x14ac:dyDescent="0.25">
      <c r="A287" s="13" t="s">
        <v>116</v>
      </c>
      <c r="B287" s="13" t="s">
        <v>117</v>
      </c>
      <c r="C287" s="14">
        <v>43189.5</v>
      </c>
      <c r="D287" s="13" t="s">
        <v>118</v>
      </c>
      <c r="E287" s="15" t="s">
        <v>119</v>
      </c>
      <c r="F287" s="13" t="s">
        <v>399</v>
      </c>
      <c r="G287" s="15" t="s">
        <v>400</v>
      </c>
      <c r="H287" s="13" t="s">
        <v>401</v>
      </c>
      <c r="I287" s="15" t="s">
        <v>402</v>
      </c>
      <c r="J287" s="15" t="s">
        <v>403</v>
      </c>
      <c r="K287" s="15" t="s">
        <v>404</v>
      </c>
      <c r="L287" s="13" t="s">
        <v>418</v>
      </c>
      <c r="M287" s="15" t="s">
        <v>419</v>
      </c>
      <c r="N287" s="13" t="s">
        <v>128</v>
      </c>
      <c r="O287" s="15" t="s">
        <v>420</v>
      </c>
      <c r="P287" s="15" t="s">
        <v>421</v>
      </c>
      <c r="Q287" s="15" t="s">
        <v>332</v>
      </c>
      <c r="R287" s="13" t="s">
        <v>333</v>
      </c>
      <c r="S287" s="13" t="s">
        <v>315</v>
      </c>
      <c r="T287" s="13" t="s">
        <v>134</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409.5" x14ac:dyDescent="0.25">
      <c r="A288" s="13" t="s">
        <v>116</v>
      </c>
      <c r="B288" s="13" t="s">
        <v>117</v>
      </c>
      <c r="C288" s="14">
        <v>43189.5</v>
      </c>
      <c r="D288" s="13" t="s">
        <v>118</v>
      </c>
      <c r="E288" s="15" t="s">
        <v>119</v>
      </c>
      <c r="F288" s="13" t="s">
        <v>399</v>
      </c>
      <c r="G288" s="15" t="s">
        <v>400</v>
      </c>
      <c r="H288" s="13" t="s">
        <v>401</v>
      </c>
      <c r="I288" s="15" t="s">
        <v>402</v>
      </c>
      <c r="J288" s="15" t="s">
        <v>403</v>
      </c>
      <c r="K288" s="15" t="s">
        <v>404</v>
      </c>
      <c r="L288" s="13" t="s">
        <v>422</v>
      </c>
      <c r="M288" s="15" t="s">
        <v>423</v>
      </c>
      <c r="N288" s="13" t="s">
        <v>128</v>
      </c>
      <c r="O288" s="15" t="s">
        <v>424</v>
      </c>
      <c r="P288" s="15" t="s">
        <v>425</v>
      </c>
      <c r="Q288" s="15" t="s">
        <v>332</v>
      </c>
      <c r="R288" s="13" t="s">
        <v>333</v>
      </c>
      <c r="S288" s="13" t="s">
        <v>315</v>
      </c>
      <c r="T288" s="13" t="s">
        <v>134</v>
      </c>
      <c r="U288" s="14">
        <v>40725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409.5" x14ac:dyDescent="0.25">
      <c r="A289" s="13" t="s">
        <v>116</v>
      </c>
      <c r="B289" s="13" t="s">
        <v>117</v>
      </c>
      <c r="C289" s="14">
        <v>43189.5</v>
      </c>
      <c r="D289" s="13" t="s">
        <v>118</v>
      </c>
      <c r="E289" s="15" t="s">
        <v>119</v>
      </c>
      <c r="F289" s="13" t="s">
        <v>399</v>
      </c>
      <c r="G289" s="15" t="s">
        <v>400</v>
      </c>
      <c r="H289" s="13" t="s">
        <v>401</v>
      </c>
      <c r="I289" s="15" t="s">
        <v>402</v>
      </c>
      <c r="J289" s="15" t="s">
        <v>403</v>
      </c>
      <c r="K289" s="15" t="s">
        <v>404</v>
      </c>
      <c r="L289" s="13" t="s">
        <v>464</v>
      </c>
      <c r="M289" s="15" t="s">
        <v>465</v>
      </c>
      <c r="N289" s="13" t="s">
        <v>128</v>
      </c>
      <c r="O289" s="15" t="s">
        <v>466</v>
      </c>
      <c r="P289" s="15" t="s">
        <v>467</v>
      </c>
      <c r="Q289" s="15" t="s">
        <v>332</v>
      </c>
      <c r="R289" s="13" t="s">
        <v>333</v>
      </c>
      <c r="S289" s="13" t="s">
        <v>315</v>
      </c>
      <c r="T289" s="13" t="s">
        <v>134</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409.5" x14ac:dyDescent="0.25">
      <c r="A290" s="13" t="s">
        <v>116</v>
      </c>
      <c r="B290" s="13" t="s">
        <v>117</v>
      </c>
      <c r="C290" s="14">
        <v>43189.5</v>
      </c>
      <c r="D290" s="13" t="s">
        <v>118</v>
      </c>
      <c r="E290" s="15" t="s">
        <v>119</v>
      </c>
      <c r="F290" s="13" t="s">
        <v>399</v>
      </c>
      <c r="G290" s="15" t="s">
        <v>400</v>
      </c>
      <c r="H290" s="13" t="s">
        <v>401</v>
      </c>
      <c r="I290" s="15" t="s">
        <v>402</v>
      </c>
      <c r="J290" s="15" t="s">
        <v>403</v>
      </c>
      <c r="K290" s="15" t="s">
        <v>404</v>
      </c>
      <c r="L290" s="13" t="s">
        <v>495</v>
      </c>
      <c r="M290" s="15" t="s">
        <v>496</v>
      </c>
      <c r="N290" s="13" t="s">
        <v>128</v>
      </c>
      <c r="O290" s="15" t="s">
        <v>497</v>
      </c>
      <c r="P290" s="15" t="s">
        <v>498</v>
      </c>
      <c r="Q290" s="15" t="s">
        <v>332</v>
      </c>
      <c r="R290" s="13" t="s">
        <v>333</v>
      </c>
      <c r="S290" s="13" t="s">
        <v>315</v>
      </c>
      <c r="T290" s="13" t="s">
        <v>134</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409.5" x14ac:dyDescent="0.25">
      <c r="A291" s="13" t="s">
        <v>116</v>
      </c>
      <c r="B291" s="13" t="s">
        <v>117</v>
      </c>
      <c r="C291" s="14">
        <v>43189.5</v>
      </c>
      <c r="D291" s="13" t="s">
        <v>118</v>
      </c>
      <c r="E291" s="15" t="s">
        <v>119</v>
      </c>
      <c r="F291" s="13" t="s">
        <v>399</v>
      </c>
      <c r="G291" s="15" t="s">
        <v>400</v>
      </c>
      <c r="H291" s="13" t="s">
        <v>401</v>
      </c>
      <c r="I291" s="15" t="s">
        <v>402</v>
      </c>
      <c r="J291" s="15" t="s">
        <v>403</v>
      </c>
      <c r="K291" s="15" t="s">
        <v>404</v>
      </c>
      <c r="L291" s="13" t="s">
        <v>499</v>
      </c>
      <c r="M291" s="15" t="s">
        <v>402</v>
      </c>
      <c r="N291" s="13" t="s">
        <v>128</v>
      </c>
      <c r="O291" s="15" t="s">
        <v>500</v>
      </c>
      <c r="P291" s="15" t="s">
        <v>501</v>
      </c>
      <c r="Q291" s="15" t="s">
        <v>332</v>
      </c>
      <c r="R291" s="13" t="s">
        <v>333</v>
      </c>
      <c r="S291" s="13" t="s">
        <v>315</v>
      </c>
      <c r="T291" s="13" t="s">
        <v>134</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409.5" x14ac:dyDescent="0.25">
      <c r="A292" s="13" t="s">
        <v>310</v>
      </c>
      <c r="B292" s="13" t="s">
        <v>117</v>
      </c>
      <c r="C292" s="14">
        <v>43607.505555555559</v>
      </c>
      <c r="D292" s="13" t="s">
        <v>118</v>
      </c>
      <c r="E292" s="15" t="s">
        <v>119</v>
      </c>
      <c r="F292" s="13" t="s">
        <v>399</v>
      </c>
      <c r="G292" s="15" t="s">
        <v>400</v>
      </c>
      <c r="H292" s="13" t="s">
        <v>401</v>
      </c>
      <c r="I292" s="15" t="s">
        <v>402</v>
      </c>
      <c r="J292" s="15" t="s">
        <v>403</v>
      </c>
      <c r="K292" s="15" t="s">
        <v>404</v>
      </c>
      <c r="L292" s="13" t="s">
        <v>504</v>
      </c>
      <c r="M292" s="15" t="s">
        <v>505</v>
      </c>
      <c r="N292" s="13" t="s">
        <v>128</v>
      </c>
      <c r="O292" s="15" t="s">
        <v>506</v>
      </c>
      <c r="P292" s="15" t="s">
        <v>507</v>
      </c>
      <c r="Q292" s="15" t="s">
        <v>332</v>
      </c>
      <c r="R292" s="13" t="s">
        <v>333</v>
      </c>
      <c r="S292" s="13" t="s">
        <v>315</v>
      </c>
      <c r="T292" s="13" t="s">
        <v>134</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409.5" x14ac:dyDescent="0.25">
      <c r="A293" s="13" t="s">
        <v>116</v>
      </c>
      <c r="B293" s="13" t="s">
        <v>117</v>
      </c>
      <c r="C293" s="14">
        <v>43152.5</v>
      </c>
      <c r="D293" s="13" t="s">
        <v>118</v>
      </c>
      <c r="E293" s="15" t="s">
        <v>119</v>
      </c>
      <c r="F293" s="13" t="s">
        <v>399</v>
      </c>
      <c r="G293" s="15" t="s">
        <v>400</v>
      </c>
      <c r="H293" s="13" t="s">
        <v>535</v>
      </c>
      <c r="I293" s="15" t="s">
        <v>536</v>
      </c>
      <c r="J293" s="15" t="s">
        <v>537</v>
      </c>
      <c r="K293" s="15" t="s">
        <v>538</v>
      </c>
      <c r="L293" s="13" t="s">
        <v>539</v>
      </c>
      <c r="M293" s="15" t="s">
        <v>536</v>
      </c>
      <c r="N293" s="13" t="s">
        <v>128</v>
      </c>
      <c r="O293" s="15" t="s">
        <v>540</v>
      </c>
      <c r="P293" s="15" t="s">
        <v>541</v>
      </c>
      <c r="Q293" s="15" t="s">
        <v>131</v>
      </c>
      <c r="R293" s="13" t="s">
        <v>132</v>
      </c>
      <c r="S293" s="13" t="s">
        <v>133</v>
      </c>
      <c r="T293" s="13" t="s">
        <v>134</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409.5" x14ac:dyDescent="0.25">
      <c r="A294" s="13" t="s">
        <v>116</v>
      </c>
      <c r="B294" s="13" t="s">
        <v>117</v>
      </c>
      <c r="C294" s="14">
        <v>43152.5</v>
      </c>
      <c r="D294" s="13" t="s">
        <v>118</v>
      </c>
      <c r="E294" s="15" t="s">
        <v>119</v>
      </c>
      <c r="F294" s="13" t="s">
        <v>399</v>
      </c>
      <c r="G294" s="15" t="s">
        <v>400</v>
      </c>
      <c r="H294" s="13" t="s">
        <v>535</v>
      </c>
      <c r="I294" s="15" t="s">
        <v>536</v>
      </c>
      <c r="J294" s="15" t="s">
        <v>537</v>
      </c>
      <c r="K294" s="15" t="s">
        <v>538</v>
      </c>
      <c r="L294" s="13" t="s">
        <v>543</v>
      </c>
      <c r="M294" s="15" t="s">
        <v>536</v>
      </c>
      <c r="N294" s="13" t="s">
        <v>128</v>
      </c>
      <c r="O294" s="15" t="s">
        <v>500</v>
      </c>
      <c r="P294" s="15" t="s">
        <v>501</v>
      </c>
      <c r="Q294" s="15" t="s">
        <v>131</v>
      </c>
      <c r="R294" s="13" t="s">
        <v>132</v>
      </c>
      <c r="S294" s="13" t="s">
        <v>133</v>
      </c>
      <c r="T294" s="13" t="s">
        <v>134</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409.5" x14ac:dyDescent="0.25">
      <c r="A295" s="13" t="s">
        <v>384</v>
      </c>
      <c r="B295" s="13" t="s">
        <v>305</v>
      </c>
      <c r="C295" s="14">
        <v>44544.386805555558</v>
      </c>
      <c r="D295" s="13" t="s">
        <v>118</v>
      </c>
      <c r="E295" s="15" t="s">
        <v>119</v>
      </c>
      <c r="F295" s="13" t="s">
        <v>399</v>
      </c>
      <c r="G295" s="15" t="s">
        <v>400</v>
      </c>
      <c r="H295" s="13" t="s">
        <v>535</v>
      </c>
      <c r="I295" s="15" t="s">
        <v>536</v>
      </c>
      <c r="J295" s="15" t="s">
        <v>537</v>
      </c>
      <c r="K295" s="15" t="s">
        <v>538</v>
      </c>
      <c r="L295" s="13" t="s">
        <v>539</v>
      </c>
      <c r="M295" s="15" t="s">
        <v>536</v>
      </c>
      <c r="N295" s="13" t="s">
        <v>128</v>
      </c>
      <c r="O295" s="15" t="s">
        <v>540</v>
      </c>
      <c r="P295" s="15" t="s">
        <v>541</v>
      </c>
      <c r="Q295" s="15" t="s">
        <v>273</v>
      </c>
      <c r="R295" s="13" t="s">
        <v>274</v>
      </c>
      <c r="S295" s="13" t="s">
        <v>133</v>
      </c>
      <c r="T295" s="13" t="s">
        <v>134</v>
      </c>
      <c r="U295" s="14">
        <v>40725</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409.5" x14ac:dyDescent="0.25">
      <c r="A296" s="13" t="s">
        <v>116</v>
      </c>
      <c r="B296" s="13" t="s">
        <v>117</v>
      </c>
      <c r="C296" s="14">
        <v>43152.5</v>
      </c>
      <c r="D296" s="13" t="s">
        <v>118</v>
      </c>
      <c r="E296" s="15" t="s">
        <v>119</v>
      </c>
      <c r="F296" s="13" t="s">
        <v>399</v>
      </c>
      <c r="G296" s="15" t="s">
        <v>400</v>
      </c>
      <c r="H296" s="13" t="s">
        <v>535</v>
      </c>
      <c r="I296" s="15" t="s">
        <v>536</v>
      </c>
      <c r="J296" s="15" t="s">
        <v>537</v>
      </c>
      <c r="K296" s="15" t="s">
        <v>538</v>
      </c>
      <c r="L296" s="13" t="s">
        <v>543</v>
      </c>
      <c r="M296" s="15" t="s">
        <v>536</v>
      </c>
      <c r="N296" s="13" t="s">
        <v>128</v>
      </c>
      <c r="O296" s="15" t="s">
        <v>500</v>
      </c>
      <c r="P296" s="15" t="s">
        <v>501</v>
      </c>
      <c r="Q296" s="15" t="s">
        <v>273</v>
      </c>
      <c r="R296" s="13" t="s">
        <v>274</v>
      </c>
      <c r="S296" s="13" t="s">
        <v>133</v>
      </c>
      <c r="T296" s="13" t="s">
        <v>134</v>
      </c>
      <c r="U296" s="14">
        <v>40725</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409.5" x14ac:dyDescent="0.25">
      <c r="A297" s="13" t="s">
        <v>116</v>
      </c>
      <c r="B297" s="13" t="s">
        <v>117</v>
      </c>
      <c r="C297" s="14">
        <v>43152.5</v>
      </c>
      <c r="D297" s="13" t="s">
        <v>118</v>
      </c>
      <c r="E297" s="15" t="s">
        <v>119</v>
      </c>
      <c r="F297" s="13" t="s">
        <v>399</v>
      </c>
      <c r="G297" s="15" t="s">
        <v>400</v>
      </c>
      <c r="H297" s="13" t="s">
        <v>535</v>
      </c>
      <c r="I297" s="15" t="s">
        <v>536</v>
      </c>
      <c r="J297" s="15" t="s">
        <v>537</v>
      </c>
      <c r="K297" s="15" t="s">
        <v>538</v>
      </c>
      <c r="L297" s="13" t="s">
        <v>539</v>
      </c>
      <c r="M297" s="15" t="s">
        <v>536</v>
      </c>
      <c r="N297" s="13" t="s">
        <v>128</v>
      </c>
      <c r="O297" s="15" t="s">
        <v>540</v>
      </c>
      <c r="P297" s="15" t="s">
        <v>541</v>
      </c>
      <c r="Q297" s="15" t="s">
        <v>306</v>
      </c>
      <c r="R297" s="13" t="s">
        <v>307</v>
      </c>
      <c r="S297" s="13" t="s">
        <v>133</v>
      </c>
      <c r="T297" s="13" t="s">
        <v>243</v>
      </c>
      <c r="U297" s="14">
        <v>40725</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409.5" x14ac:dyDescent="0.25">
      <c r="A298" s="13" t="s">
        <v>116</v>
      </c>
      <c r="B298" s="13" t="s">
        <v>117</v>
      </c>
      <c r="C298" s="14">
        <v>43152.5</v>
      </c>
      <c r="D298" s="13" t="s">
        <v>118</v>
      </c>
      <c r="E298" s="15" t="s">
        <v>119</v>
      </c>
      <c r="F298" s="13" t="s">
        <v>399</v>
      </c>
      <c r="G298" s="15" t="s">
        <v>400</v>
      </c>
      <c r="H298" s="13" t="s">
        <v>535</v>
      </c>
      <c r="I298" s="15" t="s">
        <v>536</v>
      </c>
      <c r="J298" s="15" t="s">
        <v>537</v>
      </c>
      <c r="K298" s="15" t="s">
        <v>538</v>
      </c>
      <c r="L298" s="13" t="s">
        <v>543</v>
      </c>
      <c r="M298" s="15" t="s">
        <v>536</v>
      </c>
      <c r="N298" s="13" t="s">
        <v>128</v>
      </c>
      <c r="O298" s="15" t="s">
        <v>500</v>
      </c>
      <c r="P298" s="15" t="s">
        <v>501</v>
      </c>
      <c r="Q298" s="15" t="s">
        <v>306</v>
      </c>
      <c r="R298" s="13" t="s">
        <v>307</v>
      </c>
      <c r="S298" s="13" t="s">
        <v>133</v>
      </c>
      <c r="T298" s="13" t="s">
        <v>134</v>
      </c>
      <c r="U298" s="14">
        <v>40725</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409.5" x14ac:dyDescent="0.25">
      <c r="A299" s="13" t="s">
        <v>116</v>
      </c>
      <c r="B299" s="13" t="s">
        <v>117</v>
      </c>
      <c r="C299" s="14">
        <v>43189.5</v>
      </c>
      <c r="D299" s="13" t="s">
        <v>118</v>
      </c>
      <c r="E299" s="15" t="s">
        <v>119</v>
      </c>
      <c r="F299" s="13" t="s">
        <v>399</v>
      </c>
      <c r="G299" s="15" t="s">
        <v>400</v>
      </c>
      <c r="H299" s="13" t="s">
        <v>535</v>
      </c>
      <c r="I299" s="15" t="s">
        <v>536</v>
      </c>
      <c r="J299" s="15" t="s">
        <v>537</v>
      </c>
      <c r="K299" s="15" t="s">
        <v>538</v>
      </c>
      <c r="L299" s="13" t="s">
        <v>539</v>
      </c>
      <c r="M299" s="15" t="s">
        <v>536</v>
      </c>
      <c r="N299" s="13" t="s">
        <v>128</v>
      </c>
      <c r="O299" s="15" t="s">
        <v>540</v>
      </c>
      <c r="P299" s="15" t="s">
        <v>541</v>
      </c>
      <c r="Q299" s="15" t="s">
        <v>311</v>
      </c>
      <c r="R299" s="13" t="s">
        <v>312</v>
      </c>
      <c r="S299" s="13" t="s">
        <v>133</v>
      </c>
      <c r="T299" s="13" t="s">
        <v>243</v>
      </c>
      <c r="U299" s="14">
        <v>40725</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409.5" x14ac:dyDescent="0.25">
      <c r="A300" s="13" t="s">
        <v>116</v>
      </c>
      <c r="B300" s="13" t="s">
        <v>117</v>
      </c>
      <c r="C300" s="14">
        <v>43189.5</v>
      </c>
      <c r="D300" s="13" t="s">
        <v>118</v>
      </c>
      <c r="E300" s="15" t="s">
        <v>119</v>
      </c>
      <c r="F300" s="13" t="s">
        <v>399</v>
      </c>
      <c r="G300" s="15" t="s">
        <v>400</v>
      </c>
      <c r="H300" s="13" t="s">
        <v>535</v>
      </c>
      <c r="I300" s="15" t="s">
        <v>536</v>
      </c>
      <c r="J300" s="15" t="s">
        <v>537</v>
      </c>
      <c r="K300" s="15" t="s">
        <v>538</v>
      </c>
      <c r="L300" s="13" t="s">
        <v>543</v>
      </c>
      <c r="M300" s="15" t="s">
        <v>536</v>
      </c>
      <c r="N300" s="13" t="s">
        <v>128</v>
      </c>
      <c r="O300" s="15" t="s">
        <v>500</v>
      </c>
      <c r="P300" s="15" t="s">
        <v>501</v>
      </c>
      <c r="Q300" s="15" t="s">
        <v>311</v>
      </c>
      <c r="R300" s="13" t="s">
        <v>312</v>
      </c>
      <c r="S300" s="13" t="s">
        <v>133</v>
      </c>
      <c r="T300" s="13" t="s">
        <v>243</v>
      </c>
      <c r="U300" s="14">
        <v>40725</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409.5" x14ac:dyDescent="0.25">
      <c r="A301" s="13" t="s">
        <v>116</v>
      </c>
      <c r="B301" s="13" t="s">
        <v>117</v>
      </c>
      <c r="C301" s="14">
        <v>43152.5</v>
      </c>
      <c r="D301" s="13" t="s">
        <v>118</v>
      </c>
      <c r="E301" s="15" t="s">
        <v>119</v>
      </c>
      <c r="F301" s="13" t="s">
        <v>399</v>
      </c>
      <c r="G301" s="15" t="s">
        <v>400</v>
      </c>
      <c r="H301" s="13" t="s">
        <v>535</v>
      </c>
      <c r="I301" s="15" t="s">
        <v>536</v>
      </c>
      <c r="J301" s="15" t="s">
        <v>537</v>
      </c>
      <c r="K301" s="15" t="s">
        <v>538</v>
      </c>
      <c r="L301" s="13" t="s">
        <v>539</v>
      </c>
      <c r="M301" s="15" t="s">
        <v>536</v>
      </c>
      <c r="N301" s="13" t="s">
        <v>128</v>
      </c>
      <c r="O301" s="15" t="s">
        <v>540</v>
      </c>
      <c r="P301" s="15" t="s">
        <v>541</v>
      </c>
      <c r="Q301" s="15" t="s">
        <v>321</v>
      </c>
      <c r="R301" s="13" t="s">
        <v>322</v>
      </c>
      <c r="S301" s="13" t="s">
        <v>315</v>
      </c>
      <c r="T301" s="13" t="s">
        <v>243</v>
      </c>
      <c r="U301" s="14">
        <v>40725</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409.5" x14ac:dyDescent="0.25">
      <c r="A302" s="13" t="s">
        <v>116</v>
      </c>
      <c r="B302" s="13" t="s">
        <v>117</v>
      </c>
      <c r="C302" s="14">
        <v>43152.5</v>
      </c>
      <c r="D302" s="13" t="s">
        <v>118</v>
      </c>
      <c r="E302" s="15" t="s">
        <v>119</v>
      </c>
      <c r="F302" s="13" t="s">
        <v>399</v>
      </c>
      <c r="G302" s="15" t="s">
        <v>400</v>
      </c>
      <c r="H302" s="13" t="s">
        <v>535</v>
      </c>
      <c r="I302" s="15" t="s">
        <v>536</v>
      </c>
      <c r="J302" s="15" t="s">
        <v>537</v>
      </c>
      <c r="K302" s="15" t="s">
        <v>538</v>
      </c>
      <c r="L302" s="13" t="s">
        <v>539</v>
      </c>
      <c r="M302" s="15" t="s">
        <v>536</v>
      </c>
      <c r="N302" s="13" t="s">
        <v>128</v>
      </c>
      <c r="O302" s="15" t="s">
        <v>540</v>
      </c>
      <c r="P302" s="15" t="s">
        <v>541</v>
      </c>
      <c r="Q302" s="15" t="s">
        <v>533</v>
      </c>
      <c r="R302" s="13" t="s">
        <v>534</v>
      </c>
      <c r="S302" s="13" t="s">
        <v>315</v>
      </c>
      <c r="T302" s="13" t="s">
        <v>243</v>
      </c>
      <c r="U302" s="14">
        <v>40725</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409.5" x14ac:dyDescent="0.25">
      <c r="A303" s="13" t="s">
        <v>116</v>
      </c>
      <c r="B303" s="13" t="s">
        <v>117</v>
      </c>
      <c r="C303" s="14">
        <v>43152.5</v>
      </c>
      <c r="D303" s="13" t="s">
        <v>118</v>
      </c>
      <c r="E303" s="15" t="s">
        <v>119</v>
      </c>
      <c r="F303" s="13" t="s">
        <v>399</v>
      </c>
      <c r="G303" s="15" t="s">
        <v>400</v>
      </c>
      <c r="H303" s="13" t="s">
        <v>535</v>
      </c>
      <c r="I303" s="15" t="s">
        <v>536</v>
      </c>
      <c r="J303" s="15" t="s">
        <v>537</v>
      </c>
      <c r="K303" s="15" t="s">
        <v>538</v>
      </c>
      <c r="L303" s="13" t="s">
        <v>543</v>
      </c>
      <c r="M303" s="15" t="s">
        <v>536</v>
      </c>
      <c r="N303" s="13" t="s">
        <v>128</v>
      </c>
      <c r="O303" s="15" t="s">
        <v>500</v>
      </c>
      <c r="P303" s="15" t="s">
        <v>501</v>
      </c>
      <c r="Q303" s="15" t="s">
        <v>533</v>
      </c>
      <c r="R303" s="13" t="s">
        <v>534</v>
      </c>
      <c r="S303" s="13" t="s">
        <v>315</v>
      </c>
      <c r="T303" s="13" t="s">
        <v>243</v>
      </c>
      <c r="U303" s="14">
        <v>40725</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270" x14ac:dyDescent="0.25">
      <c r="A304" s="13" t="s">
        <v>116</v>
      </c>
      <c r="B304" s="13" t="s">
        <v>117</v>
      </c>
      <c r="C304" s="14">
        <v>43152.5</v>
      </c>
      <c r="D304" s="13" t="s">
        <v>118</v>
      </c>
      <c r="E304" s="15" t="s">
        <v>119</v>
      </c>
      <c r="F304" s="13" t="s">
        <v>545</v>
      </c>
      <c r="G304" s="15" t="s">
        <v>546</v>
      </c>
      <c r="H304" s="13" t="s">
        <v>547</v>
      </c>
      <c r="I304" s="15" t="s">
        <v>548</v>
      </c>
      <c r="J304" s="15" t="s">
        <v>549</v>
      </c>
      <c r="K304" s="15" t="s">
        <v>550</v>
      </c>
      <c r="L304" s="13" t="s">
        <v>551</v>
      </c>
      <c r="M304" s="15" t="s">
        <v>552</v>
      </c>
      <c r="N304" s="13" t="s">
        <v>128</v>
      </c>
      <c r="O304" s="15" t="s">
        <v>553</v>
      </c>
      <c r="P304" s="15" t="s">
        <v>554</v>
      </c>
      <c r="Q304" s="15" t="s">
        <v>131</v>
      </c>
      <c r="R304" s="13" t="s">
        <v>132</v>
      </c>
      <c r="S304" s="13" t="s">
        <v>133</v>
      </c>
      <c r="T304" s="13" t="s">
        <v>134</v>
      </c>
      <c r="U304" s="14">
        <v>40725</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270" x14ac:dyDescent="0.25">
      <c r="A305" s="13" t="s">
        <v>116</v>
      </c>
      <c r="B305" s="13" t="s">
        <v>117</v>
      </c>
      <c r="C305" s="14">
        <v>43152.5</v>
      </c>
      <c r="D305" s="13" t="s">
        <v>118</v>
      </c>
      <c r="E305" s="15" t="s">
        <v>119</v>
      </c>
      <c r="F305" s="13" t="s">
        <v>545</v>
      </c>
      <c r="G305" s="15" t="s">
        <v>546</v>
      </c>
      <c r="H305" s="13" t="s">
        <v>547</v>
      </c>
      <c r="I305" s="15" t="s">
        <v>548</v>
      </c>
      <c r="J305" s="15" t="s">
        <v>549</v>
      </c>
      <c r="K305" s="15" t="s">
        <v>550</v>
      </c>
      <c r="L305" s="13" t="s">
        <v>576</v>
      </c>
      <c r="M305" s="15" t="s">
        <v>577</v>
      </c>
      <c r="N305" s="13" t="s">
        <v>128</v>
      </c>
      <c r="O305" s="15" t="s">
        <v>578</v>
      </c>
      <c r="P305" s="15" t="s">
        <v>579</v>
      </c>
      <c r="Q305" s="15" t="s">
        <v>131</v>
      </c>
      <c r="R305" s="13" t="s">
        <v>132</v>
      </c>
      <c r="S305" s="13" t="s">
        <v>133</v>
      </c>
      <c r="T305" s="13" t="s">
        <v>134</v>
      </c>
      <c r="U305" s="14">
        <v>40725</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270" x14ac:dyDescent="0.25">
      <c r="A306" s="13" t="s">
        <v>310</v>
      </c>
      <c r="B306" s="13" t="s">
        <v>305</v>
      </c>
      <c r="C306" s="14">
        <v>43649.761805555558</v>
      </c>
      <c r="D306" s="13" t="s">
        <v>118</v>
      </c>
      <c r="E306" s="15" t="s">
        <v>119</v>
      </c>
      <c r="F306" s="13" t="s">
        <v>545</v>
      </c>
      <c r="G306" s="15" t="s">
        <v>546</v>
      </c>
      <c r="H306" s="13" t="s">
        <v>547</v>
      </c>
      <c r="I306" s="15" t="s">
        <v>548</v>
      </c>
      <c r="J306" s="15" t="s">
        <v>549</v>
      </c>
      <c r="K306" s="15" t="s">
        <v>550</v>
      </c>
      <c r="L306" s="13" t="s">
        <v>587</v>
      </c>
      <c r="M306" s="15" t="s">
        <v>588</v>
      </c>
      <c r="N306" s="13" t="s">
        <v>128</v>
      </c>
      <c r="O306" s="15" t="s">
        <v>589</v>
      </c>
      <c r="P306" s="15" t="s">
        <v>590</v>
      </c>
      <c r="Q306" s="15" t="s">
        <v>131</v>
      </c>
      <c r="R306" s="13" t="s">
        <v>132</v>
      </c>
      <c r="S306" s="13" t="s">
        <v>133</v>
      </c>
      <c r="T306" s="13" t="s">
        <v>134</v>
      </c>
      <c r="U306" s="14">
        <v>40725</v>
      </c>
      <c r="V306" s="14">
        <v>43273</v>
      </c>
      <c r="W306" s="15"/>
      <c r="X306" s="15"/>
      <c r="Y306" s="13"/>
      <c r="Z306" s="15"/>
      <c r="AA306" s="15"/>
      <c r="AB306" s="15"/>
      <c r="AC306" s="13"/>
      <c r="AD306" s="15"/>
      <c r="AE306" s="15"/>
      <c r="AF306" s="15"/>
      <c r="AG306" s="13"/>
      <c r="AH306" s="15"/>
      <c r="AI306" s="15"/>
      <c r="AJ306" s="15"/>
      <c r="AK306" s="13"/>
      <c r="AL306" s="15"/>
      <c r="AM306" s="15"/>
      <c r="AN306" s="13"/>
      <c r="AO306" s="13"/>
    </row>
    <row r="307" spans="1:41" ht="270" x14ac:dyDescent="0.25">
      <c r="A307" s="13" t="s">
        <v>591</v>
      </c>
      <c r="B307" s="13" t="s">
        <v>305</v>
      </c>
      <c r="C307" s="14">
        <v>44714.493750000001</v>
      </c>
      <c r="D307" s="13" t="s">
        <v>118</v>
      </c>
      <c r="E307" s="15" t="s">
        <v>119</v>
      </c>
      <c r="F307" s="13" t="s">
        <v>545</v>
      </c>
      <c r="G307" s="15" t="s">
        <v>546</v>
      </c>
      <c r="H307" s="13" t="s">
        <v>547</v>
      </c>
      <c r="I307" s="15" t="s">
        <v>548</v>
      </c>
      <c r="J307" s="15" t="s">
        <v>549</v>
      </c>
      <c r="K307" s="15" t="s">
        <v>550</v>
      </c>
      <c r="L307" s="13" t="s">
        <v>587</v>
      </c>
      <c r="M307" s="15" t="s">
        <v>588</v>
      </c>
      <c r="N307" s="13" t="s">
        <v>128</v>
      </c>
      <c r="O307" s="15" t="s">
        <v>589</v>
      </c>
      <c r="P307" s="15" t="s">
        <v>590</v>
      </c>
      <c r="Q307" s="15" t="s">
        <v>131</v>
      </c>
      <c r="R307" s="13" t="s">
        <v>132</v>
      </c>
      <c r="S307" s="13" t="s">
        <v>133</v>
      </c>
      <c r="T307" s="13" t="s">
        <v>134</v>
      </c>
      <c r="U307" s="14">
        <v>43274</v>
      </c>
      <c r="V307" s="14">
        <v>44681</v>
      </c>
      <c r="W307" s="15"/>
      <c r="X307" s="15"/>
      <c r="Y307" s="13"/>
      <c r="Z307" s="15"/>
      <c r="AA307" s="15"/>
      <c r="AB307" s="15"/>
      <c r="AC307" s="13"/>
      <c r="AD307" s="15"/>
      <c r="AE307" s="15"/>
      <c r="AF307" s="15"/>
      <c r="AG307" s="13"/>
      <c r="AH307" s="15"/>
      <c r="AI307" s="15"/>
      <c r="AJ307" s="15"/>
      <c r="AK307" s="13"/>
      <c r="AL307" s="15"/>
      <c r="AM307" s="15"/>
      <c r="AN307" s="13"/>
      <c r="AO307" s="13"/>
    </row>
    <row r="308" spans="1:41" ht="270" x14ac:dyDescent="0.25">
      <c r="A308" s="13" t="s">
        <v>591</v>
      </c>
      <c r="B308" s="13" t="s">
        <v>117</v>
      </c>
      <c r="C308" s="14">
        <v>44714.496527777781</v>
      </c>
      <c r="D308" s="13" t="s">
        <v>118</v>
      </c>
      <c r="E308" s="15" t="s">
        <v>119</v>
      </c>
      <c r="F308" s="13" t="s">
        <v>545</v>
      </c>
      <c r="G308" s="15" t="s">
        <v>546</v>
      </c>
      <c r="H308" s="13" t="s">
        <v>547</v>
      </c>
      <c r="I308" s="15" t="s">
        <v>548</v>
      </c>
      <c r="J308" s="15" t="s">
        <v>549</v>
      </c>
      <c r="K308" s="15" t="s">
        <v>550</v>
      </c>
      <c r="L308" s="13" t="s">
        <v>587</v>
      </c>
      <c r="M308" s="15" t="s">
        <v>588</v>
      </c>
      <c r="N308" s="13" t="s">
        <v>128</v>
      </c>
      <c r="O308" s="15" t="s">
        <v>589</v>
      </c>
      <c r="P308" s="15" t="s">
        <v>590</v>
      </c>
      <c r="Q308" s="15" t="s">
        <v>131</v>
      </c>
      <c r="R308" s="13" t="s">
        <v>132</v>
      </c>
      <c r="S308" s="13" t="s">
        <v>133</v>
      </c>
      <c r="T308" s="13" t="s">
        <v>134</v>
      </c>
      <c r="U308" s="14">
        <v>44682</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270" x14ac:dyDescent="0.25">
      <c r="A309" s="13" t="s">
        <v>116</v>
      </c>
      <c r="B309" s="13" t="s">
        <v>117</v>
      </c>
      <c r="C309" s="14">
        <v>43152.5</v>
      </c>
      <c r="D309" s="13" t="s">
        <v>118</v>
      </c>
      <c r="E309" s="15" t="s">
        <v>119</v>
      </c>
      <c r="F309" s="13" t="s">
        <v>545</v>
      </c>
      <c r="G309" s="15" t="s">
        <v>546</v>
      </c>
      <c r="H309" s="13" t="s">
        <v>547</v>
      </c>
      <c r="I309" s="15" t="s">
        <v>548</v>
      </c>
      <c r="J309" s="15" t="s">
        <v>549</v>
      </c>
      <c r="K309" s="15" t="s">
        <v>550</v>
      </c>
      <c r="L309" s="13" t="s">
        <v>598</v>
      </c>
      <c r="M309" s="15" t="s">
        <v>599</v>
      </c>
      <c r="N309" s="13" t="s">
        <v>128</v>
      </c>
      <c r="O309" s="15" t="s">
        <v>600</v>
      </c>
      <c r="P309" s="15" t="s">
        <v>601</v>
      </c>
      <c r="Q309" s="15" t="s">
        <v>131</v>
      </c>
      <c r="R309" s="13" t="s">
        <v>132</v>
      </c>
      <c r="S309" s="13" t="s">
        <v>133</v>
      </c>
      <c r="T309" s="13" t="s">
        <v>134</v>
      </c>
      <c r="U309" s="14">
        <v>40725</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270" x14ac:dyDescent="0.25">
      <c r="A310" s="13" t="s">
        <v>116</v>
      </c>
      <c r="B310" s="13" t="s">
        <v>117</v>
      </c>
      <c r="C310" s="14">
        <v>43152.5</v>
      </c>
      <c r="D310" s="13" t="s">
        <v>118</v>
      </c>
      <c r="E310" s="15" t="s">
        <v>119</v>
      </c>
      <c r="F310" s="13" t="s">
        <v>545</v>
      </c>
      <c r="G310" s="15" t="s">
        <v>546</v>
      </c>
      <c r="H310" s="13" t="s">
        <v>547</v>
      </c>
      <c r="I310" s="15" t="s">
        <v>548</v>
      </c>
      <c r="J310" s="15" t="s">
        <v>549</v>
      </c>
      <c r="K310" s="15" t="s">
        <v>550</v>
      </c>
      <c r="L310" s="13" t="s">
        <v>602</v>
      </c>
      <c r="M310" s="15" t="s">
        <v>603</v>
      </c>
      <c r="N310" s="13" t="s">
        <v>128</v>
      </c>
      <c r="O310" s="15" t="s">
        <v>604</v>
      </c>
      <c r="P310" s="15" t="s">
        <v>605</v>
      </c>
      <c r="Q310" s="15" t="s">
        <v>131</v>
      </c>
      <c r="R310" s="13" t="s">
        <v>132</v>
      </c>
      <c r="S310" s="13" t="s">
        <v>133</v>
      </c>
      <c r="T310" s="13" t="s">
        <v>134</v>
      </c>
      <c r="U310" s="14">
        <v>40725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270" x14ac:dyDescent="0.25">
      <c r="A311" s="13" t="s">
        <v>116</v>
      </c>
      <c r="B311" s="13" t="s">
        <v>117</v>
      </c>
      <c r="C311" s="14">
        <v>43152.5</v>
      </c>
      <c r="D311" s="13" t="s">
        <v>118</v>
      </c>
      <c r="E311" s="15" t="s">
        <v>119</v>
      </c>
      <c r="F311" s="13" t="s">
        <v>545</v>
      </c>
      <c r="G311" s="15" t="s">
        <v>546</v>
      </c>
      <c r="H311" s="13" t="s">
        <v>547</v>
      </c>
      <c r="I311" s="15" t="s">
        <v>548</v>
      </c>
      <c r="J311" s="15" t="s">
        <v>549</v>
      </c>
      <c r="K311" s="15" t="s">
        <v>550</v>
      </c>
      <c r="L311" s="13" t="s">
        <v>606</v>
      </c>
      <c r="M311" s="15" t="s">
        <v>607</v>
      </c>
      <c r="N311" s="13" t="s">
        <v>128</v>
      </c>
      <c r="O311" s="15" t="s">
        <v>608</v>
      </c>
      <c r="P311" s="15" t="s">
        <v>609</v>
      </c>
      <c r="Q311" s="15" t="s">
        <v>131</v>
      </c>
      <c r="R311" s="13" t="s">
        <v>132</v>
      </c>
      <c r="S311" s="13" t="s">
        <v>133</v>
      </c>
      <c r="T311" s="13" t="s">
        <v>134</v>
      </c>
      <c r="U311" s="14">
        <v>40725</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270" x14ac:dyDescent="0.25">
      <c r="A312" s="13" t="s">
        <v>116</v>
      </c>
      <c r="B312" s="13" t="s">
        <v>117</v>
      </c>
      <c r="C312" s="14">
        <v>43152.5</v>
      </c>
      <c r="D312" s="13" t="s">
        <v>118</v>
      </c>
      <c r="E312" s="15" t="s">
        <v>119</v>
      </c>
      <c r="F312" s="13" t="s">
        <v>545</v>
      </c>
      <c r="G312" s="15" t="s">
        <v>546</v>
      </c>
      <c r="H312" s="13" t="s">
        <v>547</v>
      </c>
      <c r="I312" s="15" t="s">
        <v>548</v>
      </c>
      <c r="J312" s="15" t="s">
        <v>549</v>
      </c>
      <c r="K312" s="15" t="s">
        <v>550</v>
      </c>
      <c r="L312" s="13" t="s">
        <v>610</v>
      </c>
      <c r="M312" s="15" t="s">
        <v>236</v>
      </c>
      <c r="N312" s="13" t="s">
        <v>128</v>
      </c>
      <c r="O312" s="15" t="s">
        <v>611</v>
      </c>
      <c r="P312" s="15" t="s">
        <v>612</v>
      </c>
      <c r="Q312" s="15" t="s">
        <v>131</v>
      </c>
      <c r="R312" s="13" t="s">
        <v>132</v>
      </c>
      <c r="S312" s="13" t="s">
        <v>133</v>
      </c>
      <c r="T312" s="13" t="s">
        <v>134</v>
      </c>
      <c r="U312" s="14">
        <v>40725</v>
      </c>
      <c r="V312" s="14"/>
      <c r="W312" s="15"/>
      <c r="X312" s="15"/>
      <c r="Y312" s="13"/>
      <c r="Z312" s="15"/>
      <c r="AA312" s="15"/>
      <c r="AB312" s="15"/>
      <c r="AC312" s="13"/>
      <c r="AD312" s="15"/>
      <c r="AE312" s="15"/>
      <c r="AF312" s="15"/>
      <c r="AG312" s="13"/>
      <c r="AH312" s="15"/>
      <c r="AI312" s="15"/>
      <c r="AJ312" s="15"/>
      <c r="AK312" s="13"/>
      <c r="AL312" s="15"/>
      <c r="AM312" s="15"/>
      <c r="AN312" s="13"/>
      <c r="AO312" s="13"/>
    </row>
    <row r="313" spans="1:41" ht="270" x14ac:dyDescent="0.25">
      <c r="A313" s="13" t="s">
        <v>116</v>
      </c>
      <c r="B313" s="13" t="s">
        <v>117</v>
      </c>
      <c r="C313" s="14">
        <v>43152.5</v>
      </c>
      <c r="D313" s="13" t="s">
        <v>118</v>
      </c>
      <c r="E313" s="15" t="s">
        <v>119</v>
      </c>
      <c r="F313" s="13" t="s">
        <v>545</v>
      </c>
      <c r="G313" s="15" t="s">
        <v>546</v>
      </c>
      <c r="H313" s="13" t="s">
        <v>547</v>
      </c>
      <c r="I313" s="15" t="s">
        <v>548</v>
      </c>
      <c r="J313" s="15" t="s">
        <v>549</v>
      </c>
      <c r="K313" s="15" t="s">
        <v>550</v>
      </c>
      <c r="L313" s="13" t="s">
        <v>613</v>
      </c>
      <c r="M313" s="15" t="s">
        <v>614</v>
      </c>
      <c r="N313" s="13" t="s">
        <v>128</v>
      </c>
      <c r="O313" s="15" t="s">
        <v>615</v>
      </c>
      <c r="P313" s="15" t="s">
        <v>616</v>
      </c>
      <c r="Q313" s="15" t="s">
        <v>131</v>
      </c>
      <c r="R313" s="13" t="s">
        <v>132</v>
      </c>
      <c r="S313" s="13" t="s">
        <v>133</v>
      </c>
      <c r="T313" s="13" t="s">
        <v>134</v>
      </c>
      <c r="U313" s="14">
        <v>40725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270" x14ac:dyDescent="0.25">
      <c r="A314" s="13" t="s">
        <v>116</v>
      </c>
      <c r="B314" s="13" t="s">
        <v>117</v>
      </c>
      <c r="C314" s="14">
        <v>43152.5</v>
      </c>
      <c r="D314" s="13" t="s">
        <v>118</v>
      </c>
      <c r="E314" s="15" t="s">
        <v>119</v>
      </c>
      <c r="F314" s="13" t="s">
        <v>545</v>
      </c>
      <c r="G314" s="15" t="s">
        <v>546</v>
      </c>
      <c r="H314" s="13" t="s">
        <v>547</v>
      </c>
      <c r="I314" s="15" t="s">
        <v>548</v>
      </c>
      <c r="J314" s="15" t="s">
        <v>549</v>
      </c>
      <c r="K314" s="15" t="s">
        <v>550</v>
      </c>
      <c r="L314" s="13" t="s">
        <v>617</v>
      </c>
      <c r="M314" s="15" t="s">
        <v>249</v>
      </c>
      <c r="N314" s="13" t="s">
        <v>128</v>
      </c>
      <c r="O314" s="15" t="s">
        <v>618</v>
      </c>
      <c r="P314" s="15" t="s">
        <v>619</v>
      </c>
      <c r="Q314" s="15" t="s">
        <v>131</v>
      </c>
      <c r="R314" s="13" t="s">
        <v>132</v>
      </c>
      <c r="S314" s="13" t="s">
        <v>133</v>
      </c>
      <c r="T314" s="13" t="s">
        <v>134</v>
      </c>
      <c r="U314" s="14">
        <v>40725</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270" x14ac:dyDescent="0.25">
      <c r="A315" s="13" t="s">
        <v>116</v>
      </c>
      <c r="B315" s="13" t="s">
        <v>117</v>
      </c>
      <c r="C315" s="14">
        <v>43152.5</v>
      </c>
      <c r="D315" s="13" t="s">
        <v>118</v>
      </c>
      <c r="E315" s="15" t="s">
        <v>119</v>
      </c>
      <c r="F315" s="13" t="s">
        <v>545</v>
      </c>
      <c r="G315" s="15" t="s">
        <v>546</v>
      </c>
      <c r="H315" s="13" t="s">
        <v>547</v>
      </c>
      <c r="I315" s="15" t="s">
        <v>548</v>
      </c>
      <c r="J315" s="15" t="s">
        <v>549</v>
      </c>
      <c r="K315" s="15" t="s">
        <v>550</v>
      </c>
      <c r="L315" s="13" t="s">
        <v>620</v>
      </c>
      <c r="M315" s="15" t="s">
        <v>621</v>
      </c>
      <c r="N315" s="13" t="s">
        <v>128</v>
      </c>
      <c r="O315" s="15" t="s">
        <v>622</v>
      </c>
      <c r="P315" s="15" t="s">
        <v>623</v>
      </c>
      <c r="Q315" s="15" t="s">
        <v>131</v>
      </c>
      <c r="R315" s="13" t="s">
        <v>132</v>
      </c>
      <c r="S315" s="13" t="s">
        <v>133</v>
      </c>
      <c r="T315" s="13" t="s">
        <v>134</v>
      </c>
      <c r="U315" s="14">
        <v>40725</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270" x14ac:dyDescent="0.25">
      <c r="A316" s="13" t="s">
        <v>116</v>
      </c>
      <c r="B316" s="13" t="s">
        <v>117</v>
      </c>
      <c r="C316" s="14">
        <v>43152.5</v>
      </c>
      <c r="D316" s="13" t="s">
        <v>118</v>
      </c>
      <c r="E316" s="15" t="s">
        <v>119</v>
      </c>
      <c r="F316" s="13" t="s">
        <v>545</v>
      </c>
      <c r="G316" s="15" t="s">
        <v>546</v>
      </c>
      <c r="H316" s="13" t="s">
        <v>547</v>
      </c>
      <c r="I316" s="15" t="s">
        <v>548</v>
      </c>
      <c r="J316" s="15" t="s">
        <v>549</v>
      </c>
      <c r="K316" s="15" t="s">
        <v>550</v>
      </c>
      <c r="L316" s="13" t="s">
        <v>624</v>
      </c>
      <c r="M316" s="15" t="s">
        <v>625</v>
      </c>
      <c r="N316" s="13" t="s">
        <v>128</v>
      </c>
      <c r="O316" s="15" t="s">
        <v>626</v>
      </c>
      <c r="P316" s="15" t="s">
        <v>627</v>
      </c>
      <c r="Q316" s="15" t="s">
        <v>131</v>
      </c>
      <c r="R316" s="13" t="s">
        <v>132</v>
      </c>
      <c r="S316" s="13" t="s">
        <v>133</v>
      </c>
      <c r="T316" s="13" t="s">
        <v>134</v>
      </c>
      <c r="U316" s="14">
        <v>40725</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270" x14ac:dyDescent="0.25">
      <c r="A317" s="13" t="s">
        <v>116</v>
      </c>
      <c r="B317" s="13" t="s">
        <v>117</v>
      </c>
      <c r="C317" s="14">
        <v>43152.5</v>
      </c>
      <c r="D317" s="13" t="s">
        <v>118</v>
      </c>
      <c r="E317" s="15" t="s">
        <v>119</v>
      </c>
      <c r="F317" s="13" t="s">
        <v>545</v>
      </c>
      <c r="G317" s="15" t="s">
        <v>546</v>
      </c>
      <c r="H317" s="13" t="s">
        <v>547</v>
      </c>
      <c r="I317" s="15" t="s">
        <v>548</v>
      </c>
      <c r="J317" s="15" t="s">
        <v>549</v>
      </c>
      <c r="K317" s="15" t="s">
        <v>550</v>
      </c>
      <c r="L317" s="13" t="s">
        <v>628</v>
      </c>
      <c r="M317" s="15" t="s">
        <v>629</v>
      </c>
      <c r="N317" s="13" t="s">
        <v>128</v>
      </c>
      <c r="O317" s="15" t="s">
        <v>630</v>
      </c>
      <c r="P317" s="15" t="s">
        <v>631</v>
      </c>
      <c r="Q317" s="15" t="s">
        <v>131</v>
      </c>
      <c r="R317" s="13" t="s">
        <v>132</v>
      </c>
      <c r="S317" s="13" t="s">
        <v>133</v>
      </c>
      <c r="T317" s="13" t="s">
        <v>134</v>
      </c>
      <c r="U317" s="14">
        <v>40725</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270" x14ac:dyDescent="0.25">
      <c r="A318" s="13" t="s">
        <v>116</v>
      </c>
      <c r="B318" s="13" t="s">
        <v>117</v>
      </c>
      <c r="C318" s="14">
        <v>43152.5</v>
      </c>
      <c r="D318" s="13" t="s">
        <v>118</v>
      </c>
      <c r="E318" s="15" t="s">
        <v>119</v>
      </c>
      <c r="F318" s="13" t="s">
        <v>545</v>
      </c>
      <c r="G318" s="15" t="s">
        <v>546</v>
      </c>
      <c r="H318" s="13" t="s">
        <v>547</v>
      </c>
      <c r="I318" s="15" t="s">
        <v>548</v>
      </c>
      <c r="J318" s="15" t="s">
        <v>549</v>
      </c>
      <c r="K318" s="15" t="s">
        <v>550</v>
      </c>
      <c r="L318" s="13" t="s">
        <v>632</v>
      </c>
      <c r="M318" s="15" t="s">
        <v>633</v>
      </c>
      <c r="N318" s="13" t="s">
        <v>128</v>
      </c>
      <c r="O318" s="15" t="s">
        <v>634</v>
      </c>
      <c r="P318" s="15" t="s">
        <v>635</v>
      </c>
      <c r="Q318" s="15" t="s">
        <v>131</v>
      </c>
      <c r="R318" s="13" t="s">
        <v>132</v>
      </c>
      <c r="S318" s="13" t="s">
        <v>133</v>
      </c>
      <c r="T318" s="13" t="s">
        <v>134</v>
      </c>
      <c r="U318" s="14">
        <v>40725</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270" x14ac:dyDescent="0.25">
      <c r="A319" s="13" t="s">
        <v>116</v>
      </c>
      <c r="B319" s="13" t="s">
        <v>117</v>
      </c>
      <c r="C319" s="14">
        <v>43152.5</v>
      </c>
      <c r="D319" s="13" t="s">
        <v>118</v>
      </c>
      <c r="E319" s="15" t="s">
        <v>119</v>
      </c>
      <c r="F319" s="13" t="s">
        <v>545</v>
      </c>
      <c r="G319" s="15" t="s">
        <v>546</v>
      </c>
      <c r="H319" s="13" t="s">
        <v>547</v>
      </c>
      <c r="I319" s="15" t="s">
        <v>548</v>
      </c>
      <c r="J319" s="15" t="s">
        <v>549</v>
      </c>
      <c r="K319" s="15" t="s">
        <v>550</v>
      </c>
      <c r="L319" s="13" t="s">
        <v>636</v>
      </c>
      <c r="M319" s="15" t="s">
        <v>637</v>
      </c>
      <c r="N319" s="13" t="s">
        <v>128</v>
      </c>
      <c r="O319" s="15" t="s">
        <v>638</v>
      </c>
      <c r="P319" s="15" t="s">
        <v>639</v>
      </c>
      <c r="Q319" s="15" t="s">
        <v>131</v>
      </c>
      <c r="R319" s="13" t="s">
        <v>132</v>
      </c>
      <c r="S319" s="13" t="s">
        <v>133</v>
      </c>
      <c r="T319" s="13" t="s">
        <v>134</v>
      </c>
      <c r="U319" s="14">
        <v>40725</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270" x14ac:dyDescent="0.25">
      <c r="A320" s="13" t="s">
        <v>116</v>
      </c>
      <c r="B320" s="13" t="s">
        <v>117</v>
      </c>
      <c r="C320" s="14">
        <v>43152.5</v>
      </c>
      <c r="D320" s="13" t="s">
        <v>118</v>
      </c>
      <c r="E320" s="15" t="s">
        <v>119</v>
      </c>
      <c r="F320" s="13" t="s">
        <v>545</v>
      </c>
      <c r="G320" s="15" t="s">
        <v>546</v>
      </c>
      <c r="H320" s="13" t="s">
        <v>547</v>
      </c>
      <c r="I320" s="15" t="s">
        <v>548</v>
      </c>
      <c r="J320" s="15" t="s">
        <v>549</v>
      </c>
      <c r="K320" s="15" t="s">
        <v>550</v>
      </c>
      <c r="L320" s="13" t="s">
        <v>640</v>
      </c>
      <c r="M320" s="15" t="s">
        <v>641</v>
      </c>
      <c r="N320" s="13" t="s">
        <v>128</v>
      </c>
      <c r="O320" s="15" t="s">
        <v>642</v>
      </c>
      <c r="P320" s="15" t="s">
        <v>643</v>
      </c>
      <c r="Q320" s="15" t="s">
        <v>131</v>
      </c>
      <c r="R320" s="13" t="s">
        <v>132</v>
      </c>
      <c r="S320" s="13" t="s">
        <v>133</v>
      </c>
      <c r="T320" s="13" t="s">
        <v>134</v>
      </c>
      <c r="U320" s="14">
        <v>40725</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270" x14ac:dyDescent="0.25">
      <c r="A321" s="13" t="s">
        <v>116</v>
      </c>
      <c r="B321" s="13" t="s">
        <v>117</v>
      </c>
      <c r="C321" s="14">
        <v>43152.5</v>
      </c>
      <c r="D321" s="13" t="s">
        <v>118</v>
      </c>
      <c r="E321" s="15" t="s">
        <v>119</v>
      </c>
      <c r="F321" s="13" t="s">
        <v>545</v>
      </c>
      <c r="G321" s="15" t="s">
        <v>546</v>
      </c>
      <c r="H321" s="13" t="s">
        <v>547</v>
      </c>
      <c r="I321" s="15" t="s">
        <v>548</v>
      </c>
      <c r="J321" s="15" t="s">
        <v>549</v>
      </c>
      <c r="K321" s="15" t="s">
        <v>550</v>
      </c>
      <c r="L321" s="13" t="s">
        <v>644</v>
      </c>
      <c r="M321" s="15" t="s">
        <v>645</v>
      </c>
      <c r="N321" s="13" t="s">
        <v>128</v>
      </c>
      <c r="O321" s="15" t="s">
        <v>646</v>
      </c>
      <c r="P321" s="15" t="s">
        <v>647</v>
      </c>
      <c r="Q321" s="15" t="s">
        <v>131</v>
      </c>
      <c r="R321" s="13" t="s">
        <v>132</v>
      </c>
      <c r="S321" s="13" t="s">
        <v>133</v>
      </c>
      <c r="T321" s="13" t="s">
        <v>134</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270" x14ac:dyDescent="0.25">
      <c r="A322" s="13" t="s">
        <v>116</v>
      </c>
      <c r="B322" s="13" t="s">
        <v>117</v>
      </c>
      <c r="C322" s="14">
        <v>43152.5</v>
      </c>
      <c r="D322" s="13" t="s">
        <v>118</v>
      </c>
      <c r="E322" s="15" t="s">
        <v>119</v>
      </c>
      <c r="F322" s="13" t="s">
        <v>545</v>
      </c>
      <c r="G322" s="15" t="s">
        <v>546</v>
      </c>
      <c r="H322" s="13" t="s">
        <v>547</v>
      </c>
      <c r="I322" s="15" t="s">
        <v>548</v>
      </c>
      <c r="J322" s="15" t="s">
        <v>549</v>
      </c>
      <c r="K322" s="15" t="s">
        <v>550</v>
      </c>
      <c r="L322" s="13" t="s">
        <v>648</v>
      </c>
      <c r="M322" s="15" t="s">
        <v>649</v>
      </c>
      <c r="N322" s="13" t="s">
        <v>128</v>
      </c>
      <c r="O322" s="15" t="s">
        <v>650</v>
      </c>
      <c r="P322" s="15" t="s">
        <v>651</v>
      </c>
      <c r="Q322" s="15" t="s">
        <v>131</v>
      </c>
      <c r="R322" s="13" t="s">
        <v>132</v>
      </c>
      <c r="S322" s="13" t="s">
        <v>133</v>
      </c>
      <c r="T322" s="13" t="s">
        <v>134</v>
      </c>
      <c r="U322" s="14">
        <v>40725</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270" x14ac:dyDescent="0.25">
      <c r="A323" s="13" t="s">
        <v>116</v>
      </c>
      <c r="B323" s="13" t="s">
        <v>117</v>
      </c>
      <c r="C323" s="14">
        <v>43152.5</v>
      </c>
      <c r="D323" s="13" t="s">
        <v>118</v>
      </c>
      <c r="E323" s="15" t="s">
        <v>119</v>
      </c>
      <c r="F323" s="13" t="s">
        <v>545</v>
      </c>
      <c r="G323" s="15" t="s">
        <v>546</v>
      </c>
      <c r="H323" s="13" t="s">
        <v>547</v>
      </c>
      <c r="I323" s="15" t="s">
        <v>548</v>
      </c>
      <c r="J323" s="15" t="s">
        <v>549</v>
      </c>
      <c r="K323" s="15" t="s">
        <v>550</v>
      </c>
      <c r="L323" s="13" t="s">
        <v>652</v>
      </c>
      <c r="M323" s="15" t="s">
        <v>220</v>
      </c>
      <c r="N323" s="13" t="s">
        <v>128</v>
      </c>
      <c r="O323" s="15" t="s">
        <v>653</v>
      </c>
      <c r="P323" s="15" t="s">
        <v>654</v>
      </c>
      <c r="Q323" s="15" t="s">
        <v>131</v>
      </c>
      <c r="R323" s="13" t="s">
        <v>132</v>
      </c>
      <c r="S323" s="13" t="s">
        <v>133</v>
      </c>
      <c r="T323" s="13" t="s">
        <v>134</v>
      </c>
      <c r="U323" s="14">
        <v>40725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270" x14ac:dyDescent="0.25">
      <c r="A324" s="13" t="s">
        <v>116</v>
      </c>
      <c r="B324" s="13" t="s">
        <v>117</v>
      </c>
      <c r="C324" s="14">
        <v>43152.5</v>
      </c>
      <c r="D324" s="13" t="s">
        <v>118</v>
      </c>
      <c r="E324" s="15" t="s">
        <v>119</v>
      </c>
      <c r="F324" s="13" t="s">
        <v>545</v>
      </c>
      <c r="G324" s="15" t="s">
        <v>546</v>
      </c>
      <c r="H324" s="13" t="s">
        <v>547</v>
      </c>
      <c r="I324" s="15" t="s">
        <v>548</v>
      </c>
      <c r="J324" s="15" t="s">
        <v>549</v>
      </c>
      <c r="K324" s="15" t="s">
        <v>550</v>
      </c>
      <c r="L324" s="13" t="s">
        <v>655</v>
      </c>
      <c r="M324" s="15" t="s">
        <v>656</v>
      </c>
      <c r="N324" s="13" t="s">
        <v>128</v>
      </c>
      <c r="O324" s="15" t="s">
        <v>657</v>
      </c>
      <c r="P324" s="15" t="s">
        <v>658</v>
      </c>
      <c r="Q324" s="15" t="s">
        <v>131</v>
      </c>
      <c r="R324" s="13" t="s">
        <v>132</v>
      </c>
      <c r="S324" s="13" t="s">
        <v>133</v>
      </c>
      <c r="T324" s="13" t="s">
        <v>134</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270" x14ac:dyDescent="0.25">
      <c r="A325" s="13" t="s">
        <v>116</v>
      </c>
      <c r="B325" s="13" t="s">
        <v>117</v>
      </c>
      <c r="C325" s="14">
        <v>43152.5</v>
      </c>
      <c r="D325" s="13" t="s">
        <v>118</v>
      </c>
      <c r="E325" s="15" t="s">
        <v>119</v>
      </c>
      <c r="F325" s="13" t="s">
        <v>545</v>
      </c>
      <c r="G325" s="15" t="s">
        <v>546</v>
      </c>
      <c r="H325" s="13" t="s">
        <v>547</v>
      </c>
      <c r="I325" s="15" t="s">
        <v>548</v>
      </c>
      <c r="J325" s="15" t="s">
        <v>549</v>
      </c>
      <c r="K325" s="15" t="s">
        <v>550</v>
      </c>
      <c r="L325" s="13" t="s">
        <v>659</v>
      </c>
      <c r="M325" s="15" t="s">
        <v>660</v>
      </c>
      <c r="N325" s="13" t="s">
        <v>128</v>
      </c>
      <c r="O325" s="15" t="s">
        <v>661</v>
      </c>
      <c r="P325" s="15" t="s">
        <v>662</v>
      </c>
      <c r="Q325" s="15" t="s">
        <v>131</v>
      </c>
      <c r="R325" s="13" t="s">
        <v>132</v>
      </c>
      <c r="S325" s="13" t="s">
        <v>133</v>
      </c>
      <c r="T325" s="13" t="s">
        <v>134</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270" x14ac:dyDescent="0.25">
      <c r="A326" s="13" t="s">
        <v>116</v>
      </c>
      <c r="B326" s="13" t="s">
        <v>117</v>
      </c>
      <c r="C326" s="14">
        <v>43152.5</v>
      </c>
      <c r="D326" s="13" t="s">
        <v>118</v>
      </c>
      <c r="E326" s="15" t="s">
        <v>119</v>
      </c>
      <c r="F326" s="13" t="s">
        <v>545</v>
      </c>
      <c r="G326" s="15" t="s">
        <v>546</v>
      </c>
      <c r="H326" s="13" t="s">
        <v>547</v>
      </c>
      <c r="I326" s="15" t="s">
        <v>548</v>
      </c>
      <c r="J326" s="15" t="s">
        <v>549</v>
      </c>
      <c r="K326" s="15" t="s">
        <v>550</v>
      </c>
      <c r="L326" s="13" t="s">
        <v>663</v>
      </c>
      <c r="M326" s="15" t="s">
        <v>664</v>
      </c>
      <c r="N326" s="13" t="s">
        <v>128</v>
      </c>
      <c r="O326" s="15" t="s">
        <v>665</v>
      </c>
      <c r="P326" s="15" t="s">
        <v>666</v>
      </c>
      <c r="Q326" s="15" t="s">
        <v>131</v>
      </c>
      <c r="R326" s="13" t="s">
        <v>132</v>
      </c>
      <c r="S326" s="13" t="s">
        <v>133</v>
      </c>
      <c r="T326" s="13" t="s">
        <v>134</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270" x14ac:dyDescent="0.25">
      <c r="A327" s="13" t="s">
        <v>116</v>
      </c>
      <c r="B327" s="13" t="s">
        <v>117</v>
      </c>
      <c r="C327" s="14">
        <v>43152.5</v>
      </c>
      <c r="D327" s="13" t="s">
        <v>118</v>
      </c>
      <c r="E327" s="15" t="s">
        <v>119</v>
      </c>
      <c r="F327" s="13" t="s">
        <v>545</v>
      </c>
      <c r="G327" s="15" t="s">
        <v>546</v>
      </c>
      <c r="H327" s="13" t="s">
        <v>547</v>
      </c>
      <c r="I327" s="15" t="s">
        <v>548</v>
      </c>
      <c r="J327" s="15" t="s">
        <v>549</v>
      </c>
      <c r="K327" s="15" t="s">
        <v>550</v>
      </c>
      <c r="L327" s="13" t="s">
        <v>667</v>
      </c>
      <c r="M327" s="15" t="s">
        <v>668</v>
      </c>
      <c r="N327" s="13" t="s">
        <v>128</v>
      </c>
      <c r="O327" s="15" t="s">
        <v>669</v>
      </c>
      <c r="P327" s="15" t="s">
        <v>670</v>
      </c>
      <c r="Q327" s="15" t="s">
        <v>131</v>
      </c>
      <c r="R327" s="13" t="s">
        <v>132</v>
      </c>
      <c r="S327" s="13" t="s">
        <v>133</v>
      </c>
      <c r="T327" s="13" t="s">
        <v>134</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270" x14ac:dyDescent="0.25">
      <c r="A328" s="13" t="s">
        <v>116</v>
      </c>
      <c r="B328" s="13" t="s">
        <v>117</v>
      </c>
      <c r="C328" s="14">
        <v>43152.5</v>
      </c>
      <c r="D328" s="13" t="s">
        <v>118</v>
      </c>
      <c r="E328" s="15" t="s">
        <v>119</v>
      </c>
      <c r="F328" s="13" t="s">
        <v>545</v>
      </c>
      <c r="G328" s="15" t="s">
        <v>546</v>
      </c>
      <c r="H328" s="13" t="s">
        <v>547</v>
      </c>
      <c r="I328" s="15" t="s">
        <v>548</v>
      </c>
      <c r="J328" s="15" t="s">
        <v>549</v>
      </c>
      <c r="K328" s="15" t="s">
        <v>550</v>
      </c>
      <c r="L328" s="13" t="s">
        <v>671</v>
      </c>
      <c r="M328" s="15" t="s">
        <v>672</v>
      </c>
      <c r="N328" s="13" t="s">
        <v>128</v>
      </c>
      <c r="O328" s="15" t="s">
        <v>673</v>
      </c>
      <c r="P328" s="15" t="s">
        <v>674</v>
      </c>
      <c r="Q328" s="15" t="s">
        <v>131</v>
      </c>
      <c r="R328" s="13" t="s">
        <v>132</v>
      </c>
      <c r="S328" s="13" t="s">
        <v>133</v>
      </c>
      <c r="T328" s="13" t="s">
        <v>134</v>
      </c>
      <c r="U328" s="14">
        <v>40725</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270" x14ac:dyDescent="0.25">
      <c r="A329" s="13" t="s">
        <v>116</v>
      </c>
      <c r="B329" s="13" t="s">
        <v>117</v>
      </c>
      <c r="C329" s="14">
        <v>43152.5</v>
      </c>
      <c r="D329" s="13" t="s">
        <v>118</v>
      </c>
      <c r="E329" s="15" t="s">
        <v>119</v>
      </c>
      <c r="F329" s="13" t="s">
        <v>545</v>
      </c>
      <c r="G329" s="15" t="s">
        <v>546</v>
      </c>
      <c r="H329" s="13" t="s">
        <v>547</v>
      </c>
      <c r="I329" s="15" t="s">
        <v>548</v>
      </c>
      <c r="J329" s="15" t="s">
        <v>549</v>
      </c>
      <c r="K329" s="15" t="s">
        <v>550</v>
      </c>
      <c r="L329" s="13" t="s">
        <v>675</v>
      </c>
      <c r="M329" s="15" t="s">
        <v>676</v>
      </c>
      <c r="N329" s="13" t="s">
        <v>128</v>
      </c>
      <c r="O329" s="15" t="s">
        <v>677</v>
      </c>
      <c r="P329" s="15" t="s">
        <v>678</v>
      </c>
      <c r="Q329" s="15" t="s">
        <v>131</v>
      </c>
      <c r="R329" s="13" t="s">
        <v>132</v>
      </c>
      <c r="S329" s="13" t="s">
        <v>133</v>
      </c>
      <c r="T329" s="13" t="s">
        <v>243</v>
      </c>
      <c r="U329" s="14">
        <v>40725</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270" x14ac:dyDescent="0.25">
      <c r="A330" s="13" t="s">
        <v>116</v>
      </c>
      <c r="B330" s="13" t="s">
        <v>117</v>
      </c>
      <c r="C330" s="14">
        <v>43152.5</v>
      </c>
      <c r="D330" s="13" t="s">
        <v>118</v>
      </c>
      <c r="E330" s="15" t="s">
        <v>119</v>
      </c>
      <c r="F330" s="13" t="s">
        <v>545</v>
      </c>
      <c r="G330" s="15" t="s">
        <v>546</v>
      </c>
      <c r="H330" s="13" t="s">
        <v>547</v>
      </c>
      <c r="I330" s="15" t="s">
        <v>548</v>
      </c>
      <c r="J330" s="15" t="s">
        <v>549</v>
      </c>
      <c r="K330" s="15" t="s">
        <v>550</v>
      </c>
      <c r="L330" s="13" t="s">
        <v>679</v>
      </c>
      <c r="M330" s="15" t="s">
        <v>680</v>
      </c>
      <c r="N330" s="13" t="s">
        <v>128</v>
      </c>
      <c r="O330" s="15" t="s">
        <v>681</v>
      </c>
      <c r="P330" s="15" t="s">
        <v>682</v>
      </c>
      <c r="Q330" s="15" t="s">
        <v>131</v>
      </c>
      <c r="R330" s="13" t="s">
        <v>132</v>
      </c>
      <c r="S330" s="13" t="s">
        <v>133</v>
      </c>
      <c r="T330" s="13" t="s">
        <v>134</v>
      </c>
      <c r="U330" s="14">
        <v>40725</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270" x14ac:dyDescent="0.25">
      <c r="A331" s="13" t="s">
        <v>116</v>
      </c>
      <c r="B331" s="13" t="s">
        <v>117</v>
      </c>
      <c r="C331" s="14">
        <v>43152.5</v>
      </c>
      <c r="D331" s="13" t="s">
        <v>118</v>
      </c>
      <c r="E331" s="15" t="s">
        <v>119</v>
      </c>
      <c r="F331" s="13" t="s">
        <v>545</v>
      </c>
      <c r="G331" s="15" t="s">
        <v>546</v>
      </c>
      <c r="H331" s="13" t="s">
        <v>547</v>
      </c>
      <c r="I331" s="15" t="s">
        <v>548</v>
      </c>
      <c r="J331" s="15" t="s">
        <v>549</v>
      </c>
      <c r="K331" s="15" t="s">
        <v>550</v>
      </c>
      <c r="L331" s="13" t="s">
        <v>683</v>
      </c>
      <c r="M331" s="15" t="s">
        <v>684</v>
      </c>
      <c r="N331" s="13" t="s">
        <v>128</v>
      </c>
      <c r="O331" s="15" t="s">
        <v>685</v>
      </c>
      <c r="P331" s="15" t="s">
        <v>686</v>
      </c>
      <c r="Q331" s="15" t="s">
        <v>131</v>
      </c>
      <c r="R331" s="13" t="s">
        <v>132</v>
      </c>
      <c r="S331" s="13" t="s">
        <v>133</v>
      </c>
      <c r="T331" s="13" t="s">
        <v>243</v>
      </c>
      <c r="U331" s="14">
        <v>40725</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270" x14ac:dyDescent="0.25">
      <c r="A332" s="13" t="s">
        <v>116</v>
      </c>
      <c r="B332" s="13" t="s">
        <v>117</v>
      </c>
      <c r="C332" s="14">
        <v>43152.5</v>
      </c>
      <c r="D332" s="13" t="s">
        <v>118</v>
      </c>
      <c r="E332" s="15" t="s">
        <v>119</v>
      </c>
      <c r="F332" s="13" t="s">
        <v>545</v>
      </c>
      <c r="G332" s="15" t="s">
        <v>546</v>
      </c>
      <c r="H332" s="13" t="s">
        <v>547</v>
      </c>
      <c r="I332" s="15" t="s">
        <v>548</v>
      </c>
      <c r="J332" s="15" t="s">
        <v>549</v>
      </c>
      <c r="K332" s="15" t="s">
        <v>550</v>
      </c>
      <c r="L332" s="13" t="s">
        <v>687</v>
      </c>
      <c r="M332" s="15" t="s">
        <v>688</v>
      </c>
      <c r="N332" s="13" t="s">
        <v>128</v>
      </c>
      <c r="O332" s="15" t="s">
        <v>689</v>
      </c>
      <c r="P332" s="15" t="s">
        <v>690</v>
      </c>
      <c r="Q332" s="15" t="s">
        <v>131</v>
      </c>
      <c r="R332" s="13" t="s">
        <v>132</v>
      </c>
      <c r="S332" s="13" t="s">
        <v>133</v>
      </c>
      <c r="T332" s="13" t="s">
        <v>243</v>
      </c>
      <c r="U332" s="14">
        <v>40725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270" x14ac:dyDescent="0.25">
      <c r="A333" s="13" t="s">
        <v>116</v>
      </c>
      <c r="B333" s="13" t="s">
        <v>117</v>
      </c>
      <c r="C333" s="14">
        <v>43152.5</v>
      </c>
      <c r="D333" s="13" t="s">
        <v>118</v>
      </c>
      <c r="E333" s="15" t="s">
        <v>119</v>
      </c>
      <c r="F333" s="13" t="s">
        <v>545</v>
      </c>
      <c r="G333" s="15" t="s">
        <v>546</v>
      </c>
      <c r="H333" s="13" t="s">
        <v>547</v>
      </c>
      <c r="I333" s="15" t="s">
        <v>548</v>
      </c>
      <c r="J333" s="15" t="s">
        <v>549</v>
      </c>
      <c r="K333" s="15" t="s">
        <v>550</v>
      </c>
      <c r="L333" s="13" t="s">
        <v>691</v>
      </c>
      <c r="M333" s="15" t="s">
        <v>692</v>
      </c>
      <c r="N333" s="13" t="s">
        <v>128</v>
      </c>
      <c r="O333" s="15" t="s">
        <v>693</v>
      </c>
      <c r="P333" s="15" t="s">
        <v>694</v>
      </c>
      <c r="Q333" s="15" t="s">
        <v>131</v>
      </c>
      <c r="R333" s="13" t="s">
        <v>132</v>
      </c>
      <c r="S333" s="13" t="s">
        <v>133</v>
      </c>
      <c r="T333" s="13" t="s">
        <v>243</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270" x14ac:dyDescent="0.25">
      <c r="A334" s="13" t="s">
        <v>116</v>
      </c>
      <c r="B334" s="13" t="s">
        <v>117</v>
      </c>
      <c r="C334" s="14">
        <v>43152.5</v>
      </c>
      <c r="D334" s="13" t="s">
        <v>118</v>
      </c>
      <c r="E334" s="15" t="s">
        <v>119</v>
      </c>
      <c r="F334" s="13" t="s">
        <v>545</v>
      </c>
      <c r="G334" s="15" t="s">
        <v>546</v>
      </c>
      <c r="H334" s="13" t="s">
        <v>547</v>
      </c>
      <c r="I334" s="15" t="s">
        <v>548</v>
      </c>
      <c r="J334" s="15" t="s">
        <v>549</v>
      </c>
      <c r="K334" s="15" t="s">
        <v>550</v>
      </c>
      <c r="L334" s="13" t="s">
        <v>695</v>
      </c>
      <c r="M334" s="15" t="s">
        <v>696</v>
      </c>
      <c r="N334" s="13" t="s">
        <v>128</v>
      </c>
      <c r="O334" s="15" t="s">
        <v>697</v>
      </c>
      <c r="P334" s="15" t="s">
        <v>698</v>
      </c>
      <c r="Q334" s="15" t="s">
        <v>131</v>
      </c>
      <c r="R334" s="13" t="s">
        <v>132</v>
      </c>
      <c r="S334" s="13" t="s">
        <v>133</v>
      </c>
      <c r="T334" s="13" t="s">
        <v>134</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270" x14ac:dyDescent="0.25">
      <c r="A335" s="13" t="s">
        <v>116</v>
      </c>
      <c r="B335" s="13" t="s">
        <v>117</v>
      </c>
      <c r="C335" s="14">
        <v>43152.5</v>
      </c>
      <c r="D335" s="13" t="s">
        <v>118</v>
      </c>
      <c r="E335" s="15" t="s">
        <v>119</v>
      </c>
      <c r="F335" s="13" t="s">
        <v>545</v>
      </c>
      <c r="G335" s="15" t="s">
        <v>546</v>
      </c>
      <c r="H335" s="13" t="s">
        <v>547</v>
      </c>
      <c r="I335" s="15" t="s">
        <v>548</v>
      </c>
      <c r="J335" s="15" t="s">
        <v>549</v>
      </c>
      <c r="K335" s="15" t="s">
        <v>550</v>
      </c>
      <c r="L335" s="13" t="s">
        <v>699</v>
      </c>
      <c r="M335" s="15" t="s">
        <v>700</v>
      </c>
      <c r="N335" s="13" t="s">
        <v>128</v>
      </c>
      <c r="O335" s="15" t="s">
        <v>701</v>
      </c>
      <c r="P335" s="15" t="s">
        <v>702</v>
      </c>
      <c r="Q335" s="15" t="s">
        <v>131</v>
      </c>
      <c r="R335" s="13" t="s">
        <v>132</v>
      </c>
      <c r="S335" s="13" t="s">
        <v>133</v>
      </c>
      <c r="T335" s="13" t="s">
        <v>134</v>
      </c>
      <c r="U335" s="14">
        <v>40982</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270" x14ac:dyDescent="0.25">
      <c r="A336" s="13" t="s">
        <v>116</v>
      </c>
      <c r="B336" s="13" t="s">
        <v>117</v>
      </c>
      <c r="C336" s="14">
        <v>43152.5</v>
      </c>
      <c r="D336" s="13" t="s">
        <v>118</v>
      </c>
      <c r="E336" s="15" t="s">
        <v>119</v>
      </c>
      <c r="F336" s="13" t="s">
        <v>545</v>
      </c>
      <c r="G336" s="15" t="s">
        <v>546</v>
      </c>
      <c r="H336" s="13" t="s">
        <v>547</v>
      </c>
      <c r="I336" s="15" t="s">
        <v>548</v>
      </c>
      <c r="J336" s="15" t="s">
        <v>549</v>
      </c>
      <c r="K336" s="15" t="s">
        <v>550</v>
      </c>
      <c r="L336" s="13" t="s">
        <v>703</v>
      </c>
      <c r="M336" s="15" t="s">
        <v>704</v>
      </c>
      <c r="N336" s="13" t="s">
        <v>128</v>
      </c>
      <c r="O336" s="15" t="s">
        <v>705</v>
      </c>
      <c r="P336" s="15" t="s">
        <v>706</v>
      </c>
      <c r="Q336" s="15" t="s">
        <v>131</v>
      </c>
      <c r="R336" s="13" t="s">
        <v>132</v>
      </c>
      <c r="S336" s="13" t="s">
        <v>133</v>
      </c>
      <c r="T336" s="13" t="s">
        <v>243</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270" x14ac:dyDescent="0.25">
      <c r="A337" s="13" t="s">
        <v>116</v>
      </c>
      <c r="B337" s="13" t="s">
        <v>117</v>
      </c>
      <c r="C337" s="14">
        <v>43152.5</v>
      </c>
      <c r="D337" s="13" t="s">
        <v>118</v>
      </c>
      <c r="E337" s="15" t="s">
        <v>119</v>
      </c>
      <c r="F337" s="13" t="s">
        <v>545</v>
      </c>
      <c r="G337" s="15" t="s">
        <v>546</v>
      </c>
      <c r="H337" s="13" t="s">
        <v>547</v>
      </c>
      <c r="I337" s="15" t="s">
        <v>548</v>
      </c>
      <c r="J337" s="15" t="s">
        <v>549</v>
      </c>
      <c r="K337" s="15" t="s">
        <v>550</v>
      </c>
      <c r="L337" s="13" t="s">
        <v>707</v>
      </c>
      <c r="M337" s="15" t="s">
        <v>708</v>
      </c>
      <c r="N337" s="13" t="s">
        <v>128</v>
      </c>
      <c r="O337" s="15" t="s">
        <v>709</v>
      </c>
      <c r="P337" s="15" t="s">
        <v>710</v>
      </c>
      <c r="Q337" s="15" t="s">
        <v>131</v>
      </c>
      <c r="R337" s="13" t="s">
        <v>132</v>
      </c>
      <c r="S337" s="13" t="s">
        <v>133</v>
      </c>
      <c r="T337" s="13" t="s">
        <v>243</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270" x14ac:dyDescent="0.25">
      <c r="A338" s="13" t="s">
        <v>116</v>
      </c>
      <c r="B338" s="13" t="s">
        <v>117</v>
      </c>
      <c r="C338" s="14">
        <v>43152.5</v>
      </c>
      <c r="D338" s="13" t="s">
        <v>118</v>
      </c>
      <c r="E338" s="15" t="s">
        <v>119</v>
      </c>
      <c r="F338" s="13" t="s">
        <v>545</v>
      </c>
      <c r="G338" s="15" t="s">
        <v>546</v>
      </c>
      <c r="H338" s="13" t="s">
        <v>547</v>
      </c>
      <c r="I338" s="15" t="s">
        <v>548</v>
      </c>
      <c r="J338" s="15" t="s">
        <v>549</v>
      </c>
      <c r="K338" s="15" t="s">
        <v>550</v>
      </c>
      <c r="L338" s="13" t="s">
        <v>711</v>
      </c>
      <c r="M338" s="15" t="s">
        <v>712</v>
      </c>
      <c r="N338" s="13" t="s">
        <v>128</v>
      </c>
      <c r="O338" s="15" t="s">
        <v>713</v>
      </c>
      <c r="P338" s="15" t="s">
        <v>714</v>
      </c>
      <c r="Q338" s="15" t="s">
        <v>131</v>
      </c>
      <c r="R338" s="13" t="s">
        <v>132</v>
      </c>
      <c r="S338" s="13" t="s">
        <v>133</v>
      </c>
      <c r="T338" s="13" t="s">
        <v>134</v>
      </c>
      <c r="U338" s="14">
        <v>41781</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270" x14ac:dyDescent="0.25">
      <c r="A339" s="13" t="s">
        <v>116</v>
      </c>
      <c r="B339" s="13" t="s">
        <v>117</v>
      </c>
      <c r="C339" s="14">
        <v>43152.5</v>
      </c>
      <c r="D339" s="13" t="s">
        <v>118</v>
      </c>
      <c r="E339" s="15" t="s">
        <v>119</v>
      </c>
      <c r="F339" s="13" t="s">
        <v>545</v>
      </c>
      <c r="G339" s="15" t="s">
        <v>546</v>
      </c>
      <c r="H339" s="13" t="s">
        <v>547</v>
      </c>
      <c r="I339" s="15" t="s">
        <v>548</v>
      </c>
      <c r="J339" s="15" t="s">
        <v>549</v>
      </c>
      <c r="K339" s="15" t="s">
        <v>550</v>
      </c>
      <c r="L339" s="13" t="s">
        <v>715</v>
      </c>
      <c r="M339" s="15" t="s">
        <v>716</v>
      </c>
      <c r="N339" s="13" t="s">
        <v>128</v>
      </c>
      <c r="O339" s="15" t="s">
        <v>717</v>
      </c>
      <c r="P339" s="15" t="s">
        <v>718</v>
      </c>
      <c r="Q339" s="15" t="s">
        <v>131</v>
      </c>
      <c r="R339" s="13" t="s">
        <v>132</v>
      </c>
      <c r="S339" s="13" t="s">
        <v>133</v>
      </c>
      <c r="T339" s="13" t="s">
        <v>134</v>
      </c>
      <c r="U339" s="14">
        <v>40982</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270" x14ac:dyDescent="0.25">
      <c r="A340" s="13" t="s">
        <v>116</v>
      </c>
      <c r="B340" s="13" t="s">
        <v>117</v>
      </c>
      <c r="C340" s="14">
        <v>43152.5</v>
      </c>
      <c r="D340" s="13" t="s">
        <v>118</v>
      </c>
      <c r="E340" s="15" t="s">
        <v>119</v>
      </c>
      <c r="F340" s="13" t="s">
        <v>545</v>
      </c>
      <c r="G340" s="15" t="s">
        <v>546</v>
      </c>
      <c r="H340" s="13" t="s">
        <v>547</v>
      </c>
      <c r="I340" s="15" t="s">
        <v>548</v>
      </c>
      <c r="J340" s="15" t="s">
        <v>549</v>
      </c>
      <c r="K340" s="15" t="s">
        <v>550</v>
      </c>
      <c r="L340" s="13" t="s">
        <v>719</v>
      </c>
      <c r="M340" s="15" t="s">
        <v>720</v>
      </c>
      <c r="N340" s="13" t="s">
        <v>128</v>
      </c>
      <c r="O340" s="15" t="s">
        <v>721</v>
      </c>
      <c r="P340" s="15" t="s">
        <v>722</v>
      </c>
      <c r="Q340" s="15" t="s">
        <v>131</v>
      </c>
      <c r="R340" s="13" t="s">
        <v>132</v>
      </c>
      <c r="S340" s="13" t="s">
        <v>133</v>
      </c>
      <c r="T340" s="13" t="s">
        <v>134</v>
      </c>
      <c r="U340" s="14">
        <v>40725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270" x14ac:dyDescent="0.25">
      <c r="A341" s="13" t="s">
        <v>116</v>
      </c>
      <c r="B341" s="13" t="s">
        <v>117</v>
      </c>
      <c r="C341" s="14">
        <v>43152.5</v>
      </c>
      <c r="D341" s="13" t="s">
        <v>118</v>
      </c>
      <c r="E341" s="15" t="s">
        <v>119</v>
      </c>
      <c r="F341" s="13" t="s">
        <v>545</v>
      </c>
      <c r="G341" s="15" t="s">
        <v>546</v>
      </c>
      <c r="H341" s="13" t="s">
        <v>547</v>
      </c>
      <c r="I341" s="15" t="s">
        <v>548</v>
      </c>
      <c r="J341" s="15" t="s">
        <v>549</v>
      </c>
      <c r="K341" s="15" t="s">
        <v>550</v>
      </c>
      <c r="L341" s="13" t="s">
        <v>723</v>
      </c>
      <c r="M341" s="15" t="s">
        <v>548</v>
      </c>
      <c r="N341" s="13" t="s">
        <v>128</v>
      </c>
      <c r="O341" s="15" t="s">
        <v>724</v>
      </c>
      <c r="P341" s="15" t="s">
        <v>725</v>
      </c>
      <c r="Q341" s="15" t="s">
        <v>131</v>
      </c>
      <c r="R341" s="13" t="s">
        <v>132</v>
      </c>
      <c r="S341" s="13" t="s">
        <v>133</v>
      </c>
      <c r="T341" s="13" t="s">
        <v>134</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270" x14ac:dyDescent="0.25">
      <c r="A342" s="13" t="s">
        <v>116</v>
      </c>
      <c r="B342" s="13" t="s">
        <v>117</v>
      </c>
      <c r="C342" s="14">
        <v>43161.668055555558</v>
      </c>
      <c r="D342" s="13" t="s">
        <v>118</v>
      </c>
      <c r="E342" s="15" t="s">
        <v>119</v>
      </c>
      <c r="F342" s="13" t="s">
        <v>545</v>
      </c>
      <c r="G342" s="15" t="s">
        <v>546</v>
      </c>
      <c r="H342" s="13" t="s">
        <v>547</v>
      </c>
      <c r="I342" s="15" t="s">
        <v>548</v>
      </c>
      <c r="J342" s="15" t="s">
        <v>549</v>
      </c>
      <c r="K342" s="15" t="s">
        <v>550</v>
      </c>
      <c r="L342" s="13" t="s">
        <v>728</v>
      </c>
      <c r="M342" s="15" t="s">
        <v>240</v>
      </c>
      <c r="N342" s="13" t="s">
        <v>128</v>
      </c>
      <c r="O342" s="15" t="s">
        <v>729</v>
      </c>
      <c r="P342" s="15" t="s">
        <v>730</v>
      </c>
      <c r="Q342" s="15" t="s">
        <v>131</v>
      </c>
      <c r="R342" s="13" t="s">
        <v>132</v>
      </c>
      <c r="S342" s="13" t="s">
        <v>133</v>
      </c>
      <c r="T342" s="13" t="s">
        <v>243</v>
      </c>
      <c r="U342" s="14">
        <v>40725</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270" x14ac:dyDescent="0.25">
      <c r="A343" s="13" t="s">
        <v>529</v>
      </c>
      <c r="B343" s="13" t="s">
        <v>117</v>
      </c>
      <c r="C343" s="14">
        <v>44362.574305555558</v>
      </c>
      <c r="D343" s="13" t="s">
        <v>118</v>
      </c>
      <c r="E343" s="15" t="s">
        <v>119</v>
      </c>
      <c r="F343" s="13" t="s">
        <v>545</v>
      </c>
      <c r="G343" s="15" t="s">
        <v>546</v>
      </c>
      <c r="H343" s="13" t="s">
        <v>547</v>
      </c>
      <c r="I343" s="15" t="s">
        <v>548</v>
      </c>
      <c r="J343" s="15" t="s">
        <v>549</v>
      </c>
      <c r="K343" s="15" t="s">
        <v>550</v>
      </c>
      <c r="L343" s="13" t="s">
        <v>731</v>
      </c>
      <c r="M343" s="15" t="s">
        <v>732</v>
      </c>
      <c r="N343" s="13" t="s">
        <v>128</v>
      </c>
      <c r="O343" s="15" t="s">
        <v>733</v>
      </c>
      <c r="P343" s="15" t="s">
        <v>734</v>
      </c>
      <c r="Q343" s="15" t="s">
        <v>131</v>
      </c>
      <c r="R343" s="13" t="s">
        <v>132</v>
      </c>
      <c r="S343" s="13" t="s">
        <v>133</v>
      </c>
      <c r="T343" s="13" t="s">
        <v>134</v>
      </c>
      <c r="U343" s="14">
        <v>43967</v>
      </c>
      <c r="V343" s="14"/>
      <c r="W343" s="15"/>
      <c r="X343" s="15"/>
      <c r="Y343" s="13"/>
      <c r="Z343" s="15"/>
      <c r="AA343" s="15"/>
      <c r="AB343" s="15"/>
      <c r="AC343" s="13"/>
      <c r="AD343" s="15"/>
      <c r="AE343" s="15"/>
      <c r="AF343" s="15"/>
      <c r="AG343" s="13"/>
      <c r="AH343" s="15"/>
      <c r="AI343" s="15"/>
      <c r="AJ343" s="15"/>
      <c r="AK343" s="13"/>
      <c r="AL343" s="15"/>
      <c r="AM343" s="15"/>
      <c r="AN343" s="13"/>
      <c r="AO343" s="13"/>
    </row>
    <row r="344" spans="1:41" ht="270" x14ac:dyDescent="0.25">
      <c r="A344" s="13" t="s">
        <v>384</v>
      </c>
      <c r="B344" s="13" t="s">
        <v>117</v>
      </c>
      <c r="C344" s="14">
        <v>44445.585416666669</v>
      </c>
      <c r="D344" s="13" t="s">
        <v>118</v>
      </c>
      <c r="E344" s="15" t="s">
        <v>119</v>
      </c>
      <c r="F344" s="13" t="s">
        <v>545</v>
      </c>
      <c r="G344" s="15" t="s">
        <v>546</v>
      </c>
      <c r="H344" s="13" t="s">
        <v>547</v>
      </c>
      <c r="I344" s="15" t="s">
        <v>548</v>
      </c>
      <c r="J344" s="15" t="s">
        <v>549</v>
      </c>
      <c r="K344" s="15" t="s">
        <v>550</v>
      </c>
      <c r="L344" s="13" t="s">
        <v>738</v>
      </c>
      <c r="M344" s="15" t="s">
        <v>739</v>
      </c>
      <c r="N344" s="13" t="s">
        <v>128</v>
      </c>
      <c r="O344" s="15" t="s">
        <v>740</v>
      </c>
      <c r="P344" s="15" t="s">
        <v>741</v>
      </c>
      <c r="Q344" s="15" t="s">
        <v>131</v>
      </c>
      <c r="R344" s="13" t="s">
        <v>132</v>
      </c>
      <c r="S344" s="13" t="s">
        <v>133</v>
      </c>
      <c r="T344" s="13" t="s">
        <v>134</v>
      </c>
      <c r="U344" s="14">
        <v>40725</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270" x14ac:dyDescent="0.25">
      <c r="A345" s="13" t="s">
        <v>742</v>
      </c>
      <c r="B345" s="13" t="s">
        <v>117</v>
      </c>
      <c r="C345" s="14">
        <v>45365.475694444445</v>
      </c>
      <c r="D345" s="13" t="s">
        <v>118</v>
      </c>
      <c r="E345" s="15" t="s">
        <v>119</v>
      </c>
      <c r="F345" s="13" t="s">
        <v>545</v>
      </c>
      <c r="G345" s="15" t="s">
        <v>546</v>
      </c>
      <c r="H345" s="13" t="s">
        <v>547</v>
      </c>
      <c r="I345" s="15" t="s">
        <v>548</v>
      </c>
      <c r="J345" s="15" t="s">
        <v>549</v>
      </c>
      <c r="K345" s="15" t="s">
        <v>550</v>
      </c>
      <c r="L345" s="13" t="s">
        <v>743</v>
      </c>
      <c r="M345" s="15" t="s">
        <v>744</v>
      </c>
      <c r="N345" s="13" t="s">
        <v>128</v>
      </c>
      <c r="O345" s="15" t="s">
        <v>745</v>
      </c>
      <c r="P345" s="15" t="s">
        <v>746</v>
      </c>
      <c r="Q345" s="15" t="s">
        <v>131</v>
      </c>
      <c r="R345" s="13" t="s">
        <v>132</v>
      </c>
      <c r="S345" s="13" t="s">
        <v>133</v>
      </c>
      <c r="T345" s="13" t="s">
        <v>134</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270" x14ac:dyDescent="0.25">
      <c r="A346" s="13" t="s">
        <v>116</v>
      </c>
      <c r="B346" s="13" t="s">
        <v>117</v>
      </c>
      <c r="C346" s="14">
        <v>43152.5</v>
      </c>
      <c r="D346" s="13" t="s">
        <v>118</v>
      </c>
      <c r="E346" s="15" t="s">
        <v>119</v>
      </c>
      <c r="F346" s="13" t="s">
        <v>545</v>
      </c>
      <c r="G346" s="15" t="s">
        <v>546</v>
      </c>
      <c r="H346" s="13" t="s">
        <v>547</v>
      </c>
      <c r="I346" s="15" t="s">
        <v>548</v>
      </c>
      <c r="J346" s="15" t="s">
        <v>549</v>
      </c>
      <c r="K346" s="15" t="s">
        <v>550</v>
      </c>
      <c r="L346" s="13" t="s">
        <v>551</v>
      </c>
      <c r="M346" s="15" t="s">
        <v>552</v>
      </c>
      <c r="N346" s="13" t="s">
        <v>128</v>
      </c>
      <c r="O346" s="15" t="s">
        <v>553</v>
      </c>
      <c r="P346" s="15" t="s">
        <v>554</v>
      </c>
      <c r="Q346" s="15" t="s">
        <v>273</v>
      </c>
      <c r="R346" s="13" t="s">
        <v>274</v>
      </c>
      <c r="S346" s="13" t="s">
        <v>133</v>
      </c>
      <c r="T346" s="13" t="s">
        <v>134</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270" x14ac:dyDescent="0.25">
      <c r="A347" s="13" t="s">
        <v>116</v>
      </c>
      <c r="B347" s="13" t="s">
        <v>117</v>
      </c>
      <c r="C347" s="14">
        <v>43152.5</v>
      </c>
      <c r="D347" s="13" t="s">
        <v>118</v>
      </c>
      <c r="E347" s="15" t="s">
        <v>119</v>
      </c>
      <c r="F347" s="13" t="s">
        <v>545</v>
      </c>
      <c r="G347" s="15" t="s">
        <v>546</v>
      </c>
      <c r="H347" s="13" t="s">
        <v>547</v>
      </c>
      <c r="I347" s="15" t="s">
        <v>548</v>
      </c>
      <c r="J347" s="15" t="s">
        <v>549</v>
      </c>
      <c r="K347" s="15" t="s">
        <v>550</v>
      </c>
      <c r="L347" s="13" t="s">
        <v>576</v>
      </c>
      <c r="M347" s="15" t="s">
        <v>577</v>
      </c>
      <c r="N347" s="13" t="s">
        <v>128</v>
      </c>
      <c r="O347" s="15" t="s">
        <v>578</v>
      </c>
      <c r="P347" s="15" t="s">
        <v>579</v>
      </c>
      <c r="Q347" s="15" t="s">
        <v>273</v>
      </c>
      <c r="R347" s="13" t="s">
        <v>274</v>
      </c>
      <c r="S347" s="13" t="s">
        <v>133</v>
      </c>
      <c r="T347" s="13" t="s">
        <v>134</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270" x14ac:dyDescent="0.25">
      <c r="A348" s="13" t="s">
        <v>116</v>
      </c>
      <c r="B348" s="13" t="s">
        <v>117</v>
      </c>
      <c r="C348" s="14">
        <v>43152.5</v>
      </c>
      <c r="D348" s="13" t="s">
        <v>118</v>
      </c>
      <c r="E348" s="15" t="s">
        <v>119</v>
      </c>
      <c r="F348" s="13" t="s">
        <v>545</v>
      </c>
      <c r="G348" s="15" t="s">
        <v>546</v>
      </c>
      <c r="H348" s="13" t="s">
        <v>547</v>
      </c>
      <c r="I348" s="15" t="s">
        <v>548</v>
      </c>
      <c r="J348" s="15" t="s">
        <v>549</v>
      </c>
      <c r="K348" s="15" t="s">
        <v>550</v>
      </c>
      <c r="L348" s="13" t="s">
        <v>587</v>
      </c>
      <c r="M348" s="15" t="s">
        <v>588</v>
      </c>
      <c r="N348" s="13" t="s">
        <v>128</v>
      </c>
      <c r="O348" s="15" t="s">
        <v>589</v>
      </c>
      <c r="P348" s="15" t="s">
        <v>590</v>
      </c>
      <c r="Q348" s="15" t="s">
        <v>273</v>
      </c>
      <c r="R348" s="13" t="s">
        <v>274</v>
      </c>
      <c r="S348" s="13" t="s">
        <v>133</v>
      </c>
      <c r="T348" s="13" t="s">
        <v>134</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270" x14ac:dyDescent="0.25">
      <c r="A349" s="13" t="s">
        <v>116</v>
      </c>
      <c r="B349" s="13" t="s">
        <v>117</v>
      </c>
      <c r="C349" s="14">
        <v>43152.5</v>
      </c>
      <c r="D349" s="13" t="s">
        <v>118</v>
      </c>
      <c r="E349" s="15" t="s">
        <v>119</v>
      </c>
      <c r="F349" s="13" t="s">
        <v>545</v>
      </c>
      <c r="G349" s="15" t="s">
        <v>546</v>
      </c>
      <c r="H349" s="13" t="s">
        <v>547</v>
      </c>
      <c r="I349" s="15" t="s">
        <v>548</v>
      </c>
      <c r="J349" s="15" t="s">
        <v>549</v>
      </c>
      <c r="K349" s="15" t="s">
        <v>550</v>
      </c>
      <c r="L349" s="13" t="s">
        <v>598</v>
      </c>
      <c r="M349" s="15" t="s">
        <v>599</v>
      </c>
      <c r="N349" s="13" t="s">
        <v>128</v>
      </c>
      <c r="O349" s="15" t="s">
        <v>600</v>
      </c>
      <c r="P349" s="15" t="s">
        <v>601</v>
      </c>
      <c r="Q349" s="15" t="s">
        <v>273</v>
      </c>
      <c r="R349" s="13" t="s">
        <v>274</v>
      </c>
      <c r="S349" s="13" t="s">
        <v>133</v>
      </c>
      <c r="T349" s="13" t="s">
        <v>243</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270" x14ac:dyDescent="0.25">
      <c r="A350" s="13" t="s">
        <v>116</v>
      </c>
      <c r="B350" s="13" t="s">
        <v>117</v>
      </c>
      <c r="C350" s="14">
        <v>43152.5</v>
      </c>
      <c r="D350" s="13" t="s">
        <v>118</v>
      </c>
      <c r="E350" s="15" t="s">
        <v>119</v>
      </c>
      <c r="F350" s="13" t="s">
        <v>545</v>
      </c>
      <c r="G350" s="15" t="s">
        <v>546</v>
      </c>
      <c r="H350" s="13" t="s">
        <v>547</v>
      </c>
      <c r="I350" s="15" t="s">
        <v>548</v>
      </c>
      <c r="J350" s="15" t="s">
        <v>549</v>
      </c>
      <c r="K350" s="15" t="s">
        <v>550</v>
      </c>
      <c r="L350" s="13" t="s">
        <v>602</v>
      </c>
      <c r="M350" s="15" t="s">
        <v>603</v>
      </c>
      <c r="N350" s="13" t="s">
        <v>128</v>
      </c>
      <c r="O350" s="15" t="s">
        <v>604</v>
      </c>
      <c r="P350" s="15" t="s">
        <v>605</v>
      </c>
      <c r="Q350" s="15" t="s">
        <v>273</v>
      </c>
      <c r="R350" s="13" t="s">
        <v>274</v>
      </c>
      <c r="S350" s="13" t="s">
        <v>133</v>
      </c>
      <c r="T350" s="13" t="s">
        <v>134</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270" x14ac:dyDescent="0.25">
      <c r="A351" s="13" t="s">
        <v>116</v>
      </c>
      <c r="B351" s="13" t="s">
        <v>117</v>
      </c>
      <c r="C351" s="14">
        <v>43152.5</v>
      </c>
      <c r="D351" s="13" t="s">
        <v>118</v>
      </c>
      <c r="E351" s="15" t="s">
        <v>119</v>
      </c>
      <c r="F351" s="13" t="s">
        <v>545</v>
      </c>
      <c r="G351" s="15" t="s">
        <v>546</v>
      </c>
      <c r="H351" s="13" t="s">
        <v>547</v>
      </c>
      <c r="I351" s="15" t="s">
        <v>548</v>
      </c>
      <c r="J351" s="15" t="s">
        <v>549</v>
      </c>
      <c r="K351" s="15" t="s">
        <v>550</v>
      </c>
      <c r="L351" s="13" t="s">
        <v>606</v>
      </c>
      <c r="M351" s="15" t="s">
        <v>607</v>
      </c>
      <c r="N351" s="13" t="s">
        <v>128</v>
      </c>
      <c r="O351" s="15" t="s">
        <v>608</v>
      </c>
      <c r="P351" s="15" t="s">
        <v>609</v>
      </c>
      <c r="Q351" s="15" t="s">
        <v>273</v>
      </c>
      <c r="R351" s="13" t="s">
        <v>274</v>
      </c>
      <c r="S351" s="13" t="s">
        <v>133</v>
      </c>
      <c r="T351" s="13" t="s">
        <v>243</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270" x14ac:dyDescent="0.25">
      <c r="A352" s="13" t="s">
        <v>116</v>
      </c>
      <c r="B352" s="13" t="s">
        <v>117</v>
      </c>
      <c r="C352" s="14">
        <v>43152.5</v>
      </c>
      <c r="D352" s="13" t="s">
        <v>118</v>
      </c>
      <c r="E352" s="15" t="s">
        <v>119</v>
      </c>
      <c r="F352" s="13" t="s">
        <v>545</v>
      </c>
      <c r="G352" s="15" t="s">
        <v>546</v>
      </c>
      <c r="H352" s="13" t="s">
        <v>547</v>
      </c>
      <c r="I352" s="15" t="s">
        <v>548</v>
      </c>
      <c r="J352" s="15" t="s">
        <v>549</v>
      </c>
      <c r="K352" s="15" t="s">
        <v>550</v>
      </c>
      <c r="L352" s="13" t="s">
        <v>610</v>
      </c>
      <c r="M352" s="15" t="s">
        <v>236</v>
      </c>
      <c r="N352" s="13" t="s">
        <v>128</v>
      </c>
      <c r="O352" s="15" t="s">
        <v>611</v>
      </c>
      <c r="P352" s="15" t="s">
        <v>612</v>
      </c>
      <c r="Q352" s="15" t="s">
        <v>273</v>
      </c>
      <c r="R352" s="13" t="s">
        <v>274</v>
      </c>
      <c r="S352" s="13" t="s">
        <v>133</v>
      </c>
      <c r="T352" s="13" t="s">
        <v>243</v>
      </c>
      <c r="U352" s="14">
        <v>40725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270" x14ac:dyDescent="0.25">
      <c r="A353" s="13" t="s">
        <v>116</v>
      </c>
      <c r="B353" s="13" t="s">
        <v>117</v>
      </c>
      <c r="C353" s="14">
        <v>43152.5</v>
      </c>
      <c r="D353" s="13" t="s">
        <v>118</v>
      </c>
      <c r="E353" s="15" t="s">
        <v>119</v>
      </c>
      <c r="F353" s="13" t="s">
        <v>545</v>
      </c>
      <c r="G353" s="15" t="s">
        <v>546</v>
      </c>
      <c r="H353" s="13" t="s">
        <v>547</v>
      </c>
      <c r="I353" s="15" t="s">
        <v>548</v>
      </c>
      <c r="J353" s="15" t="s">
        <v>549</v>
      </c>
      <c r="K353" s="15" t="s">
        <v>550</v>
      </c>
      <c r="L353" s="13" t="s">
        <v>613</v>
      </c>
      <c r="M353" s="15" t="s">
        <v>614</v>
      </c>
      <c r="N353" s="13" t="s">
        <v>128</v>
      </c>
      <c r="O353" s="15" t="s">
        <v>615</v>
      </c>
      <c r="P353" s="15" t="s">
        <v>616</v>
      </c>
      <c r="Q353" s="15" t="s">
        <v>273</v>
      </c>
      <c r="R353" s="13" t="s">
        <v>274</v>
      </c>
      <c r="S353" s="13" t="s">
        <v>133</v>
      </c>
      <c r="T353" s="13" t="s">
        <v>243</v>
      </c>
      <c r="U353" s="14">
        <v>40725</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270" x14ac:dyDescent="0.25">
      <c r="A354" s="13" t="s">
        <v>116</v>
      </c>
      <c r="B354" s="13" t="s">
        <v>117</v>
      </c>
      <c r="C354" s="14">
        <v>43152.5</v>
      </c>
      <c r="D354" s="13" t="s">
        <v>118</v>
      </c>
      <c r="E354" s="15" t="s">
        <v>119</v>
      </c>
      <c r="F354" s="13" t="s">
        <v>545</v>
      </c>
      <c r="G354" s="15" t="s">
        <v>546</v>
      </c>
      <c r="H354" s="13" t="s">
        <v>547</v>
      </c>
      <c r="I354" s="15" t="s">
        <v>548</v>
      </c>
      <c r="J354" s="15" t="s">
        <v>549</v>
      </c>
      <c r="K354" s="15" t="s">
        <v>550</v>
      </c>
      <c r="L354" s="13" t="s">
        <v>617</v>
      </c>
      <c r="M354" s="15" t="s">
        <v>249</v>
      </c>
      <c r="N354" s="13" t="s">
        <v>128</v>
      </c>
      <c r="O354" s="15" t="s">
        <v>618</v>
      </c>
      <c r="P354" s="15" t="s">
        <v>619</v>
      </c>
      <c r="Q354" s="15" t="s">
        <v>273</v>
      </c>
      <c r="R354" s="13" t="s">
        <v>274</v>
      </c>
      <c r="S354" s="13" t="s">
        <v>133</v>
      </c>
      <c r="T354" s="13" t="s">
        <v>243</v>
      </c>
      <c r="U354" s="14">
        <v>40725</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270" x14ac:dyDescent="0.25">
      <c r="A355" s="13" t="s">
        <v>116</v>
      </c>
      <c r="B355" s="13" t="s">
        <v>117</v>
      </c>
      <c r="C355" s="14">
        <v>43152.5</v>
      </c>
      <c r="D355" s="13" t="s">
        <v>118</v>
      </c>
      <c r="E355" s="15" t="s">
        <v>119</v>
      </c>
      <c r="F355" s="13" t="s">
        <v>545</v>
      </c>
      <c r="G355" s="15" t="s">
        <v>546</v>
      </c>
      <c r="H355" s="13" t="s">
        <v>547</v>
      </c>
      <c r="I355" s="15" t="s">
        <v>548</v>
      </c>
      <c r="J355" s="15" t="s">
        <v>549</v>
      </c>
      <c r="K355" s="15" t="s">
        <v>550</v>
      </c>
      <c r="L355" s="13" t="s">
        <v>620</v>
      </c>
      <c r="M355" s="15" t="s">
        <v>621</v>
      </c>
      <c r="N355" s="13" t="s">
        <v>128</v>
      </c>
      <c r="O355" s="15" t="s">
        <v>622</v>
      </c>
      <c r="P355" s="15" t="s">
        <v>623</v>
      </c>
      <c r="Q355" s="15" t="s">
        <v>273</v>
      </c>
      <c r="R355" s="13" t="s">
        <v>274</v>
      </c>
      <c r="S355" s="13" t="s">
        <v>133</v>
      </c>
      <c r="T355" s="13" t="s">
        <v>243</v>
      </c>
      <c r="U355" s="14">
        <v>40725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270" x14ac:dyDescent="0.25">
      <c r="A356" s="13" t="s">
        <v>116</v>
      </c>
      <c r="B356" s="13" t="s">
        <v>117</v>
      </c>
      <c r="C356" s="14">
        <v>43152.5</v>
      </c>
      <c r="D356" s="13" t="s">
        <v>118</v>
      </c>
      <c r="E356" s="15" t="s">
        <v>119</v>
      </c>
      <c r="F356" s="13" t="s">
        <v>545</v>
      </c>
      <c r="G356" s="15" t="s">
        <v>546</v>
      </c>
      <c r="H356" s="13" t="s">
        <v>547</v>
      </c>
      <c r="I356" s="15" t="s">
        <v>548</v>
      </c>
      <c r="J356" s="15" t="s">
        <v>549</v>
      </c>
      <c r="K356" s="15" t="s">
        <v>550</v>
      </c>
      <c r="L356" s="13" t="s">
        <v>624</v>
      </c>
      <c r="M356" s="15" t="s">
        <v>625</v>
      </c>
      <c r="N356" s="13" t="s">
        <v>128</v>
      </c>
      <c r="O356" s="15" t="s">
        <v>626</v>
      </c>
      <c r="P356" s="15" t="s">
        <v>627</v>
      </c>
      <c r="Q356" s="15" t="s">
        <v>273</v>
      </c>
      <c r="R356" s="13" t="s">
        <v>274</v>
      </c>
      <c r="S356" s="13" t="s">
        <v>133</v>
      </c>
      <c r="T356" s="13" t="s">
        <v>243</v>
      </c>
      <c r="U356" s="14">
        <v>40725</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270" x14ac:dyDescent="0.25">
      <c r="A357" s="13" t="s">
        <v>116</v>
      </c>
      <c r="B357" s="13" t="s">
        <v>117</v>
      </c>
      <c r="C357" s="14">
        <v>43152.5</v>
      </c>
      <c r="D357" s="13" t="s">
        <v>118</v>
      </c>
      <c r="E357" s="15" t="s">
        <v>119</v>
      </c>
      <c r="F357" s="13" t="s">
        <v>545</v>
      </c>
      <c r="G357" s="15" t="s">
        <v>546</v>
      </c>
      <c r="H357" s="13" t="s">
        <v>547</v>
      </c>
      <c r="I357" s="15" t="s">
        <v>548</v>
      </c>
      <c r="J357" s="15" t="s">
        <v>549</v>
      </c>
      <c r="K357" s="15" t="s">
        <v>550</v>
      </c>
      <c r="L357" s="13" t="s">
        <v>628</v>
      </c>
      <c r="M357" s="15" t="s">
        <v>629</v>
      </c>
      <c r="N357" s="13" t="s">
        <v>128</v>
      </c>
      <c r="O357" s="15" t="s">
        <v>630</v>
      </c>
      <c r="P357" s="15" t="s">
        <v>631</v>
      </c>
      <c r="Q357" s="15" t="s">
        <v>273</v>
      </c>
      <c r="R357" s="13" t="s">
        <v>274</v>
      </c>
      <c r="S357" s="13" t="s">
        <v>133</v>
      </c>
      <c r="T357" s="13" t="s">
        <v>243</v>
      </c>
      <c r="U357" s="14">
        <v>40725</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270" x14ac:dyDescent="0.25">
      <c r="A358" s="13" t="s">
        <v>116</v>
      </c>
      <c r="B358" s="13" t="s">
        <v>117</v>
      </c>
      <c r="C358" s="14">
        <v>43152.5</v>
      </c>
      <c r="D358" s="13" t="s">
        <v>118</v>
      </c>
      <c r="E358" s="15" t="s">
        <v>119</v>
      </c>
      <c r="F358" s="13" t="s">
        <v>545</v>
      </c>
      <c r="G358" s="15" t="s">
        <v>546</v>
      </c>
      <c r="H358" s="13" t="s">
        <v>547</v>
      </c>
      <c r="I358" s="15" t="s">
        <v>548</v>
      </c>
      <c r="J358" s="15" t="s">
        <v>549</v>
      </c>
      <c r="K358" s="15" t="s">
        <v>550</v>
      </c>
      <c r="L358" s="13" t="s">
        <v>632</v>
      </c>
      <c r="M358" s="15" t="s">
        <v>633</v>
      </c>
      <c r="N358" s="13" t="s">
        <v>128</v>
      </c>
      <c r="O358" s="15" t="s">
        <v>634</v>
      </c>
      <c r="P358" s="15" t="s">
        <v>635</v>
      </c>
      <c r="Q358" s="15" t="s">
        <v>273</v>
      </c>
      <c r="R358" s="13" t="s">
        <v>274</v>
      </c>
      <c r="S358" s="13" t="s">
        <v>133</v>
      </c>
      <c r="T358" s="13" t="s">
        <v>134</v>
      </c>
      <c r="U358" s="14">
        <v>40725</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270" x14ac:dyDescent="0.25">
      <c r="A359" s="13" t="s">
        <v>116</v>
      </c>
      <c r="B359" s="13" t="s">
        <v>117</v>
      </c>
      <c r="C359" s="14">
        <v>43152.5</v>
      </c>
      <c r="D359" s="13" t="s">
        <v>118</v>
      </c>
      <c r="E359" s="15" t="s">
        <v>119</v>
      </c>
      <c r="F359" s="13" t="s">
        <v>545</v>
      </c>
      <c r="G359" s="15" t="s">
        <v>546</v>
      </c>
      <c r="H359" s="13" t="s">
        <v>547</v>
      </c>
      <c r="I359" s="15" t="s">
        <v>548</v>
      </c>
      <c r="J359" s="15" t="s">
        <v>549</v>
      </c>
      <c r="K359" s="15" t="s">
        <v>550</v>
      </c>
      <c r="L359" s="13" t="s">
        <v>636</v>
      </c>
      <c r="M359" s="15" t="s">
        <v>637</v>
      </c>
      <c r="N359" s="13" t="s">
        <v>128</v>
      </c>
      <c r="O359" s="15" t="s">
        <v>638</v>
      </c>
      <c r="P359" s="15" t="s">
        <v>639</v>
      </c>
      <c r="Q359" s="15" t="s">
        <v>273</v>
      </c>
      <c r="R359" s="13" t="s">
        <v>274</v>
      </c>
      <c r="S359" s="13" t="s">
        <v>133</v>
      </c>
      <c r="T359" s="13" t="s">
        <v>134</v>
      </c>
      <c r="U359" s="14">
        <v>40725</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270" x14ac:dyDescent="0.25">
      <c r="A360" s="13" t="s">
        <v>116</v>
      </c>
      <c r="B360" s="13" t="s">
        <v>117</v>
      </c>
      <c r="C360" s="14">
        <v>43152.5</v>
      </c>
      <c r="D360" s="13" t="s">
        <v>118</v>
      </c>
      <c r="E360" s="15" t="s">
        <v>119</v>
      </c>
      <c r="F360" s="13" t="s">
        <v>545</v>
      </c>
      <c r="G360" s="15" t="s">
        <v>546</v>
      </c>
      <c r="H360" s="13" t="s">
        <v>547</v>
      </c>
      <c r="I360" s="15" t="s">
        <v>548</v>
      </c>
      <c r="J360" s="15" t="s">
        <v>549</v>
      </c>
      <c r="K360" s="15" t="s">
        <v>550</v>
      </c>
      <c r="L360" s="13" t="s">
        <v>640</v>
      </c>
      <c r="M360" s="15" t="s">
        <v>641</v>
      </c>
      <c r="N360" s="13" t="s">
        <v>128</v>
      </c>
      <c r="O360" s="15" t="s">
        <v>642</v>
      </c>
      <c r="P360" s="15" t="s">
        <v>643</v>
      </c>
      <c r="Q360" s="15" t="s">
        <v>273</v>
      </c>
      <c r="R360" s="13" t="s">
        <v>274</v>
      </c>
      <c r="S360" s="13" t="s">
        <v>133</v>
      </c>
      <c r="T360" s="13" t="s">
        <v>243</v>
      </c>
      <c r="U360" s="14">
        <v>40725</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270" x14ac:dyDescent="0.25">
      <c r="A361" s="13" t="s">
        <v>116</v>
      </c>
      <c r="B361" s="13" t="s">
        <v>117</v>
      </c>
      <c r="C361" s="14">
        <v>43152.5</v>
      </c>
      <c r="D361" s="13" t="s">
        <v>118</v>
      </c>
      <c r="E361" s="15" t="s">
        <v>119</v>
      </c>
      <c r="F361" s="13" t="s">
        <v>545</v>
      </c>
      <c r="G361" s="15" t="s">
        <v>546</v>
      </c>
      <c r="H361" s="13" t="s">
        <v>547</v>
      </c>
      <c r="I361" s="15" t="s">
        <v>548</v>
      </c>
      <c r="J361" s="15" t="s">
        <v>549</v>
      </c>
      <c r="K361" s="15" t="s">
        <v>550</v>
      </c>
      <c r="L361" s="13" t="s">
        <v>644</v>
      </c>
      <c r="M361" s="15" t="s">
        <v>645</v>
      </c>
      <c r="N361" s="13" t="s">
        <v>128</v>
      </c>
      <c r="O361" s="15" t="s">
        <v>646</v>
      </c>
      <c r="P361" s="15" t="s">
        <v>647</v>
      </c>
      <c r="Q361" s="15" t="s">
        <v>273</v>
      </c>
      <c r="R361" s="13" t="s">
        <v>274</v>
      </c>
      <c r="S361" s="13" t="s">
        <v>133</v>
      </c>
      <c r="T361" s="13" t="s">
        <v>243</v>
      </c>
      <c r="U361" s="14">
        <v>40725</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270" x14ac:dyDescent="0.25">
      <c r="A362" s="13" t="s">
        <v>116</v>
      </c>
      <c r="B362" s="13" t="s">
        <v>117</v>
      </c>
      <c r="C362" s="14">
        <v>43152.5</v>
      </c>
      <c r="D362" s="13" t="s">
        <v>118</v>
      </c>
      <c r="E362" s="15" t="s">
        <v>119</v>
      </c>
      <c r="F362" s="13" t="s">
        <v>545</v>
      </c>
      <c r="G362" s="15" t="s">
        <v>546</v>
      </c>
      <c r="H362" s="13" t="s">
        <v>547</v>
      </c>
      <c r="I362" s="15" t="s">
        <v>548</v>
      </c>
      <c r="J362" s="15" t="s">
        <v>549</v>
      </c>
      <c r="K362" s="15" t="s">
        <v>550</v>
      </c>
      <c r="L362" s="13" t="s">
        <v>648</v>
      </c>
      <c r="M362" s="15" t="s">
        <v>649</v>
      </c>
      <c r="N362" s="13" t="s">
        <v>128</v>
      </c>
      <c r="O362" s="15" t="s">
        <v>650</v>
      </c>
      <c r="P362" s="15" t="s">
        <v>651</v>
      </c>
      <c r="Q362" s="15" t="s">
        <v>273</v>
      </c>
      <c r="R362" s="13" t="s">
        <v>274</v>
      </c>
      <c r="S362" s="13" t="s">
        <v>133</v>
      </c>
      <c r="T362" s="13" t="s">
        <v>243</v>
      </c>
      <c r="U362" s="14">
        <v>40725</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270" x14ac:dyDescent="0.25">
      <c r="A363" s="13" t="s">
        <v>116</v>
      </c>
      <c r="B363" s="13" t="s">
        <v>117</v>
      </c>
      <c r="C363" s="14">
        <v>43152.5</v>
      </c>
      <c r="D363" s="13" t="s">
        <v>118</v>
      </c>
      <c r="E363" s="15" t="s">
        <v>119</v>
      </c>
      <c r="F363" s="13" t="s">
        <v>545</v>
      </c>
      <c r="G363" s="15" t="s">
        <v>546</v>
      </c>
      <c r="H363" s="13" t="s">
        <v>547</v>
      </c>
      <c r="I363" s="15" t="s">
        <v>548</v>
      </c>
      <c r="J363" s="15" t="s">
        <v>549</v>
      </c>
      <c r="K363" s="15" t="s">
        <v>550</v>
      </c>
      <c r="L363" s="13" t="s">
        <v>652</v>
      </c>
      <c r="M363" s="15" t="s">
        <v>220</v>
      </c>
      <c r="N363" s="13" t="s">
        <v>128</v>
      </c>
      <c r="O363" s="15" t="s">
        <v>653</v>
      </c>
      <c r="P363" s="15" t="s">
        <v>654</v>
      </c>
      <c r="Q363" s="15" t="s">
        <v>273</v>
      </c>
      <c r="R363" s="13" t="s">
        <v>274</v>
      </c>
      <c r="S363" s="13" t="s">
        <v>133</v>
      </c>
      <c r="T363" s="13" t="s">
        <v>243</v>
      </c>
      <c r="U363" s="14">
        <v>40725</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270" x14ac:dyDescent="0.25">
      <c r="A364" s="13" t="s">
        <v>116</v>
      </c>
      <c r="B364" s="13" t="s">
        <v>117</v>
      </c>
      <c r="C364" s="14">
        <v>43152.5</v>
      </c>
      <c r="D364" s="13" t="s">
        <v>118</v>
      </c>
      <c r="E364" s="15" t="s">
        <v>119</v>
      </c>
      <c r="F364" s="13" t="s">
        <v>545</v>
      </c>
      <c r="G364" s="15" t="s">
        <v>546</v>
      </c>
      <c r="H364" s="13" t="s">
        <v>547</v>
      </c>
      <c r="I364" s="15" t="s">
        <v>548</v>
      </c>
      <c r="J364" s="15" t="s">
        <v>549</v>
      </c>
      <c r="K364" s="15" t="s">
        <v>550</v>
      </c>
      <c r="L364" s="13" t="s">
        <v>655</v>
      </c>
      <c r="M364" s="15" t="s">
        <v>656</v>
      </c>
      <c r="N364" s="13" t="s">
        <v>128</v>
      </c>
      <c r="O364" s="15" t="s">
        <v>657</v>
      </c>
      <c r="P364" s="15" t="s">
        <v>658</v>
      </c>
      <c r="Q364" s="15" t="s">
        <v>273</v>
      </c>
      <c r="R364" s="13" t="s">
        <v>274</v>
      </c>
      <c r="S364" s="13" t="s">
        <v>133</v>
      </c>
      <c r="T364" s="13" t="s">
        <v>243</v>
      </c>
      <c r="U364" s="14">
        <v>40725</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270" x14ac:dyDescent="0.25">
      <c r="A365" s="13" t="s">
        <v>116</v>
      </c>
      <c r="B365" s="13" t="s">
        <v>117</v>
      </c>
      <c r="C365" s="14">
        <v>43152.5</v>
      </c>
      <c r="D365" s="13" t="s">
        <v>118</v>
      </c>
      <c r="E365" s="15" t="s">
        <v>119</v>
      </c>
      <c r="F365" s="13" t="s">
        <v>545</v>
      </c>
      <c r="G365" s="15" t="s">
        <v>546</v>
      </c>
      <c r="H365" s="13" t="s">
        <v>547</v>
      </c>
      <c r="I365" s="15" t="s">
        <v>548</v>
      </c>
      <c r="J365" s="15" t="s">
        <v>549</v>
      </c>
      <c r="K365" s="15" t="s">
        <v>550</v>
      </c>
      <c r="L365" s="13" t="s">
        <v>659</v>
      </c>
      <c r="M365" s="15" t="s">
        <v>660</v>
      </c>
      <c r="N365" s="13" t="s">
        <v>128</v>
      </c>
      <c r="O365" s="15" t="s">
        <v>661</v>
      </c>
      <c r="P365" s="15" t="s">
        <v>662</v>
      </c>
      <c r="Q365" s="15" t="s">
        <v>273</v>
      </c>
      <c r="R365" s="13" t="s">
        <v>274</v>
      </c>
      <c r="S365" s="13" t="s">
        <v>133</v>
      </c>
      <c r="T365" s="13" t="s">
        <v>243</v>
      </c>
      <c r="U365" s="14">
        <v>40725</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270" x14ac:dyDescent="0.25">
      <c r="A366" s="13" t="s">
        <v>116</v>
      </c>
      <c r="B366" s="13" t="s">
        <v>117</v>
      </c>
      <c r="C366" s="14">
        <v>43152.5</v>
      </c>
      <c r="D366" s="13" t="s">
        <v>118</v>
      </c>
      <c r="E366" s="15" t="s">
        <v>119</v>
      </c>
      <c r="F366" s="13" t="s">
        <v>545</v>
      </c>
      <c r="G366" s="15" t="s">
        <v>546</v>
      </c>
      <c r="H366" s="13" t="s">
        <v>547</v>
      </c>
      <c r="I366" s="15" t="s">
        <v>548</v>
      </c>
      <c r="J366" s="15" t="s">
        <v>549</v>
      </c>
      <c r="K366" s="15" t="s">
        <v>550</v>
      </c>
      <c r="L366" s="13" t="s">
        <v>663</v>
      </c>
      <c r="M366" s="15" t="s">
        <v>664</v>
      </c>
      <c r="N366" s="13" t="s">
        <v>128</v>
      </c>
      <c r="O366" s="15" t="s">
        <v>665</v>
      </c>
      <c r="P366" s="15" t="s">
        <v>666</v>
      </c>
      <c r="Q366" s="15" t="s">
        <v>273</v>
      </c>
      <c r="R366" s="13" t="s">
        <v>274</v>
      </c>
      <c r="S366" s="13" t="s">
        <v>133</v>
      </c>
      <c r="T366" s="13" t="s">
        <v>134</v>
      </c>
      <c r="U366" s="14">
        <v>40725</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270" x14ac:dyDescent="0.25">
      <c r="A367" s="13" t="s">
        <v>116</v>
      </c>
      <c r="B367" s="13" t="s">
        <v>117</v>
      </c>
      <c r="C367" s="14">
        <v>43152.5</v>
      </c>
      <c r="D367" s="13" t="s">
        <v>118</v>
      </c>
      <c r="E367" s="15" t="s">
        <v>119</v>
      </c>
      <c r="F367" s="13" t="s">
        <v>545</v>
      </c>
      <c r="G367" s="15" t="s">
        <v>546</v>
      </c>
      <c r="H367" s="13" t="s">
        <v>547</v>
      </c>
      <c r="I367" s="15" t="s">
        <v>548</v>
      </c>
      <c r="J367" s="15" t="s">
        <v>549</v>
      </c>
      <c r="K367" s="15" t="s">
        <v>550</v>
      </c>
      <c r="L367" s="13" t="s">
        <v>667</v>
      </c>
      <c r="M367" s="15" t="s">
        <v>668</v>
      </c>
      <c r="N367" s="13" t="s">
        <v>128</v>
      </c>
      <c r="O367" s="15" t="s">
        <v>669</v>
      </c>
      <c r="P367" s="15" t="s">
        <v>670</v>
      </c>
      <c r="Q367" s="15" t="s">
        <v>273</v>
      </c>
      <c r="R367" s="13" t="s">
        <v>274</v>
      </c>
      <c r="S367" s="13" t="s">
        <v>133</v>
      </c>
      <c r="T367" s="13" t="s">
        <v>243</v>
      </c>
      <c r="U367" s="14">
        <v>40725</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270" x14ac:dyDescent="0.25">
      <c r="A368" s="13" t="s">
        <v>116</v>
      </c>
      <c r="B368" s="13" t="s">
        <v>117</v>
      </c>
      <c r="C368" s="14">
        <v>43152.5</v>
      </c>
      <c r="D368" s="13" t="s">
        <v>118</v>
      </c>
      <c r="E368" s="15" t="s">
        <v>119</v>
      </c>
      <c r="F368" s="13" t="s">
        <v>545</v>
      </c>
      <c r="G368" s="15" t="s">
        <v>546</v>
      </c>
      <c r="H368" s="13" t="s">
        <v>547</v>
      </c>
      <c r="I368" s="15" t="s">
        <v>548</v>
      </c>
      <c r="J368" s="15" t="s">
        <v>549</v>
      </c>
      <c r="K368" s="15" t="s">
        <v>550</v>
      </c>
      <c r="L368" s="13" t="s">
        <v>671</v>
      </c>
      <c r="M368" s="15" t="s">
        <v>672</v>
      </c>
      <c r="N368" s="13" t="s">
        <v>128</v>
      </c>
      <c r="O368" s="15" t="s">
        <v>673</v>
      </c>
      <c r="P368" s="15" t="s">
        <v>674</v>
      </c>
      <c r="Q368" s="15" t="s">
        <v>273</v>
      </c>
      <c r="R368" s="13" t="s">
        <v>274</v>
      </c>
      <c r="S368" s="13" t="s">
        <v>133</v>
      </c>
      <c r="T368" s="13" t="s">
        <v>243</v>
      </c>
      <c r="U368" s="14">
        <v>40725</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270" x14ac:dyDescent="0.25">
      <c r="A369" s="13" t="s">
        <v>116</v>
      </c>
      <c r="B369" s="13" t="s">
        <v>117</v>
      </c>
      <c r="C369" s="14">
        <v>43152.5</v>
      </c>
      <c r="D369" s="13" t="s">
        <v>118</v>
      </c>
      <c r="E369" s="15" t="s">
        <v>119</v>
      </c>
      <c r="F369" s="13" t="s">
        <v>545</v>
      </c>
      <c r="G369" s="15" t="s">
        <v>546</v>
      </c>
      <c r="H369" s="13" t="s">
        <v>547</v>
      </c>
      <c r="I369" s="15" t="s">
        <v>548</v>
      </c>
      <c r="J369" s="15" t="s">
        <v>549</v>
      </c>
      <c r="K369" s="15" t="s">
        <v>550</v>
      </c>
      <c r="L369" s="13" t="s">
        <v>675</v>
      </c>
      <c r="M369" s="15" t="s">
        <v>676</v>
      </c>
      <c r="N369" s="13" t="s">
        <v>128</v>
      </c>
      <c r="O369" s="15" t="s">
        <v>677</v>
      </c>
      <c r="P369" s="15" t="s">
        <v>678</v>
      </c>
      <c r="Q369" s="15" t="s">
        <v>273</v>
      </c>
      <c r="R369" s="13" t="s">
        <v>274</v>
      </c>
      <c r="S369" s="13" t="s">
        <v>133</v>
      </c>
      <c r="T369" s="13" t="s">
        <v>134</v>
      </c>
      <c r="U369" s="14">
        <v>40725</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270" x14ac:dyDescent="0.25">
      <c r="A370" s="13" t="s">
        <v>116</v>
      </c>
      <c r="B370" s="13" t="s">
        <v>117</v>
      </c>
      <c r="C370" s="14">
        <v>43152.5</v>
      </c>
      <c r="D370" s="13" t="s">
        <v>118</v>
      </c>
      <c r="E370" s="15" t="s">
        <v>119</v>
      </c>
      <c r="F370" s="13" t="s">
        <v>545</v>
      </c>
      <c r="G370" s="15" t="s">
        <v>546</v>
      </c>
      <c r="H370" s="13" t="s">
        <v>547</v>
      </c>
      <c r="I370" s="15" t="s">
        <v>548</v>
      </c>
      <c r="J370" s="15" t="s">
        <v>549</v>
      </c>
      <c r="K370" s="15" t="s">
        <v>550</v>
      </c>
      <c r="L370" s="13" t="s">
        <v>679</v>
      </c>
      <c r="M370" s="15" t="s">
        <v>680</v>
      </c>
      <c r="N370" s="13" t="s">
        <v>128</v>
      </c>
      <c r="O370" s="15" t="s">
        <v>681</v>
      </c>
      <c r="P370" s="15" t="s">
        <v>682</v>
      </c>
      <c r="Q370" s="15" t="s">
        <v>273</v>
      </c>
      <c r="R370" s="13" t="s">
        <v>274</v>
      </c>
      <c r="S370" s="13" t="s">
        <v>133</v>
      </c>
      <c r="T370" s="13" t="s">
        <v>243</v>
      </c>
      <c r="U370" s="14">
        <v>40725</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270" x14ac:dyDescent="0.25">
      <c r="A371" s="13" t="s">
        <v>116</v>
      </c>
      <c r="B371" s="13" t="s">
        <v>117</v>
      </c>
      <c r="C371" s="14">
        <v>43152.5</v>
      </c>
      <c r="D371" s="13" t="s">
        <v>118</v>
      </c>
      <c r="E371" s="15" t="s">
        <v>119</v>
      </c>
      <c r="F371" s="13" t="s">
        <v>545</v>
      </c>
      <c r="G371" s="15" t="s">
        <v>546</v>
      </c>
      <c r="H371" s="13" t="s">
        <v>547</v>
      </c>
      <c r="I371" s="15" t="s">
        <v>548</v>
      </c>
      <c r="J371" s="15" t="s">
        <v>549</v>
      </c>
      <c r="K371" s="15" t="s">
        <v>550</v>
      </c>
      <c r="L371" s="13" t="s">
        <v>683</v>
      </c>
      <c r="M371" s="15" t="s">
        <v>684</v>
      </c>
      <c r="N371" s="13" t="s">
        <v>128</v>
      </c>
      <c r="O371" s="15" t="s">
        <v>685</v>
      </c>
      <c r="P371" s="15" t="s">
        <v>686</v>
      </c>
      <c r="Q371" s="15" t="s">
        <v>273</v>
      </c>
      <c r="R371" s="13" t="s">
        <v>274</v>
      </c>
      <c r="S371" s="13" t="s">
        <v>133</v>
      </c>
      <c r="T371" s="13" t="s">
        <v>243</v>
      </c>
      <c r="U371" s="14">
        <v>40725</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270" x14ac:dyDescent="0.25">
      <c r="A372" s="13" t="s">
        <v>116</v>
      </c>
      <c r="B372" s="13" t="s">
        <v>117</v>
      </c>
      <c r="C372" s="14">
        <v>43152.5</v>
      </c>
      <c r="D372" s="13" t="s">
        <v>118</v>
      </c>
      <c r="E372" s="15" t="s">
        <v>119</v>
      </c>
      <c r="F372" s="13" t="s">
        <v>545</v>
      </c>
      <c r="G372" s="15" t="s">
        <v>546</v>
      </c>
      <c r="H372" s="13" t="s">
        <v>547</v>
      </c>
      <c r="I372" s="15" t="s">
        <v>548</v>
      </c>
      <c r="J372" s="15" t="s">
        <v>549</v>
      </c>
      <c r="K372" s="15" t="s">
        <v>550</v>
      </c>
      <c r="L372" s="13" t="s">
        <v>687</v>
      </c>
      <c r="M372" s="15" t="s">
        <v>688</v>
      </c>
      <c r="N372" s="13" t="s">
        <v>128</v>
      </c>
      <c r="O372" s="15" t="s">
        <v>689</v>
      </c>
      <c r="P372" s="15" t="s">
        <v>690</v>
      </c>
      <c r="Q372" s="15" t="s">
        <v>273</v>
      </c>
      <c r="R372" s="13" t="s">
        <v>274</v>
      </c>
      <c r="S372" s="13" t="s">
        <v>133</v>
      </c>
      <c r="T372" s="13" t="s">
        <v>243</v>
      </c>
      <c r="U372" s="14">
        <v>40725</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270" x14ac:dyDescent="0.25">
      <c r="A373" s="13" t="s">
        <v>116</v>
      </c>
      <c r="B373" s="13" t="s">
        <v>117</v>
      </c>
      <c r="C373" s="14">
        <v>43152.5</v>
      </c>
      <c r="D373" s="13" t="s">
        <v>118</v>
      </c>
      <c r="E373" s="15" t="s">
        <v>119</v>
      </c>
      <c r="F373" s="13" t="s">
        <v>545</v>
      </c>
      <c r="G373" s="15" t="s">
        <v>546</v>
      </c>
      <c r="H373" s="13" t="s">
        <v>547</v>
      </c>
      <c r="I373" s="15" t="s">
        <v>548</v>
      </c>
      <c r="J373" s="15" t="s">
        <v>549</v>
      </c>
      <c r="K373" s="15" t="s">
        <v>550</v>
      </c>
      <c r="L373" s="13" t="s">
        <v>691</v>
      </c>
      <c r="M373" s="15" t="s">
        <v>692</v>
      </c>
      <c r="N373" s="13" t="s">
        <v>128</v>
      </c>
      <c r="O373" s="15" t="s">
        <v>693</v>
      </c>
      <c r="P373" s="15" t="s">
        <v>694</v>
      </c>
      <c r="Q373" s="15" t="s">
        <v>273</v>
      </c>
      <c r="R373" s="13" t="s">
        <v>274</v>
      </c>
      <c r="S373" s="13" t="s">
        <v>133</v>
      </c>
      <c r="T373" s="13" t="s">
        <v>243</v>
      </c>
      <c r="U373" s="14">
        <v>40725</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270" x14ac:dyDescent="0.25">
      <c r="A374" s="13" t="s">
        <v>116</v>
      </c>
      <c r="B374" s="13" t="s">
        <v>117</v>
      </c>
      <c r="C374" s="14">
        <v>43152.5</v>
      </c>
      <c r="D374" s="13" t="s">
        <v>118</v>
      </c>
      <c r="E374" s="15" t="s">
        <v>119</v>
      </c>
      <c r="F374" s="13" t="s">
        <v>545</v>
      </c>
      <c r="G374" s="15" t="s">
        <v>546</v>
      </c>
      <c r="H374" s="13" t="s">
        <v>547</v>
      </c>
      <c r="I374" s="15" t="s">
        <v>548</v>
      </c>
      <c r="J374" s="15" t="s">
        <v>549</v>
      </c>
      <c r="K374" s="15" t="s">
        <v>550</v>
      </c>
      <c r="L374" s="13" t="s">
        <v>695</v>
      </c>
      <c r="M374" s="15" t="s">
        <v>696</v>
      </c>
      <c r="N374" s="13" t="s">
        <v>128</v>
      </c>
      <c r="O374" s="15" t="s">
        <v>697</v>
      </c>
      <c r="P374" s="15" t="s">
        <v>698</v>
      </c>
      <c r="Q374" s="15" t="s">
        <v>273</v>
      </c>
      <c r="R374" s="13" t="s">
        <v>274</v>
      </c>
      <c r="S374" s="13" t="s">
        <v>133</v>
      </c>
      <c r="T374" s="13" t="s">
        <v>243</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270" x14ac:dyDescent="0.25">
      <c r="A375" s="13" t="s">
        <v>116</v>
      </c>
      <c r="B375" s="13" t="s">
        <v>117</v>
      </c>
      <c r="C375" s="14">
        <v>43152.5</v>
      </c>
      <c r="D375" s="13" t="s">
        <v>118</v>
      </c>
      <c r="E375" s="15" t="s">
        <v>119</v>
      </c>
      <c r="F375" s="13" t="s">
        <v>545</v>
      </c>
      <c r="G375" s="15" t="s">
        <v>546</v>
      </c>
      <c r="H375" s="13" t="s">
        <v>547</v>
      </c>
      <c r="I375" s="15" t="s">
        <v>548</v>
      </c>
      <c r="J375" s="15" t="s">
        <v>549</v>
      </c>
      <c r="K375" s="15" t="s">
        <v>550</v>
      </c>
      <c r="L375" s="13" t="s">
        <v>699</v>
      </c>
      <c r="M375" s="15" t="s">
        <v>700</v>
      </c>
      <c r="N375" s="13" t="s">
        <v>128</v>
      </c>
      <c r="O375" s="15" t="s">
        <v>701</v>
      </c>
      <c r="P375" s="15" t="s">
        <v>702</v>
      </c>
      <c r="Q375" s="15" t="s">
        <v>273</v>
      </c>
      <c r="R375" s="13" t="s">
        <v>274</v>
      </c>
      <c r="S375" s="13" t="s">
        <v>133</v>
      </c>
      <c r="T375" s="13" t="s">
        <v>243</v>
      </c>
      <c r="U375" s="14">
        <v>40982</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270" x14ac:dyDescent="0.25">
      <c r="A376" s="13" t="s">
        <v>116</v>
      </c>
      <c r="B376" s="13" t="s">
        <v>117</v>
      </c>
      <c r="C376" s="14">
        <v>43152.5</v>
      </c>
      <c r="D376" s="13" t="s">
        <v>118</v>
      </c>
      <c r="E376" s="15" t="s">
        <v>119</v>
      </c>
      <c r="F376" s="13" t="s">
        <v>545</v>
      </c>
      <c r="G376" s="15" t="s">
        <v>546</v>
      </c>
      <c r="H376" s="13" t="s">
        <v>547</v>
      </c>
      <c r="I376" s="15" t="s">
        <v>548</v>
      </c>
      <c r="J376" s="15" t="s">
        <v>549</v>
      </c>
      <c r="K376" s="15" t="s">
        <v>550</v>
      </c>
      <c r="L376" s="13" t="s">
        <v>703</v>
      </c>
      <c r="M376" s="15" t="s">
        <v>704</v>
      </c>
      <c r="N376" s="13" t="s">
        <v>128</v>
      </c>
      <c r="O376" s="15" t="s">
        <v>705</v>
      </c>
      <c r="P376" s="15" t="s">
        <v>706</v>
      </c>
      <c r="Q376" s="15" t="s">
        <v>273</v>
      </c>
      <c r="R376" s="13" t="s">
        <v>274</v>
      </c>
      <c r="S376" s="13" t="s">
        <v>133</v>
      </c>
      <c r="T376" s="13" t="s">
        <v>243</v>
      </c>
      <c r="U376" s="14">
        <v>40725</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270" x14ac:dyDescent="0.25">
      <c r="A377" s="13" t="s">
        <v>116</v>
      </c>
      <c r="B377" s="13" t="s">
        <v>117</v>
      </c>
      <c r="C377" s="14">
        <v>43152.5</v>
      </c>
      <c r="D377" s="13" t="s">
        <v>118</v>
      </c>
      <c r="E377" s="15" t="s">
        <v>119</v>
      </c>
      <c r="F377" s="13" t="s">
        <v>545</v>
      </c>
      <c r="G377" s="15" t="s">
        <v>546</v>
      </c>
      <c r="H377" s="13" t="s">
        <v>547</v>
      </c>
      <c r="I377" s="15" t="s">
        <v>548</v>
      </c>
      <c r="J377" s="15" t="s">
        <v>549</v>
      </c>
      <c r="K377" s="15" t="s">
        <v>550</v>
      </c>
      <c r="L377" s="13" t="s">
        <v>707</v>
      </c>
      <c r="M377" s="15" t="s">
        <v>708</v>
      </c>
      <c r="N377" s="13" t="s">
        <v>128</v>
      </c>
      <c r="O377" s="15" t="s">
        <v>709</v>
      </c>
      <c r="P377" s="15" t="s">
        <v>710</v>
      </c>
      <c r="Q377" s="15" t="s">
        <v>273</v>
      </c>
      <c r="R377" s="13" t="s">
        <v>274</v>
      </c>
      <c r="S377" s="13" t="s">
        <v>133</v>
      </c>
      <c r="T377" s="13" t="s">
        <v>243</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270" x14ac:dyDescent="0.25">
      <c r="A378" s="13" t="s">
        <v>116</v>
      </c>
      <c r="B378" s="13" t="s">
        <v>117</v>
      </c>
      <c r="C378" s="14">
        <v>43152.5</v>
      </c>
      <c r="D378" s="13" t="s">
        <v>118</v>
      </c>
      <c r="E378" s="15" t="s">
        <v>119</v>
      </c>
      <c r="F378" s="13" t="s">
        <v>545</v>
      </c>
      <c r="G378" s="15" t="s">
        <v>546</v>
      </c>
      <c r="H378" s="13" t="s">
        <v>547</v>
      </c>
      <c r="I378" s="15" t="s">
        <v>548</v>
      </c>
      <c r="J378" s="15" t="s">
        <v>549</v>
      </c>
      <c r="K378" s="15" t="s">
        <v>550</v>
      </c>
      <c r="L378" s="13" t="s">
        <v>711</v>
      </c>
      <c r="M378" s="15" t="s">
        <v>712</v>
      </c>
      <c r="N378" s="13" t="s">
        <v>128</v>
      </c>
      <c r="O378" s="15" t="s">
        <v>713</v>
      </c>
      <c r="P378" s="15" t="s">
        <v>714</v>
      </c>
      <c r="Q378" s="15" t="s">
        <v>273</v>
      </c>
      <c r="R378" s="13" t="s">
        <v>274</v>
      </c>
      <c r="S378" s="13" t="s">
        <v>133</v>
      </c>
      <c r="T378" s="13" t="s">
        <v>243</v>
      </c>
      <c r="U378" s="14">
        <v>41781</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270" x14ac:dyDescent="0.25">
      <c r="A379" s="13" t="s">
        <v>116</v>
      </c>
      <c r="B379" s="13" t="s">
        <v>117</v>
      </c>
      <c r="C379" s="14">
        <v>43152.5</v>
      </c>
      <c r="D379" s="13" t="s">
        <v>118</v>
      </c>
      <c r="E379" s="15" t="s">
        <v>119</v>
      </c>
      <c r="F379" s="13" t="s">
        <v>545</v>
      </c>
      <c r="G379" s="15" t="s">
        <v>546</v>
      </c>
      <c r="H379" s="13" t="s">
        <v>547</v>
      </c>
      <c r="I379" s="15" t="s">
        <v>548</v>
      </c>
      <c r="J379" s="15" t="s">
        <v>549</v>
      </c>
      <c r="K379" s="15" t="s">
        <v>550</v>
      </c>
      <c r="L379" s="13" t="s">
        <v>715</v>
      </c>
      <c r="M379" s="15" t="s">
        <v>716</v>
      </c>
      <c r="N379" s="13" t="s">
        <v>128</v>
      </c>
      <c r="O379" s="15" t="s">
        <v>717</v>
      </c>
      <c r="P379" s="15" t="s">
        <v>718</v>
      </c>
      <c r="Q379" s="15" t="s">
        <v>273</v>
      </c>
      <c r="R379" s="13" t="s">
        <v>274</v>
      </c>
      <c r="S379" s="13" t="s">
        <v>133</v>
      </c>
      <c r="T379" s="13" t="s">
        <v>243</v>
      </c>
      <c r="U379" s="14">
        <v>40982</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270" x14ac:dyDescent="0.25">
      <c r="A380" s="13" t="s">
        <v>116</v>
      </c>
      <c r="B380" s="13" t="s">
        <v>117</v>
      </c>
      <c r="C380" s="14">
        <v>43152.5</v>
      </c>
      <c r="D380" s="13" t="s">
        <v>118</v>
      </c>
      <c r="E380" s="15" t="s">
        <v>119</v>
      </c>
      <c r="F380" s="13" t="s">
        <v>545</v>
      </c>
      <c r="G380" s="15" t="s">
        <v>546</v>
      </c>
      <c r="H380" s="13" t="s">
        <v>547</v>
      </c>
      <c r="I380" s="15" t="s">
        <v>548</v>
      </c>
      <c r="J380" s="15" t="s">
        <v>549</v>
      </c>
      <c r="K380" s="15" t="s">
        <v>550</v>
      </c>
      <c r="L380" s="13" t="s">
        <v>719</v>
      </c>
      <c r="M380" s="15" t="s">
        <v>720</v>
      </c>
      <c r="N380" s="13" t="s">
        <v>128</v>
      </c>
      <c r="O380" s="15" t="s">
        <v>721</v>
      </c>
      <c r="P380" s="15" t="s">
        <v>722</v>
      </c>
      <c r="Q380" s="15" t="s">
        <v>273</v>
      </c>
      <c r="R380" s="13" t="s">
        <v>274</v>
      </c>
      <c r="S380" s="13" t="s">
        <v>133</v>
      </c>
      <c r="T380" s="13" t="s">
        <v>134</v>
      </c>
      <c r="U380" s="14">
        <v>40725</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270" x14ac:dyDescent="0.25">
      <c r="A381" s="13" t="s">
        <v>116</v>
      </c>
      <c r="B381" s="13" t="s">
        <v>117</v>
      </c>
      <c r="C381" s="14">
        <v>43152.5</v>
      </c>
      <c r="D381" s="13" t="s">
        <v>118</v>
      </c>
      <c r="E381" s="15" t="s">
        <v>119</v>
      </c>
      <c r="F381" s="13" t="s">
        <v>545</v>
      </c>
      <c r="G381" s="15" t="s">
        <v>546</v>
      </c>
      <c r="H381" s="13" t="s">
        <v>547</v>
      </c>
      <c r="I381" s="15" t="s">
        <v>548</v>
      </c>
      <c r="J381" s="15" t="s">
        <v>549</v>
      </c>
      <c r="K381" s="15" t="s">
        <v>550</v>
      </c>
      <c r="L381" s="13" t="s">
        <v>723</v>
      </c>
      <c r="M381" s="15" t="s">
        <v>548</v>
      </c>
      <c r="N381" s="13" t="s">
        <v>128</v>
      </c>
      <c r="O381" s="15" t="s">
        <v>724</v>
      </c>
      <c r="P381" s="15" t="s">
        <v>725</v>
      </c>
      <c r="Q381" s="15" t="s">
        <v>273</v>
      </c>
      <c r="R381" s="13" t="s">
        <v>274</v>
      </c>
      <c r="S381" s="13" t="s">
        <v>133</v>
      </c>
      <c r="T381" s="13" t="s">
        <v>134</v>
      </c>
      <c r="U381" s="14">
        <v>40725</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270" x14ac:dyDescent="0.25">
      <c r="A382" s="13" t="s">
        <v>116</v>
      </c>
      <c r="B382" s="13" t="s">
        <v>117</v>
      </c>
      <c r="C382" s="14">
        <v>43161.668749999997</v>
      </c>
      <c r="D382" s="13" t="s">
        <v>118</v>
      </c>
      <c r="E382" s="15" t="s">
        <v>119</v>
      </c>
      <c r="F382" s="13" t="s">
        <v>545</v>
      </c>
      <c r="G382" s="15" t="s">
        <v>546</v>
      </c>
      <c r="H382" s="13" t="s">
        <v>547</v>
      </c>
      <c r="I382" s="15" t="s">
        <v>548</v>
      </c>
      <c r="J382" s="15" t="s">
        <v>549</v>
      </c>
      <c r="K382" s="15" t="s">
        <v>550</v>
      </c>
      <c r="L382" s="13" t="s">
        <v>728</v>
      </c>
      <c r="M382" s="15" t="s">
        <v>240</v>
      </c>
      <c r="N382" s="13" t="s">
        <v>128</v>
      </c>
      <c r="O382" s="15" t="s">
        <v>729</v>
      </c>
      <c r="P382" s="15" t="s">
        <v>730</v>
      </c>
      <c r="Q382" s="15" t="s">
        <v>273</v>
      </c>
      <c r="R382" s="13" t="s">
        <v>274</v>
      </c>
      <c r="S382" s="13" t="s">
        <v>133</v>
      </c>
      <c r="T382" s="13" t="s">
        <v>243</v>
      </c>
      <c r="U382" s="14">
        <v>40725</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270" x14ac:dyDescent="0.25">
      <c r="A383" s="13" t="s">
        <v>529</v>
      </c>
      <c r="B383" s="13" t="s">
        <v>117</v>
      </c>
      <c r="C383" s="14">
        <v>44362.574999999997</v>
      </c>
      <c r="D383" s="13" t="s">
        <v>118</v>
      </c>
      <c r="E383" s="15" t="s">
        <v>119</v>
      </c>
      <c r="F383" s="13" t="s">
        <v>545</v>
      </c>
      <c r="G383" s="15" t="s">
        <v>546</v>
      </c>
      <c r="H383" s="13" t="s">
        <v>547</v>
      </c>
      <c r="I383" s="15" t="s">
        <v>548</v>
      </c>
      <c r="J383" s="15" t="s">
        <v>549</v>
      </c>
      <c r="K383" s="15" t="s">
        <v>550</v>
      </c>
      <c r="L383" s="13" t="s">
        <v>731</v>
      </c>
      <c r="M383" s="15" t="s">
        <v>732</v>
      </c>
      <c r="N383" s="13" t="s">
        <v>128</v>
      </c>
      <c r="O383" s="15" t="s">
        <v>733</v>
      </c>
      <c r="P383" s="15" t="s">
        <v>734</v>
      </c>
      <c r="Q383" s="15" t="s">
        <v>273</v>
      </c>
      <c r="R383" s="13" t="s">
        <v>274</v>
      </c>
      <c r="S383" s="13" t="s">
        <v>133</v>
      </c>
      <c r="T383" s="13" t="s">
        <v>243</v>
      </c>
      <c r="U383" s="14">
        <v>43967</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270" x14ac:dyDescent="0.25">
      <c r="A384" s="13" t="s">
        <v>384</v>
      </c>
      <c r="B384" s="13" t="s">
        <v>117</v>
      </c>
      <c r="C384" s="14">
        <v>44445.586805555555</v>
      </c>
      <c r="D384" s="13" t="s">
        <v>118</v>
      </c>
      <c r="E384" s="15" t="s">
        <v>119</v>
      </c>
      <c r="F384" s="13" t="s">
        <v>545</v>
      </c>
      <c r="G384" s="15" t="s">
        <v>546</v>
      </c>
      <c r="H384" s="13" t="s">
        <v>547</v>
      </c>
      <c r="I384" s="15" t="s">
        <v>548</v>
      </c>
      <c r="J384" s="15" t="s">
        <v>549</v>
      </c>
      <c r="K384" s="15" t="s">
        <v>550</v>
      </c>
      <c r="L384" s="13" t="s">
        <v>738</v>
      </c>
      <c r="M384" s="15" t="s">
        <v>739</v>
      </c>
      <c r="N384" s="13" t="s">
        <v>128</v>
      </c>
      <c r="O384" s="15" t="s">
        <v>740</v>
      </c>
      <c r="P384" s="15" t="s">
        <v>741</v>
      </c>
      <c r="Q384" s="15" t="s">
        <v>273</v>
      </c>
      <c r="R384" s="13" t="s">
        <v>274</v>
      </c>
      <c r="S384" s="13" t="s">
        <v>133</v>
      </c>
      <c r="T384" s="13" t="s">
        <v>243</v>
      </c>
      <c r="U384" s="14">
        <v>40725</v>
      </c>
      <c r="V384" s="14"/>
      <c r="W384" s="15"/>
      <c r="X384" s="15"/>
      <c r="Y384" s="13"/>
      <c r="Z384" s="15"/>
      <c r="AA384" s="15"/>
      <c r="AB384" s="15"/>
      <c r="AC384" s="13"/>
      <c r="AD384" s="15"/>
      <c r="AE384" s="15"/>
      <c r="AF384" s="15"/>
      <c r="AG384" s="13"/>
      <c r="AH384" s="15"/>
      <c r="AI384" s="15"/>
      <c r="AJ384" s="15"/>
      <c r="AK384" s="13"/>
      <c r="AL384" s="15"/>
      <c r="AM384" s="15"/>
      <c r="AN384" s="13"/>
      <c r="AO384" s="13"/>
    </row>
    <row r="385" spans="1:41" ht="270" x14ac:dyDescent="0.25">
      <c r="A385" s="13" t="s">
        <v>742</v>
      </c>
      <c r="B385" s="13" t="s">
        <v>117</v>
      </c>
      <c r="C385" s="14">
        <v>45365.476388888892</v>
      </c>
      <c r="D385" s="13" t="s">
        <v>118</v>
      </c>
      <c r="E385" s="15" t="s">
        <v>119</v>
      </c>
      <c r="F385" s="13" t="s">
        <v>545</v>
      </c>
      <c r="G385" s="15" t="s">
        <v>546</v>
      </c>
      <c r="H385" s="13" t="s">
        <v>547</v>
      </c>
      <c r="I385" s="15" t="s">
        <v>548</v>
      </c>
      <c r="J385" s="15" t="s">
        <v>549</v>
      </c>
      <c r="K385" s="15" t="s">
        <v>550</v>
      </c>
      <c r="L385" s="13" t="s">
        <v>743</v>
      </c>
      <c r="M385" s="15" t="s">
        <v>744</v>
      </c>
      <c r="N385" s="13" t="s">
        <v>128</v>
      </c>
      <c r="O385" s="15" t="s">
        <v>745</v>
      </c>
      <c r="P385" s="15" t="s">
        <v>746</v>
      </c>
      <c r="Q385" s="15" t="s">
        <v>273</v>
      </c>
      <c r="R385" s="13" t="s">
        <v>274</v>
      </c>
      <c r="S385" s="13" t="s">
        <v>133</v>
      </c>
      <c r="T385" s="13" t="s">
        <v>243</v>
      </c>
      <c r="U385" s="14">
        <v>40725</v>
      </c>
      <c r="V385" s="14"/>
      <c r="W385" s="15"/>
      <c r="X385" s="15"/>
      <c r="Y385" s="13"/>
      <c r="Z385" s="15"/>
      <c r="AA385" s="15"/>
      <c r="AB385" s="15"/>
      <c r="AC385" s="13"/>
      <c r="AD385" s="15"/>
      <c r="AE385" s="15"/>
      <c r="AF385" s="15"/>
      <c r="AG385" s="13"/>
      <c r="AH385" s="15"/>
      <c r="AI385" s="15"/>
      <c r="AJ385" s="15"/>
      <c r="AK385" s="13"/>
      <c r="AL385" s="15"/>
      <c r="AM385" s="15"/>
      <c r="AN385" s="13"/>
      <c r="AO385" s="13"/>
    </row>
    <row r="386" spans="1:41" ht="270" x14ac:dyDescent="0.25">
      <c r="A386" s="13" t="s">
        <v>116</v>
      </c>
      <c r="B386" s="13" t="s">
        <v>117</v>
      </c>
      <c r="C386" s="14">
        <v>43152.5</v>
      </c>
      <c r="D386" s="13" t="s">
        <v>118</v>
      </c>
      <c r="E386" s="15" t="s">
        <v>119</v>
      </c>
      <c r="F386" s="13" t="s">
        <v>545</v>
      </c>
      <c r="G386" s="15" t="s">
        <v>546</v>
      </c>
      <c r="H386" s="13" t="s">
        <v>547</v>
      </c>
      <c r="I386" s="15" t="s">
        <v>548</v>
      </c>
      <c r="J386" s="15" t="s">
        <v>549</v>
      </c>
      <c r="K386" s="15" t="s">
        <v>550</v>
      </c>
      <c r="L386" s="13" t="s">
        <v>551</v>
      </c>
      <c r="M386" s="15" t="s">
        <v>552</v>
      </c>
      <c r="N386" s="13" t="s">
        <v>128</v>
      </c>
      <c r="O386" s="15" t="s">
        <v>553</v>
      </c>
      <c r="P386" s="15" t="s">
        <v>554</v>
      </c>
      <c r="Q386" s="15" t="s">
        <v>306</v>
      </c>
      <c r="R386" s="13" t="s">
        <v>307</v>
      </c>
      <c r="S386" s="13" t="s">
        <v>133</v>
      </c>
      <c r="T386" s="13" t="s">
        <v>134</v>
      </c>
      <c r="U386" s="14">
        <v>40725</v>
      </c>
      <c r="V386" s="14"/>
      <c r="W386" s="15"/>
      <c r="X386" s="15"/>
      <c r="Y386" s="13"/>
      <c r="Z386" s="15"/>
      <c r="AA386" s="15"/>
      <c r="AB386" s="15"/>
      <c r="AC386" s="13"/>
      <c r="AD386" s="15"/>
      <c r="AE386" s="15"/>
      <c r="AF386" s="15"/>
      <c r="AG386" s="13"/>
      <c r="AH386" s="15"/>
      <c r="AI386" s="15"/>
      <c r="AJ386" s="15"/>
      <c r="AK386" s="13"/>
      <c r="AL386" s="15"/>
      <c r="AM386" s="15"/>
      <c r="AN386" s="13"/>
      <c r="AO386" s="13"/>
    </row>
    <row r="387" spans="1:41" ht="270" x14ac:dyDescent="0.25">
      <c r="A387" s="13" t="s">
        <v>116</v>
      </c>
      <c r="B387" s="13" t="s">
        <v>117</v>
      </c>
      <c r="C387" s="14">
        <v>43152.5</v>
      </c>
      <c r="D387" s="13" t="s">
        <v>118</v>
      </c>
      <c r="E387" s="15" t="s">
        <v>119</v>
      </c>
      <c r="F387" s="13" t="s">
        <v>545</v>
      </c>
      <c r="G387" s="15" t="s">
        <v>546</v>
      </c>
      <c r="H387" s="13" t="s">
        <v>547</v>
      </c>
      <c r="I387" s="15" t="s">
        <v>548</v>
      </c>
      <c r="J387" s="15" t="s">
        <v>549</v>
      </c>
      <c r="K387" s="15" t="s">
        <v>550</v>
      </c>
      <c r="L387" s="13" t="s">
        <v>576</v>
      </c>
      <c r="M387" s="15" t="s">
        <v>577</v>
      </c>
      <c r="N387" s="13" t="s">
        <v>128</v>
      </c>
      <c r="O387" s="15" t="s">
        <v>578</v>
      </c>
      <c r="P387" s="15" t="s">
        <v>579</v>
      </c>
      <c r="Q387" s="15" t="s">
        <v>306</v>
      </c>
      <c r="R387" s="13" t="s">
        <v>307</v>
      </c>
      <c r="S387" s="13" t="s">
        <v>133</v>
      </c>
      <c r="T387" s="13" t="s">
        <v>134</v>
      </c>
      <c r="U387" s="14">
        <v>40725</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270" x14ac:dyDescent="0.25">
      <c r="A388" s="13" t="s">
        <v>116</v>
      </c>
      <c r="B388" s="13" t="s">
        <v>117</v>
      </c>
      <c r="C388" s="14">
        <v>43152.5</v>
      </c>
      <c r="D388" s="13" t="s">
        <v>118</v>
      </c>
      <c r="E388" s="15" t="s">
        <v>119</v>
      </c>
      <c r="F388" s="13" t="s">
        <v>545</v>
      </c>
      <c r="G388" s="15" t="s">
        <v>546</v>
      </c>
      <c r="H388" s="13" t="s">
        <v>547</v>
      </c>
      <c r="I388" s="15" t="s">
        <v>548</v>
      </c>
      <c r="J388" s="15" t="s">
        <v>549</v>
      </c>
      <c r="K388" s="15" t="s">
        <v>550</v>
      </c>
      <c r="L388" s="13" t="s">
        <v>587</v>
      </c>
      <c r="M388" s="15" t="s">
        <v>588</v>
      </c>
      <c r="N388" s="13" t="s">
        <v>128</v>
      </c>
      <c r="O388" s="15" t="s">
        <v>589</v>
      </c>
      <c r="P388" s="15" t="s">
        <v>590</v>
      </c>
      <c r="Q388" s="15" t="s">
        <v>306</v>
      </c>
      <c r="R388" s="13" t="s">
        <v>307</v>
      </c>
      <c r="S388" s="13" t="s">
        <v>133</v>
      </c>
      <c r="T388" s="13" t="s">
        <v>243</v>
      </c>
      <c r="U388" s="14">
        <v>40725</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270" x14ac:dyDescent="0.25">
      <c r="A389" s="13" t="s">
        <v>116</v>
      </c>
      <c r="B389" s="13" t="s">
        <v>117</v>
      </c>
      <c r="C389" s="14">
        <v>43152.5</v>
      </c>
      <c r="D389" s="13" t="s">
        <v>118</v>
      </c>
      <c r="E389" s="15" t="s">
        <v>119</v>
      </c>
      <c r="F389" s="13" t="s">
        <v>545</v>
      </c>
      <c r="G389" s="15" t="s">
        <v>546</v>
      </c>
      <c r="H389" s="13" t="s">
        <v>547</v>
      </c>
      <c r="I389" s="15" t="s">
        <v>548</v>
      </c>
      <c r="J389" s="15" t="s">
        <v>549</v>
      </c>
      <c r="K389" s="15" t="s">
        <v>550</v>
      </c>
      <c r="L389" s="13" t="s">
        <v>598</v>
      </c>
      <c r="M389" s="15" t="s">
        <v>599</v>
      </c>
      <c r="N389" s="13" t="s">
        <v>128</v>
      </c>
      <c r="O389" s="15" t="s">
        <v>600</v>
      </c>
      <c r="P389" s="15" t="s">
        <v>601</v>
      </c>
      <c r="Q389" s="15" t="s">
        <v>306</v>
      </c>
      <c r="R389" s="13" t="s">
        <v>307</v>
      </c>
      <c r="S389" s="13" t="s">
        <v>133</v>
      </c>
      <c r="T389" s="13" t="s">
        <v>243</v>
      </c>
      <c r="U389" s="14">
        <v>40725</v>
      </c>
      <c r="V389" s="14"/>
      <c r="W389" s="15"/>
      <c r="X389" s="15"/>
      <c r="Y389" s="13"/>
      <c r="Z389" s="15"/>
      <c r="AA389" s="15"/>
      <c r="AB389" s="15"/>
      <c r="AC389" s="13"/>
      <c r="AD389" s="15"/>
      <c r="AE389" s="15"/>
      <c r="AF389" s="15"/>
      <c r="AG389" s="13"/>
      <c r="AH389" s="15"/>
      <c r="AI389" s="15"/>
      <c r="AJ389" s="15"/>
      <c r="AK389" s="13"/>
      <c r="AL389" s="15"/>
      <c r="AM389" s="15"/>
      <c r="AN389" s="13"/>
      <c r="AO389" s="13"/>
    </row>
    <row r="390" spans="1:41" ht="270" x14ac:dyDescent="0.25">
      <c r="A390" s="13" t="s">
        <v>116</v>
      </c>
      <c r="B390" s="13" t="s">
        <v>117</v>
      </c>
      <c r="C390" s="14">
        <v>43152.5</v>
      </c>
      <c r="D390" s="13" t="s">
        <v>118</v>
      </c>
      <c r="E390" s="15" t="s">
        <v>119</v>
      </c>
      <c r="F390" s="13" t="s">
        <v>545</v>
      </c>
      <c r="G390" s="15" t="s">
        <v>546</v>
      </c>
      <c r="H390" s="13" t="s">
        <v>547</v>
      </c>
      <c r="I390" s="15" t="s">
        <v>548</v>
      </c>
      <c r="J390" s="15" t="s">
        <v>549</v>
      </c>
      <c r="K390" s="15" t="s">
        <v>550</v>
      </c>
      <c r="L390" s="13" t="s">
        <v>602</v>
      </c>
      <c r="M390" s="15" t="s">
        <v>603</v>
      </c>
      <c r="N390" s="13" t="s">
        <v>128</v>
      </c>
      <c r="O390" s="15" t="s">
        <v>604</v>
      </c>
      <c r="P390" s="15" t="s">
        <v>605</v>
      </c>
      <c r="Q390" s="15" t="s">
        <v>306</v>
      </c>
      <c r="R390" s="13" t="s">
        <v>307</v>
      </c>
      <c r="S390" s="13" t="s">
        <v>133</v>
      </c>
      <c r="T390" s="13" t="s">
        <v>243</v>
      </c>
      <c r="U390" s="14">
        <v>40725</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270" x14ac:dyDescent="0.25">
      <c r="A391" s="13" t="s">
        <v>116</v>
      </c>
      <c r="B391" s="13" t="s">
        <v>117</v>
      </c>
      <c r="C391" s="14">
        <v>43152.5</v>
      </c>
      <c r="D391" s="13" t="s">
        <v>118</v>
      </c>
      <c r="E391" s="15" t="s">
        <v>119</v>
      </c>
      <c r="F391" s="13" t="s">
        <v>545</v>
      </c>
      <c r="G391" s="15" t="s">
        <v>546</v>
      </c>
      <c r="H391" s="13" t="s">
        <v>547</v>
      </c>
      <c r="I391" s="15" t="s">
        <v>548</v>
      </c>
      <c r="J391" s="15" t="s">
        <v>549</v>
      </c>
      <c r="K391" s="15" t="s">
        <v>550</v>
      </c>
      <c r="L391" s="13" t="s">
        <v>606</v>
      </c>
      <c r="M391" s="15" t="s">
        <v>607</v>
      </c>
      <c r="N391" s="13" t="s">
        <v>128</v>
      </c>
      <c r="O391" s="15" t="s">
        <v>608</v>
      </c>
      <c r="P391" s="15" t="s">
        <v>609</v>
      </c>
      <c r="Q391" s="15" t="s">
        <v>306</v>
      </c>
      <c r="R391" s="13" t="s">
        <v>307</v>
      </c>
      <c r="S391" s="13" t="s">
        <v>133</v>
      </c>
      <c r="T391" s="13" t="s">
        <v>243</v>
      </c>
      <c r="U391" s="14">
        <v>40725</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270" x14ac:dyDescent="0.25">
      <c r="A392" s="13" t="s">
        <v>116</v>
      </c>
      <c r="B392" s="13" t="s">
        <v>117</v>
      </c>
      <c r="C392" s="14">
        <v>43152.5</v>
      </c>
      <c r="D392" s="13" t="s">
        <v>118</v>
      </c>
      <c r="E392" s="15" t="s">
        <v>119</v>
      </c>
      <c r="F392" s="13" t="s">
        <v>545</v>
      </c>
      <c r="G392" s="15" t="s">
        <v>546</v>
      </c>
      <c r="H392" s="13" t="s">
        <v>547</v>
      </c>
      <c r="I392" s="15" t="s">
        <v>548</v>
      </c>
      <c r="J392" s="15" t="s">
        <v>549</v>
      </c>
      <c r="K392" s="15" t="s">
        <v>550</v>
      </c>
      <c r="L392" s="13" t="s">
        <v>610</v>
      </c>
      <c r="M392" s="15" t="s">
        <v>236</v>
      </c>
      <c r="N392" s="13" t="s">
        <v>128</v>
      </c>
      <c r="O392" s="15" t="s">
        <v>611</v>
      </c>
      <c r="P392" s="15" t="s">
        <v>612</v>
      </c>
      <c r="Q392" s="15" t="s">
        <v>306</v>
      </c>
      <c r="R392" s="13" t="s">
        <v>307</v>
      </c>
      <c r="S392" s="13" t="s">
        <v>133</v>
      </c>
      <c r="T392" s="13" t="s">
        <v>134</v>
      </c>
      <c r="U392" s="14">
        <v>40725</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270" x14ac:dyDescent="0.25">
      <c r="A393" s="13" t="s">
        <v>116</v>
      </c>
      <c r="B393" s="13" t="s">
        <v>117</v>
      </c>
      <c r="C393" s="14">
        <v>43152.5</v>
      </c>
      <c r="D393" s="13" t="s">
        <v>118</v>
      </c>
      <c r="E393" s="15" t="s">
        <v>119</v>
      </c>
      <c r="F393" s="13" t="s">
        <v>545</v>
      </c>
      <c r="G393" s="15" t="s">
        <v>546</v>
      </c>
      <c r="H393" s="13" t="s">
        <v>547</v>
      </c>
      <c r="I393" s="15" t="s">
        <v>548</v>
      </c>
      <c r="J393" s="15" t="s">
        <v>549</v>
      </c>
      <c r="K393" s="15" t="s">
        <v>550</v>
      </c>
      <c r="L393" s="13" t="s">
        <v>613</v>
      </c>
      <c r="M393" s="15" t="s">
        <v>614</v>
      </c>
      <c r="N393" s="13" t="s">
        <v>128</v>
      </c>
      <c r="O393" s="15" t="s">
        <v>615</v>
      </c>
      <c r="P393" s="15" t="s">
        <v>616</v>
      </c>
      <c r="Q393" s="15" t="s">
        <v>306</v>
      </c>
      <c r="R393" s="13" t="s">
        <v>307</v>
      </c>
      <c r="S393" s="13" t="s">
        <v>133</v>
      </c>
      <c r="T393" s="13" t="s">
        <v>134</v>
      </c>
      <c r="U393" s="14">
        <v>40725</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270" x14ac:dyDescent="0.25">
      <c r="A394" s="13" t="s">
        <v>116</v>
      </c>
      <c r="B394" s="13" t="s">
        <v>117</v>
      </c>
      <c r="C394" s="14">
        <v>43152.5</v>
      </c>
      <c r="D394" s="13" t="s">
        <v>118</v>
      </c>
      <c r="E394" s="15" t="s">
        <v>119</v>
      </c>
      <c r="F394" s="13" t="s">
        <v>545</v>
      </c>
      <c r="G394" s="15" t="s">
        <v>546</v>
      </c>
      <c r="H394" s="13" t="s">
        <v>547</v>
      </c>
      <c r="I394" s="15" t="s">
        <v>548</v>
      </c>
      <c r="J394" s="15" t="s">
        <v>549</v>
      </c>
      <c r="K394" s="15" t="s">
        <v>550</v>
      </c>
      <c r="L394" s="13" t="s">
        <v>617</v>
      </c>
      <c r="M394" s="15" t="s">
        <v>249</v>
      </c>
      <c r="N394" s="13" t="s">
        <v>128</v>
      </c>
      <c r="O394" s="15" t="s">
        <v>618</v>
      </c>
      <c r="P394" s="15" t="s">
        <v>619</v>
      </c>
      <c r="Q394" s="15" t="s">
        <v>306</v>
      </c>
      <c r="R394" s="13" t="s">
        <v>307</v>
      </c>
      <c r="S394" s="13" t="s">
        <v>133</v>
      </c>
      <c r="T394" s="13" t="s">
        <v>134</v>
      </c>
      <c r="U394" s="14">
        <v>40725</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270" x14ac:dyDescent="0.25">
      <c r="A395" s="13" t="s">
        <v>116</v>
      </c>
      <c r="B395" s="13" t="s">
        <v>117</v>
      </c>
      <c r="C395" s="14">
        <v>43152.5</v>
      </c>
      <c r="D395" s="13" t="s">
        <v>118</v>
      </c>
      <c r="E395" s="15" t="s">
        <v>119</v>
      </c>
      <c r="F395" s="13" t="s">
        <v>545</v>
      </c>
      <c r="G395" s="15" t="s">
        <v>546</v>
      </c>
      <c r="H395" s="13" t="s">
        <v>547</v>
      </c>
      <c r="I395" s="15" t="s">
        <v>548</v>
      </c>
      <c r="J395" s="15" t="s">
        <v>549</v>
      </c>
      <c r="K395" s="15" t="s">
        <v>550</v>
      </c>
      <c r="L395" s="13" t="s">
        <v>620</v>
      </c>
      <c r="M395" s="15" t="s">
        <v>621</v>
      </c>
      <c r="N395" s="13" t="s">
        <v>128</v>
      </c>
      <c r="O395" s="15" t="s">
        <v>622</v>
      </c>
      <c r="P395" s="15" t="s">
        <v>623</v>
      </c>
      <c r="Q395" s="15" t="s">
        <v>306</v>
      </c>
      <c r="R395" s="13" t="s">
        <v>307</v>
      </c>
      <c r="S395" s="13" t="s">
        <v>133</v>
      </c>
      <c r="T395" s="13" t="s">
        <v>134</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270" x14ac:dyDescent="0.25">
      <c r="A396" s="13" t="s">
        <v>116</v>
      </c>
      <c r="B396" s="13" t="s">
        <v>117</v>
      </c>
      <c r="C396" s="14">
        <v>43152.5</v>
      </c>
      <c r="D396" s="13" t="s">
        <v>118</v>
      </c>
      <c r="E396" s="15" t="s">
        <v>119</v>
      </c>
      <c r="F396" s="13" t="s">
        <v>545</v>
      </c>
      <c r="G396" s="15" t="s">
        <v>546</v>
      </c>
      <c r="H396" s="13" t="s">
        <v>547</v>
      </c>
      <c r="I396" s="15" t="s">
        <v>548</v>
      </c>
      <c r="J396" s="15" t="s">
        <v>549</v>
      </c>
      <c r="K396" s="15" t="s">
        <v>550</v>
      </c>
      <c r="L396" s="13" t="s">
        <v>624</v>
      </c>
      <c r="M396" s="15" t="s">
        <v>625</v>
      </c>
      <c r="N396" s="13" t="s">
        <v>128</v>
      </c>
      <c r="O396" s="15" t="s">
        <v>626</v>
      </c>
      <c r="P396" s="15" t="s">
        <v>627</v>
      </c>
      <c r="Q396" s="15" t="s">
        <v>306</v>
      </c>
      <c r="R396" s="13" t="s">
        <v>307</v>
      </c>
      <c r="S396" s="13" t="s">
        <v>133</v>
      </c>
      <c r="T396" s="13" t="s">
        <v>134</v>
      </c>
      <c r="U396" s="14">
        <v>40725</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270" x14ac:dyDescent="0.25">
      <c r="A397" s="13" t="s">
        <v>116</v>
      </c>
      <c r="B397" s="13" t="s">
        <v>117</v>
      </c>
      <c r="C397" s="14">
        <v>43152.5</v>
      </c>
      <c r="D397" s="13" t="s">
        <v>118</v>
      </c>
      <c r="E397" s="15" t="s">
        <v>119</v>
      </c>
      <c r="F397" s="13" t="s">
        <v>545</v>
      </c>
      <c r="G397" s="15" t="s">
        <v>546</v>
      </c>
      <c r="H397" s="13" t="s">
        <v>547</v>
      </c>
      <c r="I397" s="15" t="s">
        <v>548</v>
      </c>
      <c r="J397" s="15" t="s">
        <v>549</v>
      </c>
      <c r="K397" s="15" t="s">
        <v>550</v>
      </c>
      <c r="L397" s="13" t="s">
        <v>628</v>
      </c>
      <c r="M397" s="15" t="s">
        <v>629</v>
      </c>
      <c r="N397" s="13" t="s">
        <v>128</v>
      </c>
      <c r="O397" s="15" t="s">
        <v>630</v>
      </c>
      <c r="P397" s="15" t="s">
        <v>631</v>
      </c>
      <c r="Q397" s="15" t="s">
        <v>306</v>
      </c>
      <c r="R397" s="13" t="s">
        <v>307</v>
      </c>
      <c r="S397" s="13" t="s">
        <v>133</v>
      </c>
      <c r="T397" s="13" t="s">
        <v>134</v>
      </c>
      <c r="U397" s="14">
        <v>40725</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270" x14ac:dyDescent="0.25">
      <c r="A398" s="13" t="s">
        <v>116</v>
      </c>
      <c r="B398" s="13" t="s">
        <v>117</v>
      </c>
      <c r="C398" s="14">
        <v>43152.5</v>
      </c>
      <c r="D398" s="13" t="s">
        <v>118</v>
      </c>
      <c r="E398" s="15" t="s">
        <v>119</v>
      </c>
      <c r="F398" s="13" t="s">
        <v>545</v>
      </c>
      <c r="G398" s="15" t="s">
        <v>546</v>
      </c>
      <c r="H398" s="13" t="s">
        <v>547</v>
      </c>
      <c r="I398" s="15" t="s">
        <v>548</v>
      </c>
      <c r="J398" s="15" t="s">
        <v>549</v>
      </c>
      <c r="K398" s="15" t="s">
        <v>550</v>
      </c>
      <c r="L398" s="13" t="s">
        <v>632</v>
      </c>
      <c r="M398" s="15" t="s">
        <v>633</v>
      </c>
      <c r="N398" s="13" t="s">
        <v>128</v>
      </c>
      <c r="O398" s="15" t="s">
        <v>634</v>
      </c>
      <c r="P398" s="15" t="s">
        <v>635</v>
      </c>
      <c r="Q398" s="15" t="s">
        <v>306</v>
      </c>
      <c r="R398" s="13" t="s">
        <v>307</v>
      </c>
      <c r="S398" s="13" t="s">
        <v>133</v>
      </c>
      <c r="T398" s="13" t="s">
        <v>134</v>
      </c>
      <c r="U398" s="14">
        <v>40725</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270" x14ac:dyDescent="0.25">
      <c r="A399" s="13" t="s">
        <v>116</v>
      </c>
      <c r="B399" s="13" t="s">
        <v>117</v>
      </c>
      <c r="C399" s="14">
        <v>43152.5</v>
      </c>
      <c r="D399" s="13" t="s">
        <v>118</v>
      </c>
      <c r="E399" s="15" t="s">
        <v>119</v>
      </c>
      <c r="F399" s="13" t="s">
        <v>545</v>
      </c>
      <c r="G399" s="15" t="s">
        <v>546</v>
      </c>
      <c r="H399" s="13" t="s">
        <v>547</v>
      </c>
      <c r="I399" s="15" t="s">
        <v>548</v>
      </c>
      <c r="J399" s="15" t="s">
        <v>549</v>
      </c>
      <c r="K399" s="15" t="s">
        <v>550</v>
      </c>
      <c r="L399" s="13" t="s">
        <v>636</v>
      </c>
      <c r="M399" s="15" t="s">
        <v>637</v>
      </c>
      <c r="N399" s="13" t="s">
        <v>128</v>
      </c>
      <c r="O399" s="15" t="s">
        <v>638</v>
      </c>
      <c r="P399" s="15" t="s">
        <v>639</v>
      </c>
      <c r="Q399" s="15" t="s">
        <v>306</v>
      </c>
      <c r="R399" s="13" t="s">
        <v>307</v>
      </c>
      <c r="S399" s="13" t="s">
        <v>133</v>
      </c>
      <c r="T399" s="13" t="s">
        <v>134</v>
      </c>
      <c r="U399" s="14">
        <v>40725</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270" x14ac:dyDescent="0.25">
      <c r="A400" s="13" t="s">
        <v>116</v>
      </c>
      <c r="B400" s="13" t="s">
        <v>117</v>
      </c>
      <c r="C400" s="14">
        <v>43152.5</v>
      </c>
      <c r="D400" s="13" t="s">
        <v>118</v>
      </c>
      <c r="E400" s="15" t="s">
        <v>119</v>
      </c>
      <c r="F400" s="13" t="s">
        <v>545</v>
      </c>
      <c r="G400" s="15" t="s">
        <v>546</v>
      </c>
      <c r="H400" s="13" t="s">
        <v>547</v>
      </c>
      <c r="I400" s="15" t="s">
        <v>548</v>
      </c>
      <c r="J400" s="15" t="s">
        <v>549</v>
      </c>
      <c r="K400" s="15" t="s">
        <v>550</v>
      </c>
      <c r="L400" s="13" t="s">
        <v>640</v>
      </c>
      <c r="M400" s="15" t="s">
        <v>641</v>
      </c>
      <c r="N400" s="13" t="s">
        <v>128</v>
      </c>
      <c r="O400" s="15" t="s">
        <v>642</v>
      </c>
      <c r="P400" s="15" t="s">
        <v>643</v>
      </c>
      <c r="Q400" s="15" t="s">
        <v>306</v>
      </c>
      <c r="R400" s="13" t="s">
        <v>307</v>
      </c>
      <c r="S400" s="13" t="s">
        <v>133</v>
      </c>
      <c r="T400" s="13" t="s">
        <v>134</v>
      </c>
      <c r="U400" s="14">
        <v>40725</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270" x14ac:dyDescent="0.25">
      <c r="A401" s="13" t="s">
        <v>116</v>
      </c>
      <c r="B401" s="13" t="s">
        <v>117</v>
      </c>
      <c r="C401" s="14">
        <v>43152.5</v>
      </c>
      <c r="D401" s="13" t="s">
        <v>118</v>
      </c>
      <c r="E401" s="15" t="s">
        <v>119</v>
      </c>
      <c r="F401" s="13" t="s">
        <v>545</v>
      </c>
      <c r="G401" s="15" t="s">
        <v>546</v>
      </c>
      <c r="H401" s="13" t="s">
        <v>547</v>
      </c>
      <c r="I401" s="15" t="s">
        <v>548</v>
      </c>
      <c r="J401" s="15" t="s">
        <v>549</v>
      </c>
      <c r="K401" s="15" t="s">
        <v>550</v>
      </c>
      <c r="L401" s="13" t="s">
        <v>644</v>
      </c>
      <c r="M401" s="15" t="s">
        <v>645</v>
      </c>
      <c r="N401" s="13" t="s">
        <v>128</v>
      </c>
      <c r="O401" s="15" t="s">
        <v>646</v>
      </c>
      <c r="P401" s="15" t="s">
        <v>647</v>
      </c>
      <c r="Q401" s="15" t="s">
        <v>306</v>
      </c>
      <c r="R401" s="13" t="s">
        <v>307</v>
      </c>
      <c r="S401" s="13" t="s">
        <v>133</v>
      </c>
      <c r="T401" s="13" t="s">
        <v>243</v>
      </c>
      <c r="U401" s="14">
        <v>40725</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270" x14ac:dyDescent="0.25">
      <c r="A402" s="13" t="s">
        <v>116</v>
      </c>
      <c r="B402" s="13" t="s">
        <v>117</v>
      </c>
      <c r="C402" s="14">
        <v>43152.5</v>
      </c>
      <c r="D402" s="13" t="s">
        <v>118</v>
      </c>
      <c r="E402" s="15" t="s">
        <v>119</v>
      </c>
      <c r="F402" s="13" t="s">
        <v>545</v>
      </c>
      <c r="G402" s="15" t="s">
        <v>546</v>
      </c>
      <c r="H402" s="13" t="s">
        <v>547</v>
      </c>
      <c r="I402" s="15" t="s">
        <v>548</v>
      </c>
      <c r="J402" s="15" t="s">
        <v>549</v>
      </c>
      <c r="K402" s="15" t="s">
        <v>550</v>
      </c>
      <c r="L402" s="13" t="s">
        <v>648</v>
      </c>
      <c r="M402" s="15" t="s">
        <v>649</v>
      </c>
      <c r="N402" s="13" t="s">
        <v>128</v>
      </c>
      <c r="O402" s="15" t="s">
        <v>650</v>
      </c>
      <c r="P402" s="15" t="s">
        <v>651</v>
      </c>
      <c r="Q402" s="15" t="s">
        <v>306</v>
      </c>
      <c r="R402" s="13" t="s">
        <v>307</v>
      </c>
      <c r="S402" s="13" t="s">
        <v>133</v>
      </c>
      <c r="T402" s="13" t="s">
        <v>134</v>
      </c>
      <c r="U402" s="14">
        <v>40725</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270" x14ac:dyDescent="0.25">
      <c r="A403" s="13" t="s">
        <v>116</v>
      </c>
      <c r="B403" s="13" t="s">
        <v>117</v>
      </c>
      <c r="C403" s="14">
        <v>43152.5</v>
      </c>
      <c r="D403" s="13" t="s">
        <v>118</v>
      </c>
      <c r="E403" s="15" t="s">
        <v>119</v>
      </c>
      <c r="F403" s="13" t="s">
        <v>545</v>
      </c>
      <c r="G403" s="15" t="s">
        <v>546</v>
      </c>
      <c r="H403" s="13" t="s">
        <v>547</v>
      </c>
      <c r="I403" s="15" t="s">
        <v>548</v>
      </c>
      <c r="J403" s="15" t="s">
        <v>549</v>
      </c>
      <c r="K403" s="15" t="s">
        <v>550</v>
      </c>
      <c r="L403" s="13" t="s">
        <v>652</v>
      </c>
      <c r="M403" s="15" t="s">
        <v>220</v>
      </c>
      <c r="N403" s="13" t="s">
        <v>128</v>
      </c>
      <c r="O403" s="15" t="s">
        <v>653</v>
      </c>
      <c r="P403" s="15" t="s">
        <v>654</v>
      </c>
      <c r="Q403" s="15" t="s">
        <v>306</v>
      </c>
      <c r="R403" s="13" t="s">
        <v>307</v>
      </c>
      <c r="S403" s="13" t="s">
        <v>133</v>
      </c>
      <c r="T403" s="13" t="s">
        <v>243</v>
      </c>
      <c r="U403" s="14">
        <v>40725</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270" x14ac:dyDescent="0.25">
      <c r="A404" s="13" t="s">
        <v>116</v>
      </c>
      <c r="B404" s="13" t="s">
        <v>117</v>
      </c>
      <c r="C404" s="14">
        <v>43152.5</v>
      </c>
      <c r="D404" s="13" t="s">
        <v>118</v>
      </c>
      <c r="E404" s="15" t="s">
        <v>119</v>
      </c>
      <c r="F404" s="13" t="s">
        <v>545</v>
      </c>
      <c r="G404" s="15" t="s">
        <v>546</v>
      </c>
      <c r="H404" s="13" t="s">
        <v>547</v>
      </c>
      <c r="I404" s="15" t="s">
        <v>548</v>
      </c>
      <c r="J404" s="15" t="s">
        <v>549</v>
      </c>
      <c r="K404" s="15" t="s">
        <v>550</v>
      </c>
      <c r="L404" s="13" t="s">
        <v>655</v>
      </c>
      <c r="M404" s="15" t="s">
        <v>656</v>
      </c>
      <c r="N404" s="13" t="s">
        <v>128</v>
      </c>
      <c r="O404" s="15" t="s">
        <v>657</v>
      </c>
      <c r="P404" s="15" t="s">
        <v>658</v>
      </c>
      <c r="Q404" s="15" t="s">
        <v>306</v>
      </c>
      <c r="R404" s="13" t="s">
        <v>307</v>
      </c>
      <c r="S404" s="13" t="s">
        <v>133</v>
      </c>
      <c r="T404" s="13" t="s">
        <v>134</v>
      </c>
      <c r="U404" s="14">
        <v>40725</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270" x14ac:dyDescent="0.25">
      <c r="A405" s="13" t="s">
        <v>116</v>
      </c>
      <c r="B405" s="13" t="s">
        <v>117</v>
      </c>
      <c r="C405" s="14">
        <v>43152.5</v>
      </c>
      <c r="D405" s="13" t="s">
        <v>118</v>
      </c>
      <c r="E405" s="15" t="s">
        <v>119</v>
      </c>
      <c r="F405" s="13" t="s">
        <v>545</v>
      </c>
      <c r="G405" s="15" t="s">
        <v>546</v>
      </c>
      <c r="H405" s="13" t="s">
        <v>547</v>
      </c>
      <c r="I405" s="15" t="s">
        <v>548</v>
      </c>
      <c r="J405" s="15" t="s">
        <v>549</v>
      </c>
      <c r="K405" s="15" t="s">
        <v>550</v>
      </c>
      <c r="L405" s="13" t="s">
        <v>659</v>
      </c>
      <c r="M405" s="15" t="s">
        <v>660</v>
      </c>
      <c r="N405" s="13" t="s">
        <v>128</v>
      </c>
      <c r="O405" s="15" t="s">
        <v>661</v>
      </c>
      <c r="P405" s="15" t="s">
        <v>662</v>
      </c>
      <c r="Q405" s="15" t="s">
        <v>306</v>
      </c>
      <c r="R405" s="13" t="s">
        <v>307</v>
      </c>
      <c r="S405" s="13" t="s">
        <v>133</v>
      </c>
      <c r="T405" s="13" t="s">
        <v>243</v>
      </c>
      <c r="U405" s="14">
        <v>40725</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270" x14ac:dyDescent="0.25">
      <c r="A406" s="13" t="s">
        <v>116</v>
      </c>
      <c r="B406" s="13" t="s">
        <v>117</v>
      </c>
      <c r="C406" s="14">
        <v>43152.5</v>
      </c>
      <c r="D406" s="13" t="s">
        <v>118</v>
      </c>
      <c r="E406" s="15" t="s">
        <v>119</v>
      </c>
      <c r="F406" s="13" t="s">
        <v>545</v>
      </c>
      <c r="G406" s="15" t="s">
        <v>546</v>
      </c>
      <c r="H406" s="13" t="s">
        <v>547</v>
      </c>
      <c r="I406" s="15" t="s">
        <v>548</v>
      </c>
      <c r="J406" s="15" t="s">
        <v>549</v>
      </c>
      <c r="K406" s="15" t="s">
        <v>550</v>
      </c>
      <c r="L406" s="13" t="s">
        <v>663</v>
      </c>
      <c r="M406" s="15" t="s">
        <v>664</v>
      </c>
      <c r="N406" s="13" t="s">
        <v>128</v>
      </c>
      <c r="O406" s="15" t="s">
        <v>665</v>
      </c>
      <c r="P406" s="15" t="s">
        <v>666</v>
      </c>
      <c r="Q406" s="15" t="s">
        <v>306</v>
      </c>
      <c r="R406" s="13" t="s">
        <v>307</v>
      </c>
      <c r="S406" s="13" t="s">
        <v>133</v>
      </c>
      <c r="T406" s="13" t="s">
        <v>134</v>
      </c>
      <c r="U406" s="14">
        <v>40725</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270" x14ac:dyDescent="0.25">
      <c r="A407" s="13" t="s">
        <v>116</v>
      </c>
      <c r="B407" s="13" t="s">
        <v>117</v>
      </c>
      <c r="C407" s="14">
        <v>43152.5</v>
      </c>
      <c r="D407" s="13" t="s">
        <v>118</v>
      </c>
      <c r="E407" s="15" t="s">
        <v>119</v>
      </c>
      <c r="F407" s="13" t="s">
        <v>545</v>
      </c>
      <c r="G407" s="15" t="s">
        <v>546</v>
      </c>
      <c r="H407" s="13" t="s">
        <v>547</v>
      </c>
      <c r="I407" s="15" t="s">
        <v>548</v>
      </c>
      <c r="J407" s="15" t="s">
        <v>549</v>
      </c>
      <c r="K407" s="15" t="s">
        <v>550</v>
      </c>
      <c r="L407" s="13" t="s">
        <v>667</v>
      </c>
      <c r="M407" s="15" t="s">
        <v>668</v>
      </c>
      <c r="N407" s="13" t="s">
        <v>128</v>
      </c>
      <c r="O407" s="15" t="s">
        <v>669</v>
      </c>
      <c r="P407" s="15" t="s">
        <v>670</v>
      </c>
      <c r="Q407" s="15" t="s">
        <v>306</v>
      </c>
      <c r="R407" s="13" t="s">
        <v>307</v>
      </c>
      <c r="S407" s="13" t="s">
        <v>133</v>
      </c>
      <c r="T407" s="13" t="s">
        <v>243</v>
      </c>
      <c r="U407" s="14">
        <v>40725</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270" x14ac:dyDescent="0.25">
      <c r="A408" s="13" t="s">
        <v>116</v>
      </c>
      <c r="B408" s="13" t="s">
        <v>117</v>
      </c>
      <c r="C408" s="14">
        <v>43152.5</v>
      </c>
      <c r="D408" s="13" t="s">
        <v>118</v>
      </c>
      <c r="E408" s="15" t="s">
        <v>119</v>
      </c>
      <c r="F408" s="13" t="s">
        <v>545</v>
      </c>
      <c r="G408" s="15" t="s">
        <v>546</v>
      </c>
      <c r="H408" s="13" t="s">
        <v>547</v>
      </c>
      <c r="I408" s="15" t="s">
        <v>548</v>
      </c>
      <c r="J408" s="15" t="s">
        <v>549</v>
      </c>
      <c r="K408" s="15" t="s">
        <v>550</v>
      </c>
      <c r="L408" s="13" t="s">
        <v>671</v>
      </c>
      <c r="M408" s="15" t="s">
        <v>672</v>
      </c>
      <c r="N408" s="13" t="s">
        <v>128</v>
      </c>
      <c r="O408" s="15" t="s">
        <v>673</v>
      </c>
      <c r="P408" s="15" t="s">
        <v>674</v>
      </c>
      <c r="Q408" s="15" t="s">
        <v>306</v>
      </c>
      <c r="R408" s="13" t="s">
        <v>307</v>
      </c>
      <c r="S408" s="13" t="s">
        <v>133</v>
      </c>
      <c r="T408" s="13" t="s">
        <v>243</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270" x14ac:dyDescent="0.25">
      <c r="A409" s="13" t="s">
        <v>116</v>
      </c>
      <c r="B409" s="13" t="s">
        <v>117</v>
      </c>
      <c r="C409" s="14">
        <v>43152.5</v>
      </c>
      <c r="D409" s="13" t="s">
        <v>118</v>
      </c>
      <c r="E409" s="15" t="s">
        <v>119</v>
      </c>
      <c r="F409" s="13" t="s">
        <v>545</v>
      </c>
      <c r="G409" s="15" t="s">
        <v>546</v>
      </c>
      <c r="H409" s="13" t="s">
        <v>547</v>
      </c>
      <c r="I409" s="15" t="s">
        <v>548</v>
      </c>
      <c r="J409" s="15" t="s">
        <v>549</v>
      </c>
      <c r="K409" s="15" t="s">
        <v>550</v>
      </c>
      <c r="L409" s="13" t="s">
        <v>675</v>
      </c>
      <c r="M409" s="15" t="s">
        <v>676</v>
      </c>
      <c r="N409" s="13" t="s">
        <v>128</v>
      </c>
      <c r="O409" s="15" t="s">
        <v>677</v>
      </c>
      <c r="P409" s="15" t="s">
        <v>678</v>
      </c>
      <c r="Q409" s="15" t="s">
        <v>306</v>
      </c>
      <c r="R409" s="13" t="s">
        <v>307</v>
      </c>
      <c r="S409" s="13" t="s">
        <v>133</v>
      </c>
      <c r="T409" s="13" t="s">
        <v>134</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270" x14ac:dyDescent="0.25">
      <c r="A410" s="13" t="s">
        <v>116</v>
      </c>
      <c r="B410" s="13" t="s">
        <v>117</v>
      </c>
      <c r="C410" s="14">
        <v>43152.5</v>
      </c>
      <c r="D410" s="13" t="s">
        <v>118</v>
      </c>
      <c r="E410" s="15" t="s">
        <v>119</v>
      </c>
      <c r="F410" s="13" t="s">
        <v>545</v>
      </c>
      <c r="G410" s="15" t="s">
        <v>546</v>
      </c>
      <c r="H410" s="13" t="s">
        <v>547</v>
      </c>
      <c r="I410" s="15" t="s">
        <v>548</v>
      </c>
      <c r="J410" s="15" t="s">
        <v>549</v>
      </c>
      <c r="K410" s="15" t="s">
        <v>550</v>
      </c>
      <c r="L410" s="13" t="s">
        <v>679</v>
      </c>
      <c r="M410" s="15" t="s">
        <v>680</v>
      </c>
      <c r="N410" s="13" t="s">
        <v>128</v>
      </c>
      <c r="O410" s="15" t="s">
        <v>681</v>
      </c>
      <c r="P410" s="15" t="s">
        <v>682</v>
      </c>
      <c r="Q410" s="15" t="s">
        <v>306</v>
      </c>
      <c r="R410" s="13" t="s">
        <v>307</v>
      </c>
      <c r="S410" s="13" t="s">
        <v>133</v>
      </c>
      <c r="T410" s="13" t="s">
        <v>243</v>
      </c>
      <c r="U410" s="14">
        <v>40725</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270" x14ac:dyDescent="0.25">
      <c r="A411" s="13" t="s">
        <v>116</v>
      </c>
      <c r="B411" s="13" t="s">
        <v>117</v>
      </c>
      <c r="C411" s="14">
        <v>43152.5</v>
      </c>
      <c r="D411" s="13" t="s">
        <v>118</v>
      </c>
      <c r="E411" s="15" t="s">
        <v>119</v>
      </c>
      <c r="F411" s="13" t="s">
        <v>545</v>
      </c>
      <c r="G411" s="15" t="s">
        <v>546</v>
      </c>
      <c r="H411" s="13" t="s">
        <v>547</v>
      </c>
      <c r="I411" s="15" t="s">
        <v>548</v>
      </c>
      <c r="J411" s="15" t="s">
        <v>549</v>
      </c>
      <c r="K411" s="15" t="s">
        <v>550</v>
      </c>
      <c r="L411" s="13" t="s">
        <v>683</v>
      </c>
      <c r="M411" s="15" t="s">
        <v>684</v>
      </c>
      <c r="N411" s="13" t="s">
        <v>128</v>
      </c>
      <c r="O411" s="15" t="s">
        <v>685</v>
      </c>
      <c r="P411" s="15" t="s">
        <v>686</v>
      </c>
      <c r="Q411" s="15" t="s">
        <v>306</v>
      </c>
      <c r="R411" s="13" t="s">
        <v>307</v>
      </c>
      <c r="S411" s="13" t="s">
        <v>133</v>
      </c>
      <c r="T411" s="13" t="s">
        <v>243</v>
      </c>
      <c r="U411" s="14">
        <v>40725</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270" x14ac:dyDescent="0.25">
      <c r="A412" s="13" t="s">
        <v>116</v>
      </c>
      <c r="B412" s="13" t="s">
        <v>117</v>
      </c>
      <c r="C412" s="14">
        <v>43152.5</v>
      </c>
      <c r="D412" s="13" t="s">
        <v>118</v>
      </c>
      <c r="E412" s="15" t="s">
        <v>119</v>
      </c>
      <c r="F412" s="13" t="s">
        <v>545</v>
      </c>
      <c r="G412" s="15" t="s">
        <v>546</v>
      </c>
      <c r="H412" s="13" t="s">
        <v>547</v>
      </c>
      <c r="I412" s="15" t="s">
        <v>548</v>
      </c>
      <c r="J412" s="15" t="s">
        <v>549</v>
      </c>
      <c r="K412" s="15" t="s">
        <v>550</v>
      </c>
      <c r="L412" s="13" t="s">
        <v>687</v>
      </c>
      <c r="M412" s="15" t="s">
        <v>688</v>
      </c>
      <c r="N412" s="13" t="s">
        <v>128</v>
      </c>
      <c r="O412" s="15" t="s">
        <v>689</v>
      </c>
      <c r="P412" s="15" t="s">
        <v>690</v>
      </c>
      <c r="Q412" s="15" t="s">
        <v>306</v>
      </c>
      <c r="R412" s="13" t="s">
        <v>307</v>
      </c>
      <c r="S412" s="13" t="s">
        <v>133</v>
      </c>
      <c r="T412" s="13" t="s">
        <v>243</v>
      </c>
      <c r="U412" s="14">
        <v>40725</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270" x14ac:dyDescent="0.25">
      <c r="A413" s="13" t="s">
        <v>116</v>
      </c>
      <c r="B413" s="13" t="s">
        <v>117</v>
      </c>
      <c r="C413" s="14">
        <v>43152.5</v>
      </c>
      <c r="D413" s="13" t="s">
        <v>118</v>
      </c>
      <c r="E413" s="15" t="s">
        <v>119</v>
      </c>
      <c r="F413" s="13" t="s">
        <v>545</v>
      </c>
      <c r="G413" s="15" t="s">
        <v>546</v>
      </c>
      <c r="H413" s="13" t="s">
        <v>547</v>
      </c>
      <c r="I413" s="15" t="s">
        <v>548</v>
      </c>
      <c r="J413" s="15" t="s">
        <v>549</v>
      </c>
      <c r="K413" s="15" t="s">
        <v>550</v>
      </c>
      <c r="L413" s="13" t="s">
        <v>691</v>
      </c>
      <c r="M413" s="15" t="s">
        <v>692</v>
      </c>
      <c r="N413" s="13" t="s">
        <v>128</v>
      </c>
      <c r="O413" s="15" t="s">
        <v>693</v>
      </c>
      <c r="P413" s="15" t="s">
        <v>694</v>
      </c>
      <c r="Q413" s="15" t="s">
        <v>306</v>
      </c>
      <c r="R413" s="13" t="s">
        <v>307</v>
      </c>
      <c r="S413" s="13" t="s">
        <v>133</v>
      </c>
      <c r="T413" s="13" t="s">
        <v>243</v>
      </c>
      <c r="U413" s="14">
        <v>40725</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270" x14ac:dyDescent="0.25">
      <c r="A414" s="13" t="s">
        <v>116</v>
      </c>
      <c r="B414" s="13" t="s">
        <v>117</v>
      </c>
      <c r="C414" s="14">
        <v>43152.5</v>
      </c>
      <c r="D414" s="13" t="s">
        <v>118</v>
      </c>
      <c r="E414" s="15" t="s">
        <v>119</v>
      </c>
      <c r="F414" s="13" t="s">
        <v>545</v>
      </c>
      <c r="G414" s="15" t="s">
        <v>546</v>
      </c>
      <c r="H414" s="13" t="s">
        <v>547</v>
      </c>
      <c r="I414" s="15" t="s">
        <v>548</v>
      </c>
      <c r="J414" s="15" t="s">
        <v>549</v>
      </c>
      <c r="K414" s="15" t="s">
        <v>550</v>
      </c>
      <c r="L414" s="13" t="s">
        <v>695</v>
      </c>
      <c r="M414" s="15" t="s">
        <v>696</v>
      </c>
      <c r="N414" s="13" t="s">
        <v>128</v>
      </c>
      <c r="O414" s="15" t="s">
        <v>697</v>
      </c>
      <c r="P414" s="15" t="s">
        <v>698</v>
      </c>
      <c r="Q414" s="15" t="s">
        <v>306</v>
      </c>
      <c r="R414" s="13" t="s">
        <v>307</v>
      </c>
      <c r="S414" s="13" t="s">
        <v>133</v>
      </c>
      <c r="T414" s="13" t="s">
        <v>243</v>
      </c>
      <c r="U414" s="14">
        <v>40725</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270" x14ac:dyDescent="0.25">
      <c r="A415" s="13" t="s">
        <v>116</v>
      </c>
      <c r="B415" s="13" t="s">
        <v>117</v>
      </c>
      <c r="C415" s="14">
        <v>43152.5</v>
      </c>
      <c r="D415" s="13" t="s">
        <v>118</v>
      </c>
      <c r="E415" s="15" t="s">
        <v>119</v>
      </c>
      <c r="F415" s="13" t="s">
        <v>545</v>
      </c>
      <c r="G415" s="15" t="s">
        <v>546</v>
      </c>
      <c r="H415" s="13" t="s">
        <v>547</v>
      </c>
      <c r="I415" s="15" t="s">
        <v>548</v>
      </c>
      <c r="J415" s="15" t="s">
        <v>549</v>
      </c>
      <c r="K415" s="15" t="s">
        <v>550</v>
      </c>
      <c r="L415" s="13" t="s">
        <v>699</v>
      </c>
      <c r="M415" s="15" t="s">
        <v>700</v>
      </c>
      <c r="N415" s="13" t="s">
        <v>128</v>
      </c>
      <c r="O415" s="15" t="s">
        <v>701</v>
      </c>
      <c r="P415" s="15" t="s">
        <v>702</v>
      </c>
      <c r="Q415" s="15" t="s">
        <v>306</v>
      </c>
      <c r="R415" s="13" t="s">
        <v>307</v>
      </c>
      <c r="S415" s="13" t="s">
        <v>133</v>
      </c>
      <c r="T415" s="13" t="s">
        <v>243</v>
      </c>
      <c r="U415" s="14">
        <v>40982</v>
      </c>
      <c r="V415" s="14"/>
      <c r="W415" s="15"/>
      <c r="X415" s="15"/>
      <c r="Y415" s="13"/>
      <c r="Z415" s="15"/>
      <c r="AA415" s="15"/>
      <c r="AB415" s="15"/>
      <c r="AC415" s="13"/>
      <c r="AD415" s="15"/>
      <c r="AE415" s="15"/>
      <c r="AF415" s="15"/>
      <c r="AG415" s="13"/>
      <c r="AH415" s="15"/>
      <c r="AI415" s="15"/>
      <c r="AJ415" s="15"/>
      <c r="AK415" s="13"/>
      <c r="AL415" s="15"/>
      <c r="AM415" s="15"/>
      <c r="AN415" s="13"/>
      <c r="AO415" s="13"/>
    </row>
    <row r="416" spans="1:41" ht="270" x14ac:dyDescent="0.25">
      <c r="A416" s="13" t="s">
        <v>116</v>
      </c>
      <c r="B416" s="13" t="s">
        <v>117</v>
      </c>
      <c r="C416" s="14">
        <v>43152.5</v>
      </c>
      <c r="D416" s="13" t="s">
        <v>118</v>
      </c>
      <c r="E416" s="15" t="s">
        <v>119</v>
      </c>
      <c r="F416" s="13" t="s">
        <v>545</v>
      </c>
      <c r="G416" s="15" t="s">
        <v>546</v>
      </c>
      <c r="H416" s="13" t="s">
        <v>547</v>
      </c>
      <c r="I416" s="15" t="s">
        <v>548</v>
      </c>
      <c r="J416" s="15" t="s">
        <v>549</v>
      </c>
      <c r="K416" s="15" t="s">
        <v>550</v>
      </c>
      <c r="L416" s="13" t="s">
        <v>703</v>
      </c>
      <c r="M416" s="15" t="s">
        <v>704</v>
      </c>
      <c r="N416" s="13" t="s">
        <v>128</v>
      </c>
      <c r="O416" s="15" t="s">
        <v>705</v>
      </c>
      <c r="P416" s="15" t="s">
        <v>706</v>
      </c>
      <c r="Q416" s="15" t="s">
        <v>306</v>
      </c>
      <c r="R416" s="13" t="s">
        <v>307</v>
      </c>
      <c r="S416" s="13" t="s">
        <v>133</v>
      </c>
      <c r="T416" s="13" t="s">
        <v>243</v>
      </c>
      <c r="U416" s="14">
        <v>40725</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270" x14ac:dyDescent="0.25">
      <c r="A417" s="13" t="s">
        <v>116</v>
      </c>
      <c r="B417" s="13" t="s">
        <v>117</v>
      </c>
      <c r="C417" s="14">
        <v>43152.5</v>
      </c>
      <c r="D417" s="13" t="s">
        <v>118</v>
      </c>
      <c r="E417" s="15" t="s">
        <v>119</v>
      </c>
      <c r="F417" s="13" t="s">
        <v>545</v>
      </c>
      <c r="G417" s="15" t="s">
        <v>546</v>
      </c>
      <c r="H417" s="13" t="s">
        <v>547</v>
      </c>
      <c r="I417" s="15" t="s">
        <v>548</v>
      </c>
      <c r="J417" s="15" t="s">
        <v>549</v>
      </c>
      <c r="K417" s="15" t="s">
        <v>550</v>
      </c>
      <c r="L417" s="13" t="s">
        <v>707</v>
      </c>
      <c r="M417" s="15" t="s">
        <v>708</v>
      </c>
      <c r="N417" s="13" t="s">
        <v>128</v>
      </c>
      <c r="O417" s="15" t="s">
        <v>709</v>
      </c>
      <c r="P417" s="15" t="s">
        <v>710</v>
      </c>
      <c r="Q417" s="15" t="s">
        <v>306</v>
      </c>
      <c r="R417" s="13" t="s">
        <v>307</v>
      </c>
      <c r="S417" s="13" t="s">
        <v>133</v>
      </c>
      <c r="T417" s="13" t="s">
        <v>243</v>
      </c>
      <c r="U417" s="14">
        <v>40725</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270" x14ac:dyDescent="0.25">
      <c r="A418" s="13" t="s">
        <v>116</v>
      </c>
      <c r="B418" s="13" t="s">
        <v>117</v>
      </c>
      <c r="C418" s="14">
        <v>43152.5</v>
      </c>
      <c r="D418" s="13" t="s">
        <v>118</v>
      </c>
      <c r="E418" s="15" t="s">
        <v>119</v>
      </c>
      <c r="F418" s="13" t="s">
        <v>545</v>
      </c>
      <c r="G418" s="15" t="s">
        <v>546</v>
      </c>
      <c r="H418" s="13" t="s">
        <v>547</v>
      </c>
      <c r="I418" s="15" t="s">
        <v>548</v>
      </c>
      <c r="J418" s="15" t="s">
        <v>549</v>
      </c>
      <c r="K418" s="15" t="s">
        <v>550</v>
      </c>
      <c r="L418" s="13" t="s">
        <v>711</v>
      </c>
      <c r="M418" s="15" t="s">
        <v>712</v>
      </c>
      <c r="N418" s="13" t="s">
        <v>128</v>
      </c>
      <c r="O418" s="15" t="s">
        <v>713</v>
      </c>
      <c r="P418" s="15" t="s">
        <v>714</v>
      </c>
      <c r="Q418" s="15" t="s">
        <v>306</v>
      </c>
      <c r="R418" s="13" t="s">
        <v>307</v>
      </c>
      <c r="S418" s="13" t="s">
        <v>133</v>
      </c>
      <c r="T418" s="13" t="s">
        <v>243</v>
      </c>
      <c r="U418" s="14">
        <v>41781</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270" x14ac:dyDescent="0.25">
      <c r="A419" s="13" t="s">
        <v>116</v>
      </c>
      <c r="B419" s="13" t="s">
        <v>117</v>
      </c>
      <c r="C419" s="14">
        <v>43152.5</v>
      </c>
      <c r="D419" s="13" t="s">
        <v>118</v>
      </c>
      <c r="E419" s="15" t="s">
        <v>119</v>
      </c>
      <c r="F419" s="13" t="s">
        <v>545</v>
      </c>
      <c r="G419" s="15" t="s">
        <v>546</v>
      </c>
      <c r="H419" s="13" t="s">
        <v>547</v>
      </c>
      <c r="I419" s="15" t="s">
        <v>548</v>
      </c>
      <c r="J419" s="15" t="s">
        <v>549</v>
      </c>
      <c r="K419" s="15" t="s">
        <v>550</v>
      </c>
      <c r="L419" s="13" t="s">
        <v>715</v>
      </c>
      <c r="M419" s="15" t="s">
        <v>716</v>
      </c>
      <c r="N419" s="13" t="s">
        <v>128</v>
      </c>
      <c r="O419" s="15" t="s">
        <v>717</v>
      </c>
      <c r="P419" s="15" t="s">
        <v>718</v>
      </c>
      <c r="Q419" s="15" t="s">
        <v>306</v>
      </c>
      <c r="R419" s="13" t="s">
        <v>307</v>
      </c>
      <c r="S419" s="13" t="s">
        <v>133</v>
      </c>
      <c r="T419" s="13" t="s">
        <v>243</v>
      </c>
      <c r="U419" s="14">
        <v>40982</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270" x14ac:dyDescent="0.25">
      <c r="A420" s="13" t="s">
        <v>116</v>
      </c>
      <c r="B420" s="13" t="s">
        <v>117</v>
      </c>
      <c r="C420" s="14">
        <v>43152.5</v>
      </c>
      <c r="D420" s="13" t="s">
        <v>118</v>
      </c>
      <c r="E420" s="15" t="s">
        <v>119</v>
      </c>
      <c r="F420" s="13" t="s">
        <v>545</v>
      </c>
      <c r="G420" s="15" t="s">
        <v>546</v>
      </c>
      <c r="H420" s="13" t="s">
        <v>547</v>
      </c>
      <c r="I420" s="15" t="s">
        <v>548</v>
      </c>
      <c r="J420" s="15" t="s">
        <v>549</v>
      </c>
      <c r="K420" s="15" t="s">
        <v>550</v>
      </c>
      <c r="L420" s="13" t="s">
        <v>719</v>
      </c>
      <c r="M420" s="15" t="s">
        <v>720</v>
      </c>
      <c r="N420" s="13" t="s">
        <v>128</v>
      </c>
      <c r="O420" s="15" t="s">
        <v>721</v>
      </c>
      <c r="P420" s="15" t="s">
        <v>722</v>
      </c>
      <c r="Q420" s="15" t="s">
        <v>306</v>
      </c>
      <c r="R420" s="13" t="s">
        <v>307</v>
      </c>
      <c r="S420" s="13" t="s">
        <v>133</v>
      </c>
      <c r="T420" s="13" t="s">
        <v>134</v>
      </c>
      <c r="U420" s="14">
        <v>40725</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270" x14ac:dyDescent="0.25">
      <c r="A421" s="13" t="s">
        <v>116</v>
      </c>
      <c r="B421" s="13" t="s">
        <v>117</v>
      </c>
      <c r="C421" s="14">
        <v>43152.5</v>
      </c>
      <c r="D421" s="13" t="s">
        <v>118</v>
      </c>
      <c r="E421" s="15" t="s">
        <v>119</v>
      </c>
      <c r="F421" s="13" t="s">
        <v>545</v>
      </c>
      <c r="G421" s="15" t="s">
        <v>546</v>
      </c>
      <c r="H421" s="13" t="s">
        <v>547</v>
      </c>
      <c r="I421" s="15" t="s">
        <v>548</v>
      </c>
      <c r="J421" s="15" t="s">
        <v>549</v>
      </c>
      <c r="K421" s="15" t="s">
        <v>550</v>
      </c>
      <c r="L421" s="13" t="s">
        <v>723</v>
      </c>
      <c r="M421" s="15" t="s">
        <v>548</v>
      </c>
      <c r="N421" s="13" t="s">
        <v>128</v>
      </c>
      <c r="O421" s="15" t="s">
        <v>724</v>
      </c>
      <c r="P421" s="15" t="s">
        <v>725</v>
      </c>
      <c r="Q421" s="15" t="s">
        <v>306</v>
      </c>
      <c r="R421" s="13" t="s">
        <v>307</v>
      </c>
      <c r="S421" s="13" t="s">
        <v>133</v>
      </c>
      <c r="T421" s="13" t="s">
        <v>134</v>
      </c>
      <c r="U421" s="14">
        <v>40725</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270" x14ac:dyDescent="0.25">
      <c r="A422" s="13" t="s">
        <v>116</v>
      </c>
      <c r="B422" s="13" t="s">
        <v>117</v>
      </c>
      <c r="C422" s="14">
        <v>43161.669444444444</v>
      </c>
      <c r="D422" s="13" t="s">
        <v>118</v>
      </c>
      <c r="E422" s="15" t="s">
        <v>119</v>
      </c>
      <c r="F422" s="13" t="s">
        <v>545</v>
      </c>
      <c r="G422" s="15" t="s">
        <v>546</v>
      </c>
      <c r="H422" s="13" t="s">
        <v>547</v>
      </c>
      <c r="I422" s="15" t="s">
        <v>548</v>
      </c>
      <c r="J422" s="15" t="s">
        <v>549</v>
      </c>
      <c r="K422" s="15" t="s">
        <v>550</v>
      </c>
      <c r="L422" s="13" t="s">
        <v>728</v>
      </c>
      <c r="M422" s="15" t="s">
        <v>240</v>
      </c>
      <c r="N422" s="13" t="s">
        <v>128</v>
      </c>
      <c r="O422" s="15" t="s">
        <v>729</v>
      </c>
      <c r="P422" s="15" t="s">
        <v>730</v>
      </c>
      <c r="Q422" s="15" t="s">
        <v>306</v>
      </c>
      <c r="R422" s="13" t="s">
        <v>307</v>
      </c>
      <c r="S422" s="13" t="s">
        <v>133</v>
      </c>
      <c r="T422" s="13" t="s">
        <v>243</v>
      </c>
      <c r="U422" s="14">
        <v>40725</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270" x14ac:dyDescent="0.25">
      <c r="A423" s="13" t="s">
        <v>529</v>
      </c>
      <c r="B423" s="13" t="s">
        <v>117</v>
      </c>
      <c r="C423" s="14">
        <v>44371.37222222222</v>
      </c>
      <c r="D423" s="13" t="s">
        <v>118</v>
      </c>
      <c r="E423" s="15" t="s">
        <v>119</v>
      </c>
      <c r="F423" s="13" t="s">
        <v>545</v>
      </c>
      <c r="G423" s="15" t="s">
        <v>546</v>
      </c>
      <c r="H423" s="13" t="s">
        <v>547</v>
      </c>
      <c r="I423" s="15" t="s">
        <v>548</v>
      </c>
      <c r="J423" s="15" t="s">
        <v>549</v>
      </c>
      <c r="K423" s="15" t="s">
        <v>550</v>
      </c>
      <c r="L423" s="13" t="s">
        <v>731</v>
      </c>
      <c r="M423" s="15" t="s">
        <v>732</v>
      </c>
      <c r="N423" s="13" t="s">
        <v>128</v>
      </c>
      <c r="O423" s="15" t="s">
        <v>733</v>
      </c>
      <c r="P423" s="15" t="s">
        <v>734</v>
      </c>
      <c r="Q423" s="15" t="s">
        <v>306</v>
      </c>
      <c r="R423" s="13" t="s">
        <v>307</v>
      </c>
      <c r="S423" s="13" t="s">
        <v>133</v>
      </c>
      <c r="T423" s="13" t="s">
        <v>243</v>
      </c>
      <c r="U423" s="14">
        <v>43967</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270" x14ac:dyDescent="0.25">
      <c r="A424" s="13" t="s">
        <v>384</v>
      </c>
      <c r="B424" s="13" t="s">
        <v>117</v>
      </c>
      <c r="C424" s="14">
        <v>44445.586111111108</v>
      </c>
      <c r="D424" s="13" t="s">
        <v>118</v>
      </c>
      <c r="E424" s="15" t="s">
        <v>119</v>
      </c>
      <c r="F424" s="13" t="s">
        <v>545</v>
      </c>
      <c r="G424" s="15" t="s">
        <v>546</v>
      </c>
      <c r="H424" s="13" t="s">
        <v>547</v>
      </c>
      <c r="I424" s="15" t="s">
        <v>548</v>
      </c>
      <c r="J424" s="15" t="s">
        <v>549</v>
      </c>
      <c r="K424" s="15" t="s">
        <v>550</v>
      </c>
      <c r="L424" s="13" t="s">
        <v>738</v>
      </c>
      <c r="M424" s="15" t="s">
        <v>739</v>
      </c>
      <c r="N424" s="13" t="s">
        <v>128</v>
      </c>
      <c r="O424" s="15" t="s">
        <v>740</v>
      </c>
      <c r="P424" s="15" t="s">
        <v>741</v>
      </c>
      <c r="Q424" s="15" t="s">
        <v>306</v>
      </c>
      <c r="R424" s="13" t="s">
        <v>307</v>
      </c>
      <c r="S424" s="13" t="s">
        <v>133</v>
      </c>
      <c r="T424" s="13" t="s">
        <v>134</v>
      </c>
      <c r="U424" s="14">
        <v>40725</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270" x14ac:dyDescent="0.25">
      <c r="A425" s="13" t="s">
        <v>742</v>
      </c>
      <c r="B425" s="13" t="s">
        <v>117</v>
      </c>
      <c r="C425" s="14">
        <v>45365.476388888892</v>
      </c>
      <c r="D425" s="13" t="s">
        <v>118</v>
      </c>
      <c r="E425" s="15" t="s">
        <v>119</v>
      </c>
      <c r="F425" s="13" t="s">
        <v>545</v>
      </c>
      <c r="G425" s="15" t="s">
        <v>546</v>
      </c>
      <c r="H425" s="13" t="s">
        <v>547</v>
      </c>
      <c r="I425" s="15" t="s">
        <v>548</v>
      </c>
      <c r="J425" s="15" t="s">
        <v>549</v>
      </c>
      <c r="K425" s="15" t="s">
        <v>550</v>
      </c>
      <c r="L425" s="13" t="s">
        <v>743</v>
      </c>
      <c r="M425" s="15" t="s">
        <v>744</v>
      </c>
      <c r="N425" s="13" t="s">
        <v>128</v>
      </c>
      <c r="O425" s="15" t="s">
        <v>745</v>
      </c>
      <c r="P425" s="15" t="s">
        <v>746</v>
      </c>
      <c r="Q425" s="15" t="s">
        <v>306</v>
      </c>
      <c r="R425" s="13" t="s">
        <v>307</v>
      </c>
      <c r="S425" s="13" t="s">
        <v>133</v>
      </c>
      <c r="T425" s="13" t="s">
        <v>243</v>
      </c>
      <c r="U425" s="14">
        <v>40725</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270" x14ac:dyDescent="0.25">
      <c r="A426" s="13" t="s">
        <v>116</v>
      </c>
      <c r="B426" s="13" t="s">
        <v>117</v>
      </c>
      <c r="C426" s="14">
        <v>43189.5</v>
      </c>
      <c r="D426" s="13" t="s">
        <v>118</v>
      </c>
      <c r="E426" s="15" t="s">
        <v>119</v>
      </c>
      <c r="F426" s="13" t="s">
        <v>545</v>
      </c>
      <c r="G426" s="15" t="s">
        <v>546</v>
      </c>
      <c r="H426" s="13" t="s">
        <v>547</v>
      </c>
      <c r="I426" s="15" t="s">
        <v>548</v>
      </c>
      <c r="J426" s="15" t="s">
        <v>549</v>
      </c>
      <c r="K426" s="15" t="s">
        <v>550</v>
      </c>
      <c r="L426" s="13" t="s">
        <v>551</v>
      </c>
      <c r="M426" s="15" t="s">
        <v>552</v>
      </c>
      <c r="N426" s="13" t="s">
        <v>128</v>
      </c>
      <c r="O426" s="15" t="s">
        <v>553</v>
      </c>
      <c r="P426" s="15" t="s">
        <v>554</v>
      </c>
      <c r="Q426" s="15" t="s">
        <v>311</v>
      </c>
      <c r="R426" s="13" t="s">
        <v>312</v>
      </c>
      <c r="S426" s="13" t="s">
        <v>133</v>
      </c>
      <c r="T426" s="13" t="s">
        <v>243</v>
      </c>
      <c r="U426" s="14">
        <v>40725</v>
      </c>
      <c r="V426" s="14"/>
      <c r="W426" s="15"/>
      <c r="X426" s="15"/>
      <c r="Y426" s="13"/>
      <c r="Z426" s="15"/>
      <c r="AA426" s="15"/>
      <c r="AB426" s="15"/>
      <c r="AC426" s="13"/>
      <c r="AD426" s="15"/>
      <c r="AE426" s="15"/>
      <c r="AF426" s="15"/>
      <c r="AG426" s="13"/>
      <c r="AH426" s="15"/>
      <c r="AI426" s="15"/>
      <c r="AJ426" s="15"/>
      <c r="AK426" s="13"/>
      <c r="AL426" s="15"/>
      <c r="AM426" s="15"/>
      <c r="AN426" s="13"/>
      <c r="AO426" s="13"/>
    </row>
    <row r="427" spans="1:41" ht="270" x14ac:dyDescent="0.25">
      <c r="A427" s="13" t="s">
        <v>116</v>
      </c>
      <c r="B427" s="13" t="s">
        <v>117</v>
      </c>
      <c r="C427" s="14">
        <v>43189.5</v>
      </c>
      <c r="D427" s="13" t="s">
        <v>118</v>
      </c>
      <c r="E427" s="15" t="s">
        <v>119</v>
      </c>
      <c r="F427" s="13" t="s">
        <v>545</v>
      </c>
      <c r="G427" s="15" t="s">
        <v>546</v>
      </c>
      <c r="H427" s="13" t="s">
        <v>547</v>
      </c>
      <c r="I427" s="15" t="s">
        <v>548</v>
      </c>
      <c r="J427" s="15" t="s">
        <v>549</v>
      </c>
      <c r="K427" s="15" t="s">
        <v>550</v>
      </c>
      <c r="L427" s="13" t="s">
        <v>576</v>
      </c>
      <c r="M427" s="15" t="s">
        <v>577</v>
      </c>
      <c r="N427" s="13" t="s">
        <v>128</v>
      </c>
      <c r="O427" s="15" t="s">
        <v>578</v>
      </c>
      <c r="P427" s="15" t="s">
        <v>579</v>
      </c>
      <c r="Q427" s="15" t="s">
        <v>311</v>
      </c>
      <c r="R427" s="13" t="s">
        <v>312</v>
      </c>
      <c r="S427" s="13" t="s">
        <v>133</v>
      </c>
      <c r="T427" s="13" t="s">
        <v>243</v>
      </c>
      <c r="U427" s="14">
        <v>40725</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270" x14ac:dyDescent="0.25">
      <c r="A428" s="13" t="s">
        <v>116</v>
      </c>
      <c r="B428" s="13" t="s">
        <v>117</v>
      </c>
      <c r="C428" s="14">
        <v>43189.5</v>
      </c>
      <c r="D428" s="13" t="s">
        <v>118</v>
      </c>
      <c r="E428" s="15" t="s">
        <v>119</v>
      </c>
      <c r="F428" s="13" t="s">
        <v>545</v>
      </c>
      <c r="G428" s="15" t="s">
        <v>546</v>
      </c>
      <c r="H428" s="13" t="s">
        <v>547</v>
      </c>
      <c r="I428" s="15" t="s">
        <v>548</v>
      </c>
      <c r="J428" s="15" t="s">
        <v>549</v>
      </c>
      <c r="K428" s="15" t="s">
        <v>550</v>
      </c>
      <c r="L428" s="13" t="s">
        <v>587</v>
      </c>
      <c r="M428" s="15" t="s">
        <v>588</v>
      </c>
      <c r="N428" s="13" t="s">
        <v>128</v>
      </c>
      <c r="O428" s="15" t="s">
        <v>589</v>
      </c>
      <c r="P428" s="15" t="s">
        <v>590</v>
      </c>
      <c r="Q428" s="15" t="s">
        <v>311</v>
      </c>
      <c r="R428" s="13" t="s">
        <v>312</v>
      </c>
      <c r="S428" s="13" t="s">
        <v>133</v>
      </c>
      <c r="T428" s="13" t="s">
        <v>243</v>
      </c>
      <c r="U428" s="14">
        <v>40725</v>
      </c>
      <c r="V428" s="14"/>
      <c r="W428" s="15"/>
      <c r="X428" s="15"/>
      <c r="Y428" s="13"/>
      <c r="Z428" s="15"/>
      <c r="AA428" s="15"/>
      <c r="AB428" s="15"/>
      <c r="AC428" s="13"/>
      <c r="AD428" s="15"/>
      <c r="AE428" s="15"/>
      <c r="AF428" s="15"/>
      <c r="AG428" s="13"/>
      <c r="AH428" s="15"/>
      <c r="AI428" s="15"/>
      <c r="AJ428" s="15"/>
      <c r="AK428" s="13"/>
      <c r="AL428" s="15"/>
      <c r="AM428" s="15"/>
      <c r="AN428" s="13"/>
      <c r="AO428" s="13"/>
    </row>
    <row r="429" spans="1:41" ht="270" x14ac:dyDescent="0.25">
      <c r="A429" s="13" t="s">
        <v>116</v>
      </c>
      <c r="B429" s="13" t="s">
        <v>117</v>
      </c>
      <c r="C429" s="14">
        <v>43189.5</v>
      </c>
      <c r="D429" s="13" t="s">
        <v>118</v>
      </c>
      <c r="E429" s="15" t="s">
        <v>119</v>
      </c>
      <c r="F429" s="13" t="s">
        <v>545</v>
      </c>
      <c r="G429" s="15" t="s">
        <v>546</v>
      </c>
      <c r="H429" s="13" t="s">
        <v>547</v>
      </c>
      <c r="I429" s="15" t="s">
        <v>548</v>
      </c>
      <c r="J429" s="15" t="s">
        <v>549</v>
      </c>
      <c r="K429" s="15" t="s">
        <v>550</v>
      </c>
      <c r="L429" s="13" t="s">
        <v>598</v>
      </c>
      <c r="M429" s="15" t="s">
        <v>599</v>
      </c>
      <c r="N429" s="13" t="s">
        <v>128</v>
      </c>
      <c r="O429" s="15" t="s">
        <v>600</v>
      </c>
      <c r="P429" s="15" t="s">
        <v>601</v>
      </c>
      <c r="Q429" s="15" t="s">
        <v>311</v>
      </c>
      <c r="R429" s="13" t="s">
        <v>312</v>
      </c>
      <c r="S429" s="13" t="s">
        <v>133</v>
      </c>
      <c r="T429" s="13" t="s">
        <v>243</v>
      </c>
      <c r="U429" s="14">
        <v>40725</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270" x14ac:dyDescent="0.25">
      <c r="A430" s="13" t="s">
        <v>116</v>
      </c>
      <c r="B430" s="13" t="s">
        <v>117</v>
      </c>
      <c r="C430" s="14">
        <v>43189.5</v>
      </c>
      <c r="D430" s="13" t="s">
        <v>118</v>
      </c>
      <c r="E430" s="15" t="s">
        <v>119</v>
      </c>
      <c r="F430" s="13" t="s">
        <v>545</v>
      </c>
      <c r="G430" s="15" t="s">
        <v>546</v>
      </c>
      <c r="H430" s="13" t="s">
        <v>547</v>
      </c>
      <c r="I430" s="15" t="s">
        <v>548</v>
      </c>
      <c r="J430" s="15" t="s">
        <v>549</v>
      </c>
      <c r="K430" s="15" t="s">
        <v>550</v>
      </c>
      <c r="L430" s="13" t="s">
        <v>602</v>
      </c>
      <c r="M430" s="15" t="s">
        <v>603</v>
      </c>
      <c r="N430" s="13" t="s">
        <v>128</v>
      </c>
      <c r="O430" s="15" t="s">
        <v>604</v>
      </c>
      <c r="P430" s="15" t="s">
        <v>605</v>
      </c>
      <c r="Q430" s="15" t="s">
        <v>311</v>
      </c>
      <c r="R430" s="13" t="s">
        <v>312</v>
      </c>
      <c r="S430" s="13" t="s">
        <v>133</v>
      </c>
      <c r="T430" s="13" t="s">
        <v>243</v>
      </c>
      <c r="U430" s="14">
        <v>40725</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270" x14ac:dyDescent="0.25">
      <c r="A431" s="13" t="s">
        <v>116</v>
      </c>
      <c r="B431" s="13" t="s">
        <v>117</v>
      </c>
      <c r="C431" s="14">
        <v>43189.5</v>
      </c>
      <c r="D431" s="13" t="s">
        <v>118</v>
      </c>
      <c r="E431" s="15" t="s">
        <v>119</v>
      </c>
      <c r="F431" s="13" t="s">
        <v>545</v>
      </c>
      <c r="G431" s="15" t="s">
        <v>546</v>
      </c>
      <c r="H431" s="13" t="s">
        <v>547</v>
      </c>
      <c r="I431" s="15" t="s">
        <v>548</v>
      </c>
      <c r="J431" s="15" t="s">
        <v>549</v>
      </c>
      <c r="K431" s="15" t="s">
        <v>550</v>
      </c>
      <c r="L431" s="13" t="s">
        <v>606</v>
      </c>
      <c r="M431" s="15" t="s">
        <v>607</v>
      </c>
      <c r="N431" s="13" t="s">
        <v>128</v>
      </c>
      <c r="O431" s="15" t="s">
        <v>608</v>
      </c>
      <c r="P431" s="15" t="s">
        <v>609</v>
      </c>
      <c r="Q431" s="15" t="s">
        <v>311</v>
      </c>
      <c r="R431" s="13" t="s">
        <v>312</v>
      </c>
      <c r="S431" s="13" t="s">
        <v>133</v>
      </c>
      <c r="T431" s="13" t="s">
        <v>243</v>
      </c>
      <c r="U431" s="14">
        <v>40725</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270" x14ac:dyDescent="0.25">
      <c r="A432" s="13" t="s">
        <v>116</v>
      </c>
      <c r="B432" s="13" t="s">
        <v>117</v>
      </c>
      <c r="C432" s="14">
        <v>43189.5</v>
      </c>
      <c r="D432" s="13" t="s">
        <v>118</v>
      </c>
      <c r="E432" s="15" t="s">
        <v>119</v>
      </c>
      <c r="F432" s="13" t="s">
        <v>545</v>
      </c>
      <c r="G432" s="15" t="s">
        <v>546</v>
      </c>
      <c r="H432" s="13" t="s">
        <v>547</v>
      </c>
      <c r="I432" s="15" t="s">
        <v>548</v>
      </c>
      <c r="J432" s="15" t="s">
        <v>549</v>
      </c>
      <c r="K432" s="15" t="s">
        <v>550</v>
      </c>
      <c r="L432" s="13" t="s">
        <v>610</v>
      </c>
      <c r="M432" s="15" t="s">
        <v>236</v>
      </c>
      <c r="N432" s="13" t="s">
        <v>128</v>
      </c>
      <c r="O432" s="15" t="s">
        <v>611</v>
      </c>
      <c r="P432" s="15" t="s">
        <v>612</v>
      </c>
      <c r="Q432" s="15" t="s">
        <v>311</v>
      </c>
      <c r="R432" s="13" t="s">
        <v>312</v>
      </c>
      <c r="S432" s="13" t="s">
        <v>133</v>
      </c>
      <c r="T432" s="13" t="s">
        <v>243</v>
      </c>
      <c r="U432" s="14">
        <v>40725</v>
      </c>
      <c r="V432" s="14"/>
      <c r="W432" s="15"/>
      <c r="X432" s="15"/>
      <c r="Y432" s="13"/>
      <c r="Z432" s="15"/>
      <c r="AA432" s="15"/>
      <c r="AB432" s="15"/>
      <c r="AC432" s="13"/>
      <c r="AD432" s="15"/>
      <c r="AE432" s="15"/>
      <c r="AF432" s="15"/>
      <c r="AG432" s="13"/>
      <c r="AH432" s="15"/>
      <c r="AI432" s="15"/>
      <c r="AJ432" s="15"/>
      <c r="AK432" s="13"/>
      <c r="AL432" s="15"/>
      <c r="AM432" s="15"/>
      <c r="AN432" s="13"/>
      <c r="AO432" s="13"/>
    </row>
    <row r="433" spans="1:41" ht="270" x14ac:dyDescent="0.25">
      <c r="A433" s="13" t="s">
        <v>116</v>
      </c>
      <c r="B433" s="13" t="s">
        <v>117</v>
      </c>
      <c r="C433" s="14">
        <v>43189.5</v>
      </c>
      <c r="D433" s="13" t="s">
        <v>118</v>
      </c>
      <c r="E433" s="15" t="s">
        <v>119</v>
      </c>
      <c r="F433" s="13" t="s">
        <v>545</v>
      </c>
      <c r="G433" s="15" t="s">
        <v>546</v>
      </c>
      <c r="H433" s="13" t="s">
        <v>547</v>
      </c>
      <c r="I433" s="15" t="s">
        <v>548</v>
      </c>
      <c r="J433" s="15" t="s">
        <v>549</v>
      </c>
      <c r="K433" s="15" t="s">
        <v>550</v>
      </c>
      <c r="L433" s="13" t="s">
        <v>613</v>
      </c>
      <c r="M433" s="15" t="s">
        <v>614</v>
      </c>
      <c r="N433" s="13" t="s">
        <v>128</v>
      </c>
      <c r="O433" s="15" t="s">
        <v>615</v>
      </c>
      <c r="P433" s="15" t="s">
        <v>616</v>
      </c>
      <c r="Q433" s="15" t="s">
        <v>311</v>
      </c>
      <c r="R433" s="13" t="s">
        <v>312</v>
      </c>
      <c r="S433" s="13" t="s">
        <v>133</v>
      </c>
      <c r="T433" s="13" t="s">
        <v>243</v>
      </c>
      <c r="U433" s="14">
        <v>40725</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270" x14ac:dyDescent="0.25">
      <c r="A434" s="13" t="s">
        <v>116</v>
      </c>
      <c r="B434" s="13" t="s">
        <v>117</v>
      </c>
      <c r="C434" s="14">
        <v>43189.5</v>
      </c>
      <c r="D434" s="13" t="s">
        <v>118</v>
      </c>
      <c r="E434" s="15" t="s">
        <v>119</v>
      </c>
      <c r="F434" s="13" t="s">
        <v>545</v>
      </c>
      <c r="G434" s="15" t="s">
        <v>546</v>
      </c>
      <c r="H434" s="13" t="s">
        <v>547</v>
      </c>
      <c r="I434" s="15" t="s">
        <v>548</v>
      </c>
      <c r="J434" s="15" t="s">
        <v>549</v>
      </c>
      <c r="K434" s="15" t="s">
        <v>550</v>
      </c>
      <c r="L434" s="13" t="s">
        <v>617</v>
      </c>
      <c r="M434" s="15" t="s">
        <v>249</v>
      </c>
      <c r="N434" s="13" t="s">
        <v>128</v>
      </c>
      <c r="O434" s="15" t="s">
        <v>618</v>
      </c>
      <c r="P434" s="15" t="s">
        <v>619</v>
      </c>
      <c r="Q434" s="15" t="s">
        <v>311</v>
      </c>
      <c r="R434" s="13" t="s">
        <v>312</v>
      </c>
      <c r="S434" s="13" t="s">
        <v>133</v>
      </c>
      <c r="T434" s="13" t="s">
        <v>243</v>
      </c>
      <c r="U434" s="14">
        <v>40725</v>
      </c>
      <c r="V434" s="14"/>
      <c r="W434" s="15"/>
      <c r="X434" s="15"/>
      <c r="Y434" s="13"/>
      <c r="Z434" s="15"/>
      <c r="AA434" s="15"/>
      <c r="AB434" s="15"/>
      <c r="AC434" s="13"/>
      <c r="AD434" s="15"/>
      <c r="AE434" s="15"/>
      <c r="AF434" s="15"/>
      <c r="AG434" s="13"/>
      <c r="AH434" s="15"/>
      <c r="AI434" s="15"/>
      <c r="AJ434" s="15"/>
      <c r="AK434" s="13"/>
      <c r="AL434" s="15"/>
      <c r="AM434" s="15"/>
      <c r="AN434" s="13"/>
      <c r="AO434" s="13"/>
    </row>
    <row r="435" spans="1:41" ht="270" x14ac:dyDescent="0.25">
      <c r="A435" s="13" t="s">
        <v>116</v>
      </c>
      <c r="B435" s="13" t="s">
        <v>117</v>
      </c>
      <c r="C435" s="14">
        <v>43189.5</v>
      </c>
      <c r="D435" s="13" t="s">
        <v>118</v>
      </c>
      <c r="E435" s="15" t="s">
        <v>119</v>
      </c>
      <c r="F435" s="13" t="s">
        <v>545</v>
      </c>
      <c r="G435" s="15" t="s">
        <v>546</v>
      </c>
      <c r="H435" s="13" t="s">
        <v>547</v>
      </c>
      <c r="I435" s="15" t="s">
        <v>548</v>
      </c>
      <c r="J435" s="15" t="s">
        <v>549</v>
      </c>
      <c r="K435" s="15" t="s">
        <v>550</v>
      </c>
      <c r="L435" s="13" t="s">
        <v>620</v>
      </c>
      <c r="M435" s="15" t="s">
        <v>621</v>
      </c>
      <c r="N435" s="13" t="s">
        <v>128</v>
      </c>
      <c r="O435" s="15" t="s">
        <v>622</v>
      </c>
      <c r="P435" s="15" t="s">
        <v>623</v>
      </c>
      <c r="Q435" s="15" t="s">
        <v>311</v>
      </c>
      <c r="R435" s="13" t="s">
        <v>312</v>
      </c>
      <c r="S435" s="13" t="s">
        <v>133</v>
      </c>
      <c r="T435" s="13" t="s">
        <v>243</v>
      </c>
      <c r="U435" s="14">
        <v>40725</v>
      </c>
      <c r="V435" s="14"/>
      <c r="W435" s="15"/>
      <c r="X435" s="15"/>
      <c r="Y435" s="13"/>
      <c r="Z435" s="15"/>
      <c r="AA435" s="15"/>
      <c r="AB435" s="15"/>
      <c r="AC435" s="13"/>
      <c r="AD435" s="15"/>
      <c r="AE435" s="15"/>
      <c r="AF435" s="15"/>
      <c r="AG435" s="13"/>
      <c r="AH435" s="15"/>
      <c r="AI435" s="15"/>
      <c r="AJ435" s="15"/>
      <c r="AK435" s="13"/>
      <c r="AL435" s="15"/>
      <c r="AM435" s="15"/>
      <c r="AN435" s="13"/>
      <c r="AO435" s="13"/>
    </row>
    <row r="436" spans="1:41" ht="270" x14ac:dyDescent="0.25">
      <c r="A436" s="13" t="s">
        <v>116</v>
      </c>
      <c r="B436" s="13" t="s">
        <v>117</v>
      </c>
      <c r="C436" s="14">
        <v>43189.5</v>
      </c>
      <c r="D436" s="13" t="s">
        <v>118</v>
      </c>
      <c r="E436" s="15" t="s">
        <v>119</v>
      </c>
      <c r="F436" s="13" t="s">
        <v>545</v>
      </c>
      <c r="G436" s="15" t="s">
        <v>546</v>
      </c>
      <c r="H436" s="13" t="s">
        <v>547</v>
      </c>
      <c r="I436" s="15" t="s">
        <v>548</v>
      </c>
      <c r="J436" s="15" t="s">
        <v>549</v>
      </c>
      <c r="K436" s="15" t="s">
        <v>550</v>
      </c>
      <c r="L436" s="13" t="s">
        <v>624</v>
      </c>
      <c r="M436" s="15" t="s">
        <v>625</v>
      </c>
      <c r="N436" s="13" t="s">
        <v>128</v>
      </c>
      <c r="O436" s="15" t="s">
        <v>626</v>
      </c>
      <c r="P436" s="15" t="s">
        <v>627</v>
      </c>
      <c r="Q436" s="15" t="s">
        <v>311</v>
      </c>
      <c r="R436" s="13" t="s">
        <v>312</v>
      </c>
      <c r="S436" s="13" t="s">
        <v>133</v>
      </c>
      <c r="T436" s="13" t="s">
        <v>243</v>
      </c>
      <c r="U436" s="14">
        <v>40725</v>
      </c>
      <c r="V436" s="14"/>
      <c r="W436" s="15"/>
      <c r="X436" s="15"/>
      <c r="Y436" s="13"/>
      <c r="Z436" s="15"/>
      <c r="AA436" s="15"/>
      <c r="AB436" s="15"/>
      <c r="AC436" s="13"/>
      <c r="AD436" s="15"/>
      <c r="AE436" s="15"/>
      <c r="AF436" s="15"/>
      <c r="AG436" s="13"/>
      <c r="AH436" s="15"/>
      <c r="AI436" s="15"/>
      <c r="AJ436" s="15"/>
      <c r="AK436" s="13"/>
      <c r="AL436" s="15"/>
      <c r="AM436" s="15"/>
      <c r="AN436" s="13"/>
      <c r="AO436" s="13"/>
    </row>
    <row r="437" spans="1:41" ht="270" x14ac:dyDescent="0.25">
      <c r="A437" s="13" t="s">
        <v>116</v>
      </c>
      <c r="B437" s="13" t="s">
        <v>117</v>
      </c>
      <c r="C437" s="14">
        <v>43189.5</v>
      </c>
      <c r="D437" s="13" t="s">
        <v>118</v>
      </c>
      <c r="E437" s="15" t="s">
        <v>119</v>
      </c>
      <c r="F437" s="13" t="s">
        <v>545</v>
      </c>
      <c r="G437" s="15" t="s">
        <v>546</v>
      </c>
      <c r="H437" s="13" t="s">
        <v>547</v>
      </c>
      <c r="I437" s="15" t="s">
        <v>548</v>
      </c>
      <c r="J437" s="15" t="s">
        <v>549</v>
      </c>
      <c r="K437" s="15" t="s">
        <v>550</v>
      </c>
      <c r="L437" s="13" t="s">
        <v>628</v>
      </c>
      <c r="M437" s="15" t="s">
        <v>629</v>
      </c>
      <c r="N437" s="13" t="s">
        <v>128</v>
      </c>
      <c r="O437" s="15" t="s">
        <v>630</v>
      </c>
      <c r="P437" s="15" t="s">
        <v>631</v>
      </c>
      <c r="Q437" s="15" t="s">
        <v>311</v>
      </c>
      <c r="R437" s="13" t="s">
        <v>312</v>
      </c>
      <c r="S437" s="13" t="s">
        <v>133</v>
      </c>
      <c r="T437" s="13" t="s">
        <v>243</v>
      </c>
      <c r="U437" s="14">
        <v>40725</v>
      </c>
      <c r="V437" s="14"/>
      <c r="W437" s="15"/>
      <c r="X437" s="15"/>
      <c r="Y437" s="13"/>
      <c r="Z437" s="15"/>
      <c r="AA437" s="15"/>
      <c r="AB437" s="15"/>
      <c r="AC437" s="13"/>
      <c r="AD437" s="15"/>
      <c r="AE437" s="15"/>
      <c r="AF437" s="15"/>
      <c r="AG437" s="13"/>
      <c r="AH437" s="15"/>
      <c r="AI437" s="15"/>
      <c r="AJ437" s="15"/>
      <c r="AK437" s="13"/>
      <c r="AL437" s="15"/>
      <c r="AM437" s="15"/>
      <c r="AN437" s="13"/>
      <c r="AO437" s="13"/>
    </row>
    <row r="438" spans="1:41" ht="270" x14ac:dyDescent="0.25">
      <c r="A438" s="13" t="s">
        <v>116</v>
      </c>
      <c r="B438" s="13" t="s">
        <v>117</v>
      </c>
      <c r="C438" s="14">
        <v>43189.5</v>
      </c>
      <c r="D438" s="13" t="s">
        <v>118</v>
      </c>
      <c r="E438" s="15" t="s">
        <v>119</v>
      </c>
      <c r="F438" s="13" t="s">
        <v>545</v>
      </c>
      <c r="G438" s="15" t="s">
        <v>546</v>
      </c>
      <c r="H438" s="13" t="s">
        <v>547</v>
      </c>
      <c r="I438" s="15" t="s">
        <v>548</v>
      </c>
      <c r="J438" s="15" t="s">
        <v>549</v>
      </c>
      <c r="K438" s="15" t="s">
        <v>550</v>
      </c>
      <c r="L438" s="13" t="s">
        <v>632</v>
      </c>
      <c r="M438" s="15" t="s">
        <v>633</v>
      </c>
      <c r="N438" s="13" t="s">
        <v>128</v>
      </c>
      <c r="O438" s="15" t="s">
        <v>634</v>
      </c>
      <c r="P438" s="15" t="s">
        <v>635</v>
      </c>
      <c r="Q438" s="15" t="s">
        <v>311</v>
      </c>
      <c r="R438" s="13" t="s">
        <v>312</v>
      </c>
      <c r="S438" s="13" t="s">
        <v>133</v>
      </c>
      <c r="T438" s="13" t="s">
        <v>243</v>
      </c>
      <c r="U438" s="14">
        <v>40725</v>
      </c>
      <c r="V438" s="14"/>
      <c r="W438" s="15"/>
      <c r="X438" s="15"/>
      <c r="Y438" s="13"/>
      <c r="Z438" s="15"/>
      <c r="AA438" s="15"/>
      <c r="AB438" s="15"/>
      <c r="AC438" s="13"/>
      <c r="AD438" s="15"/>
      <c r="AE438" s="15"/>
      <c r="AF438" s="15"/>
      <c r="AG438" s="13"/>
      <c r="AH438" s="15"/>
      <c r="AI438" s="15"/>
      <c r="AJ438" s="15"/>
      <c r="AK438" s="13"/>
      <c r="AL438" s="15"/>
      <c r="AM438" s="15"/>
      <c r="AN438" s="13"/>
      <c r="AO438" s="13"/>
    </row>
    <row r="439" spans="1:41" ht="270" x14ac:dyDescent="0.25">
      <c r="A439" s="13" t="s">
        <v>116</v>
      </c>
      <c r="B439" s="13" t="s">
        <v>117</v>
      </c>
      <c r="C439" s="14">
        <v>43189.5</v>
      </c>
      <c r="D439" s="13" t="s">
        <v>118</v>
      </c>
      <c r="E439" s="15" t="s">
        <v>119</v>
      </c>
      <c r="F439" s="13" t="s">
        <v>545</v>
      </c>
      <c r="G439" s="15" t="s">
        <v>546</v>
      </c>
      <c r="H439" s="13" t="s">
        <v>547</v>
      </c>
      <c r="I439" s="15" t="s">
        <v>548</v>
      </c>
      <c r="J439" s="15" t="s">
        <v>549</v>
      </c>
      <c r="K439" s="15" t="s">
        <v>550</v>
      </c>
      <c r="L439" s="13" t="s">
        <v>636</v>
      </c>
      <c r="M439" s="15" t="s">
        <v>637</v>
      </c>
      <c r="N439" s="13" t="s">
        <v>128</v>
      </c>
      <c r="O439" s="15" t="s">
        <v>638</v>
      </c>
      <c r="P439" s="15" t="s">
        <v>639</v>
      </c>
      <c r="Q439" s="15" t="s">
        <v>311</v>
      </c>
      <c r="R439" s="13" t="s">
        <v>312</v>
      </c>
      <c r="S439" s="13" t="s">
        <v>133</v>
      </c>
      <c r="T439" s="13" t="s">
        <v>243</v>
      </c>
      <c r="U439" s="14">
        <v>40725</v>
      </c>
      <c r="V439" s="14"/>
      <c r="W439" s="15"/>
      <c r="X439" s="15"/>
      <c r="Y439" s="13"/>
      <c r="Z439" s="15"/>
      <c r="AA439" s="15"/>
      <c r="AB439" s="15"/>
      <c r="AC439" s="13"/>
      <c r="AD439" s="15"/>
      <c r="AE439" s="15"/>
      <c r="AF439" s="15"/>
      <c r="AG439" s="13"/>
      <c r="AH439" s="15"/>
      <c r="AI439" s="15"/>
      <c r="AJ439" s="15"/>
      <c r="AK439" s="13"/>
      <c r="AL439" s="15"/>
      <c r="AM439" s="15"/>
      <c r="AN439" s="13"/>
      <c r="AO439" s="13"/>
    </row>
    <row r="440" spans="1:41" ht="270" x14ac:dyDescent="0.25">
      <c r="A440" s="13" t="s">
        <v>116</v>
      </c>
      <c r="B440" s="13" t="s">
        <v>117</v>
      </c>
      <c r="C440" s="14">
        <v>43189.5</v>
      </c>
      <c r="D440" s="13" t="s">
        <v>118</v>
      </c>
      <c r="E440" s="15" t="s">
        <v>119</v>
      </c>
      <c r="F440" s="13" t="s">
        <v>545</v>
      </c>
      <c r="G440" s="15" t="s">
        <v>546</v>
      </c>
      <c r="H440" s="13" t="s">
        <v>547</v>
      </c>
      <c r="I440" s="15" t="s">
        <v>548</v>
      </c>
      <c r="J440" s="15" t="s">
        <v>549</v>
      </c>
      <c r="K440" s="15" t="s">
        <v>550</v>
      </c>
      <c r="L440" s="13" t="s">
        <v>640</v>
      </c>
      <c r="M440" s="15" t="s">
        <v>641</v>
      </c>
      <c r="N440" s="13" t="s">
        <v>128</v>
      </c>
      <c r="O440" s="15" t="s">
        <v>642</v>
      </c>
      <c r="P440" s="15" t="s">
        <v>643</v>
      </c>
      <c r="Q440" s="15" t="s">
        <v>311</v>
      </c>
      <c r="R440" s="13" t="s">
        <v>312</v>
      </c>
      <c r="S440" s="13" t="s">
        <v>133</v>
      </c>
      <c r="T440" s="13" t="s">
        <v>243</v>
      </c>
      <c r="U440" s="14">
        <v>40725</v>
      </c>
      <c r="V440" s="14"/>
      <c r="W440" s="15"/>
      <c r="X440" s="15"/>
      <c r="Y440" s="13"/>
      <c r="Z440" s="15"/>
      <c r="AA440" s="15"/>
      <c r="AB440" s="15"/>
      <c r="AC440" s="13"/>
      <c r="AD440" s="15"/>
      <c r="AE440" s="15"/>
      <c r="AF440" s="15"/>
      <c r="AG440" s="13"/>
      <c r="AH440" s="15"/>
      <c r="AI440" s="15"/>
      <c r="AJ440" s="15"/>
      <c r="AK440" s="13"/>
      <c r="AL440" s="15"/>
      <c r="AM440" s="15"/>
      <c r="AN440" s="13"/>
      <c r="AO440" s="13"/>
    </row>
    <row r="441" spans="1:41" ht="270" x14ac:dyDescent="0.25">
      <c r="A441" s="13" t="s">
        <v>116</v>
      </c>
      <c r="B441" s="13" t="s">
        <v>117</v>
      </c>
      <c r="C441" s="14">
        <v>43189.5</v>
      </c>
      <c r="D441" s="13" t="s">
        <v>118</v>
      </c>
      <c r="E441" s="15" t="s">
        <v>119</v>
      </c>
      <c r="F441" s="13" t="s">
        <v>545</v>
      </c>
      <c r="G441" s="15" t="s">
        <v>546</v>
      </c>
      <c r="H441" s="13" t="s">
        <v>547</v>
      </c>
      <c r="I441" s="15" t="s">
        <v>548</v>
      </c>
      <c r="J441" s="15" t="s">
        <v>549</v>
      </c>
      <c r="K441" s="15" t="s">
        <v>550</v>
      </c>
      <c r="L441" s="13" t="s">
        <v>644</v>
      </c>
      <c r="M441" s="15" t="s">
        <v>645</v>
      </c>
      <c r="N441" s="13" t="s">
        <v>128</v>
      </c>
      <c r="O441" s="15" t="s">
        <v>646</v>
      </c>
      <c r="P441" s="15" t="s">
        <v>647</v>
      </c>
      <c r="Q441" s="15" t="s">
        <v>311</v>
      </c>
      <c r="R441" s="13" t="s">
        <v>312</v>
      </c>
      <c r="S441" s="13" t="s">
        <v>133</v>
      </c>
      <c r="T441" s="13" t="s">
        <v>243</v>
      </c>
      <c r="U441" s="14">
        <v>40725</v>
      </c>
      <c r="V441" s="14"/>
      <c r="W441" s="15"/>
      <c r="X441" s="15"/>
      <c r="Y441" s="13"/>
      <c r="Z441" s="15"/>
      <c r="AA441" s="15"/>
      <c r="AB441" s="15"/>
      <c r="AC441" s="13"/>
      <c r="AD441" s="15"/>
      <c r="AE441" s="15"/>
      <c r="AF441" s="15"/>
      <c r="AG441" s="13"/>
      <c r="AH441" s="15"/>
      <c r="AI441" s="15"/>
      <c r="AJ441" s="15"/>
      <c r="AK441" s="13"/>
      <c r="AL441" s="15"/>
      <c r="AM441" s="15"/>
      <c r="AN441" s="13"/>
      <c r="AO441" s="13"/>
    </row>
    <row r="442" spans="1:41" ht="270" x14ac:dyDescent="0.25">
      <c r="A442" s="13" t="s">
        <v>116</v>
      </c>
      <c r="B442" s="13" t="s">
        <v>117</v>
      </c>
      <c r="C442" s="14">
        <v>43189.5</v>
      </c>
      <c r="D442" s="13" t="s">
        <v>118</v>
      </c>
      <c r="E442" s="15" t="s">
        <v>119</v>
      </c>
      <c r="F442" s="13" t="s">
        <v>545</v>
      </c>
      <c r="G442" s="15" t="s">
        <v>546</v>
      </c>
      <c r="H442" s="13" t="s">
        <v>547</v>
      </c>
      <c r="I442" s="15" t="s">
        <v>548</v>
      </c>
      <c r="J442" s="15" t="s">
        <v>549</v>
      </c>
      <c r="K442" s="15" t="s">
        <v>550</v>
      </c>
      <c r="L442" s="13" t="s">
        <v>648</v>
      </c>
      <c r="M442" s="15" t="s">
        <v>649</v>
      </c>
      <c r="N442" s="13" t="s">
        <v>128</v>
      </c>
      <c r="O442" s="15" t="s">
        <v>650</v>
      </c>
      <c r="P442" s="15" t="s">
        <v>651</v>
      </c>
      <c r="Q442" s="15" t="s">
        <v>311</v>
      </c>
      <c r="R442" s="13" t="s">
        <v>312</v>
      </c>
      <c r="S442" s="13" t="s">
        <v>133</v>
      </c>
      <c r="T442" s="13" t="s">
        <v>243</v>
      </c>
      <c r="U442" s="14">
        <v>40725</v>
      </c>
      <c r="V442" s="14"/>
      <c r="W442" s="15"/>
      <c r="X442" s="15"/>
      <c r="Y442" s="13"/>
      <c r="Z442" s="15"/>
      <c r="AA442" s="15"/>
      <c r="AB442" s="15"/>
      <c r="AC442" s="13"/>
      <c r="AD442" s="15"/>
      <c r="AE442" s="15"/>
      <c r="AF442" s="15"/>
      <c r="AG442" s="13"/>
      <c r="AH442" s="15"/>
      <c r="AI442" s="15"/>
      <c r="AJ442" s="15"/>
      <c r="AK442" s="13"/>
      <c r="AL442" s="15"/>
      <c r="AM442" s="15"/>
      <c r="AN442" s="13"/>
      <c r="AO442" s="13"/>
    </row>
    <row r="443" spans="1:41" ht="270" x14ac:dyDescent="0.25">
      <c r="A443" s="13" t="s">
        <v>116</v>
      </c>
      <c r="B443" s="13" t="s">
        <v>117</v>
      </c>
      <c r="C443" s="14">
        <v>43189.5</v>
      </c>
      <c r="D443" s="13" t="s">
        <v>118</v>
      </c>
      <c r="E443" s="15" t="s">
        <v>119</v>
      </c>
      <c r="F443" s="13" t="s">
        <v>545</v>
      </c>
      <c r="G443" s="15" t="s">
        <v>546</v>
      </c>
      <c r="H443" s="13" t="s">
        <v>547</v>
      </c>
      <c r="I443" s="15" t="s">
        <v>548</v>
      </c>
      <c r="J443" s="15" t="s">
        <v>549</v>
      </c>
      <c r="K443" s="15" t="s">
        <v>550</v>
      </c>
      <c r="L443" s="13" t="s">
        <v>652</v>
      </c>
      <c r="M443" s="15" t="s">
        <v>220</v>
      </c>
      <c r="N443" s="13" t="s">
        <v>128</v>
      </c>
      <c r="O443" s="15" t="s">
        <v>653</v>
      </c>
      <c r="P443" s="15" t="s">
        <v>654</v>
      </c>
      <c r="Q443" s="15" t="s">
        <v>311</v>
      </c>
      <c r="R443" s="13" t="s">
        <v>312</v>
      </c>
      <c r="S443" s="13" t="s">
        <v>133</v>
      </c>
      <c r="T443" s="13" t="s">
        <v>243</v>
      </c>
      <c r="U443" s="14">
        <v>40725</v>
      </c>
      <c r="V443" s="14"/>
      <c r="W443" s="15"/>
      <c r="X443" s="15"/>
      <c r="Y443" s="13"/>
      <c r="Z443" s="15"/>
      <c r="AA443" s="15"/>
      <c r="AB443" s="15"/>
      <c r="AC443" s="13"/>
      <c r="AD443" s="15"/>
      <c r="AE443" s="15"/>
      <c r="AF443" s="15"/>
      <c r="AG443" s="13"/>
      <c r="AH443" s="15"/>
      <c r="AI443" s="15"/>
      <c r="AJ443" s="15"/>
      <c r="AK443" s="13"/>
      <c r="AL443" s="15"/>
      <c r="AM443" s="15"/>
      <c r="AN443" s="13"/>
      <c r="AO443" s="13"/>
    </row>
    <row r="444" spans="1:41" ht="270" x14ac:dyDescent="0.25">
      <c r="A444" s="13" t="s">
        <v>116</v>
      </c>
      <c r="B444" s="13" t="s">
        <v>117</v>
      </c>
      <c r="C444" s="14">
        <v>43189.5</v>
      </c>
      <c r="D444" s="13" t="s">
        <v>118</v>
      </c>
      <c r="E444" s="15" t="s">
        <v>119</v>
      </c>
      <c r="F444" s="13" t="s">
        <v>545</v>
      </c>
      <c r="G444" s="15" t="s">
        <v>546</v>
      </c>
      <c r="H444" s="13" t="s">
        <v>547</v>
      </c>
      <c r="I444" s="15" t="s">
        <v>548</v>
      </c>
      <c r="J444" s="15" t="s">
        <v>549</v>
      </c>
      <c r="K444" s="15" t="s">
        <v>550</v>
      </c>
      <c r="L444" s="13" t="s">
        <v>655</v>
      </c>
      <c r="M444" s="15" t="s">
        <v>656</v>
      </c>
      <c r="N444" s="13" t="s">
        <v>128</v>
      </c>
      <c r="O444" s="15" t="s">
        <v>657</v>
      </c>
      <c r="P444" s="15" t="s">
        <v>658</v>
      </c>
      <c r="Q444" s="15" t="s">
        <v>311</v>
      </c>
      <c r="R444" s="13" t="s">
        <v>312</v>
      </c>
      <c r="S444" s="13" t="s">
        <v>133</v>
      </c>
      <c r="T444" s="13" t="s">
        <v>243</v>
      </c>
      <c r="U444" s="14">
        <v>40725</v>
      </c>
      <c r="V444" s="14"/>
      <c r="W444" s="15"/>
      <c r="X444" s="15"/>
      <c r="Y444" s="13"/>
      <c r="Z444" s="15"/>
      <c r="AA444" s="15"/>
      <c r="AB444" s="15"/>
      <c r="AC444" s="13"/>
      <c r="AD444" s="15"/>
      <c r="AE444" s="15"/>
      <c r="AF444" s="15"/>
      <c r="AG444" s="13"/>
      <c r="AH444" s="15"/>
      <c r="AI444" s="15"/>
      <c r="AJ444" s="15"/>
      <c r="AK444" s="13"/>
      <c r="AL444" s="15"/>
      <c r="AM444" s="15"/>
      <c r="AN444" s="13"/>
      <c r="AO444" s="13"/>
    </row>
    <row r="445" spans="1:41" ht="270" x14ac:dyDescent="0.25">
      <c r="A445" s="13" t="s">
        <v>116</v>
      </c>
      <c r="B445" s="13" t="s">
        <v>117</v>
      </c>
      <c r="C445" s="14">
        <v>43189.5</v>
      </c>
      <c r="D445" s="13" t="s">
        <v>118</v>
      </c>
      <c r="E445" s="15" t="s">
        <v>119</v>
      </c>
      <c r="F445" s="13" t="s">
        <v>545</v>
      </c>
      <c r="G445" s="15" t="s">
        <v>546</v>
      </c>
      <c r="H445" s="13" t="s">
        <v>547</v>
      </c>
      <c r="I445" s="15" t="s">
        <v>548</v>
      </c>
      <c r="J445" s="15" t="s">
        <v>549</v>
      </c>
      <c r="K445" s="15" t="s">
        <v>550</v>
      </c>
      <c r="L445" s="13" t="s">
        <v>659</v>
      </c>
      <c r="M445" s="15" t="s">
        <v>660</v>
      </c>
      <c r="N445" s="13" t="s">
        <v>128</v>
      </c>
      <c r="O445" s="15" t="s">
        <v>661</v>
      </c>
      <c r="P445" s="15" t="s">
        <v>662</v>
      </c>
      <c r="Q445" s="15" t="s">
        <v>311</v>
      </c>
      <c r="R445" s="13" t="s">
        <v>312</v>
      </c>
      <c r="S445" s="13" t="s">
        <v>133</v>
      </c>
      <c r="T445" s="13" t="s">
        <v>243</v>
      </c>
      <c r="U445" s="14">
        <v>40725</v>
      </c>
      <c r="V445" s="14"/>
      <c r="W445" s="15"/>
      <c r="X445" s="15"/>
      <c r="Y445" s="13"/>
      <c r="Z445" s="15"/>
      <c r="AA445" s="15"/>
      <c r="AB445" s="15"/>
      <c r="AC445" s="13"/>
      <c r="AD445" s="15"/>
      <c r="AE445" s="15"/>
      <c r="AF445" s="15"/>
      <c r="AG445" s="13"/>
      <c r="AH445" s="15"/>
      <c r="AI445" s="15"/>
      <c r="AJ445" s="15"/>
      <c r="AK445" s="13"/>
      <c r="AL445" s="15"/>
      <c r="AM445" s="15"/>
      <c r="AN445" s="13"/>
      <c r="AO445" s="13"/>
    </row>
    <row r="446" spans="1:41" ht="270" x14ac:dyDescent="0.25">
      <c r="A446" s="13" t="s">
        <v>116</v>
      </c>
      <c r="B446" s="13" t="s">
        <v>117</v>
      </c>
      <c r="C446" s="14">
        <v>43189.5</v>
      </c>
      <c r="D446" s="13" t="s">
        <v>118</v>
      </c>
      <c r="E446" s="15" t="s">
        <v>119</v>
      </c>
      <c r="F446" s="13" t="s">
        <v>545</v>
      </c>
      <c r="G446" s="15" t="s">
        <v>546</v>
      </c>
      <c r="H446" s="13" t="s">
        <v>547</v>
      </c>
      <c r="I446" s="15" t="s">
        <v>548</v>
      </c>
      <c r="J446" s="15" t="s">
        <v>549</v>
      </c>
      <c r="K446" s="15" t="s">
        <v>550</v>
      </c>
      <c r="L446" s="13" t="s">
        <v>663</v>
      </c>
      <c r="M446" s="15" t="s">
        <v>664</v>
      </c>
      <c r="N446" s="13" t="s">
        <v>128</v>
      </c>
      <c r="O446" s="15" t="s">
        <v>665</v>
      </c>
      <c r="P446" s="15" t="s">
        <v>666</v>
      </c>
      <c r="Q446" s="15" t="s">
        <v>311</v>
      </c>
      <c r="R446" s="13" t="s">
        <v>312</v>
      </c>
      <c r="S446" s="13" t="s">
        <v>133</v>
      </c>
      <c r="T446" s="13" t="s">
        <v>243</v>
      </c>
      <c r="U446" s="14">
        <v>40725</v>
      </c>
      <c r="V446" s="14"/>
      <c r="W446" s="15"/>
      <c r="X446" s="15"/>
      <c r="Y446" s="13"/>
      <c r="Z446" s="15"/>
      <c r="AA446" s="15"/>
      <c r="AB446" s="15"/>
      <c r="AC446" s="13"/>
      <c r="AD446" s="15"/>
      <c r="AE446" s="15"/>
      <c r="AF446" s="15"/>
      <c r="AG446" s="13"/>
      <c r="AH446" s="15"/>
      <c r="AI446" s="15"/>
      <c r="AJ446" s="15"/>
      <c r="AK446" s="13"/>
      <c r="AL446" s="15"/>
      <c r="AM446" s="15"/>
      <c r="AN446" s="13"/>
      <c r="AO446" s="13"/>
    </row>
    <row r="447" spans="1:41" ht="270" x14ac:dyDescent="0.25">
      <c r="A447" s="13" t="s">
        <v>116</v>
      </c>
      <c r="B447" s="13" t="s">
        <v>117</v>
      </c>
      <c r="C447" s="14">
        <v>43189.5</v>
      </c>
      <c r="D447" s="13" t="s">
        <v>118</v>
      </c>
      <c r="E447" s="15" t="s">
        <v>119</v>
      </c>
      <c r="F447" s="13" t="s">
        <v>545</v>
      </c>
      <c r="G447" s="15" t="s">
        <v>546</v>
      </c>
      <c r="H447" s="13" t="s">
        <v>547</v>
      </c>
      <c r="I447" s="15" t="s">
        <v>548</v>
      </c>
      <c r="J447" s="15" t="s">
        <v>549</v>
      </c>
      <c r="K447" s="15" t="s">
        <v>550</v>
      </c>
      <c r="L447" s="13" t="s">
        <v>667</v>
      </c>
      <c r="M447" s="15" t="s">
        <v>668</v>
      </c>
      <c r="N447" s="13" t="s">
        <v>128</v>
      </c>
      <c r="O447" s="15" t="s">
        <v>669</v>
      </c>
      <c r="P447" s="15" t="s">
        <v>670</v>
      </c>
      <c r="Q447" s="15" t="s">
        <v>311</v>
      </c>
      <c r="R447" s="13" t="s">
        <v>312</v>
      </c>
      <c r="S447" s="13" t="s">
        <v>133</v>
      </c>
      <c r="T447" s="13" t="s">
        <v>243</v>
      </c>
      <c r="U447" s="14">
        <v>40725</v>
      </c>
      <c r="V447" s="14"/>
      <c r="W447" s="15"/>
      <c r="X447" s="15"/>
      <c r="Y447" s="13"/>
      <c r="Z447" s="15"/>
      <c r="AA447" s="15"/>
      <c r="AB447" s="15"/>
      <c r="AC447" s="13"/>
      <c r="AD447" s="15"/>
      <c r="AE447" s="15"/>
      <c r="AF447" s="15"/>
      <c r="AG447" s="13"/>
      <c r="AH447" s="15"/>
      <c r="AI447" s="15"/>
      <c r="AJ447" s="15"/>
      <c r="AK447" s="13"/>
      <c r="AL447" s="15"/>
      <c r="AM447" s="15"/>
      <c r="AN447" s="13"/>
      <c r="AO447" s="13"/>
    </row>
    <row r="448" spans="1:41" ht="270" x14ac:dyDescent="0.25">
      <c r="A448" s="13" t="s">
        <v>116</v>
      </c>
      <c r="B448" s="13" t="s">
        <v>117</v>
      </c>
      <c r="C448" s="14">
        <v>43189.5</v>
      </c>
      <c r="D448" s="13" t="s">
        <v>118</v>
      </c>
      <c r="E448" s="15" t="s">
        <v>119</v>
      </c>
      <c r="F448" s="13" t="s">
        <v>545</v>
      </c>
      <c r="G448" s="15" t="s">
        <v>546</v>
      </c>
      <c r="H448" s="13" t="s">
        <v>547</v>
      </c>
      <c r="I448" s="15" t="s">
        <v>548</v>
      </c>
      <c r="J448" s="15" t="s">
        <v>549</v>
      </c>
      <c r="K448" s="15" t="s">
        <v>550</v>
      </c>
      <c r="L448" s="13" t="s">
        <v>671</v>
      </c>
      <c r="M448" s="15" t="s">
        <v>672</v>
      </c>
      <c r="N448" s="13" t="s">
        <v>128</v>
      </c>
      <c r="O448" s="15" t="s">
        <v>673</v>
      </c>
      <c r="P448" s="15" t="s">
        <v>674</v>
      </c>
      <c r="Q448" s="15" t="s">
        <v>311</v>
      </c>
      <c r="R448" s="13" t="s">
        <v>312</v>
      </c>
      <c r="S448" s="13" t="s">
        <v>133</v>
      </c>
      <c r="T448" s="13" t="s">
        <v>243</v>
      </c>
      <c r="U448" s="14">
        <v>40725</v>
      </c>
      <c r="V448" s="14"/>
      <c r="W448" s="15"/>
      <c r="X448" s="15"/>
      <c r="Y448" s="13"/>
      <c r="Z448" s="15"/>
      <c r="AA448" s="15"/>
      <c r="AB448" s="15"/>
      <c r="AC448" s="13"/>
      <c r="AD448" s="15"/>
      <c r="AE448" s="15"/>
      <c r="AF448" s="15"/>
      <c r="AG448" s="13"/>
      <c r="AH448" s="15"/>
      <c r="AI448" s="15"/>
      <c r="AJ448" s="15"/>
      <c r="AK448" s="13"/>
      <c r="AL448" s="15"/>
      <c r="AM448" s="15"/>
      <c r="AN448" s="13"/>
      <c r="AO448" s="13"/>
    </row>
    <row r="449" spans="1:41" ht="270" x14ac:dyDescent="0.25">
      <c r="A449" s="13" t="s">
        <v>116</v>
      </c>
      <c r="B449" s="13" t="s">
        <v>117</v>
      </c>
      <c r="C449" s="14">
        <v>43189.5</v>
      </c>
      <c r="D449" s="13" t="s">
        <v>118</v>
      </c>
      <c r="E449" s="15" t="s">
        <v>119</v>
      </c>
      <c r="F449" s="13" t="s">
        <v>545</v>
      </c>
      <c r="G449" s="15" t="s">
        <v>546</v>
      </c>
      <c r="H449" s="13" t="s">
        <v>547</v>
      </c>
      <c r="I449" s="15" t="s">
        <v>548</v>
      </c>
      <c r="J449" s="15" t="s">
        <v>549</v>
      </c>
      <c r="K449" s="15" t="s">
        <v>550</v>
      </c>
      <c r="L449" s="13" t="s">
        <v>675</v>
      </c>
      <c r="M449" s="15" t="s">
        <v>676</v>
      </c>
      <c r="N449" s="13" t="s">
        <v>128</v>
      </c>
      <c r="O449" s="15" t="s">
        <v>677</v>
      </c>
      <c r="P449" s="15" t="s">
        <v>678</v>
      </c>
      <c r="Q449" s="15" t="s">
        <v>311</v>
      </c>
      <c r="R449" s="13" t="s">
        <v>312</v>
      </c>
      <c r="S449" s="13" t="s">
        <v>133</v>
      </c>
      <c r="T449" s="13" t="s">
        <v>243</v>
      </c>
      <c r="U449" s="14">
        <v>40725</v>
      </c>
      <c r="V449" s="14"/>
      <c r="W449" s="15"/>
      <c r="X449" s="15"/>
      <c r="Y449" s="13"/>
      <c r="Z449" s="15"/>
      <c r="AA449" s="15"/>
      <c r="AB449" s="15"/>
      <c r="AC449" s="13"/>
      <c r="AD449" s="15"/>
      <c r="AE449" s="15"/>
      <c r="AF449" s="15"/>
      <c r="AG449" s="13"/>
      <c r="AH449" s="15"/>
      <c r="AI449" s="15"/>
      <c r="AJ449" s="15"/>
      <c r="AK449" s="13"/>
      <c r="AL449" s="15"/>
      <c r="AM449" s="15"/>
      <c r="AN449" s="13"/>
      <c r="AO449" s="13"/>
    </row>
    <row r="450" spans="1:41" ht="270" x14ac:dyDescent="0.25">
      <c r="A450" s="13" t="s">
        <v>116</v>
      </c>
      <c r="B450" s="13" t="s">
        <v>117</v>
      </c>
      <c r="C450" s="14">
        <v>43189.5</v>
      </c>
      <c r="D450" s="13" t="s">
        <v>118</v>
      </c>
      <c r="E450" s="15" t="s">
        <v>119</v>
      </c>
      <c r="F450" s="13" t="s">
        <v>545</v>
      </c>
      <c r="G450" s="15" t="s">
        <v>546</v>
      </c>
      <c r="H450" s="13" t="s">
        <v>547</v>
      </c>
      <c r="I450" s="15" t="s">
        <v>548</v>
      </c>
      <c r="J450" s="15" t="s">
        <v>549</v>
      </c>
      <c r="K450" s="15" t="s">
        <v>550</v>
      </c>
      <c r="L450" s="13" t="s">
        <v>679</v>
      </c>
      <c r="M450" s="15" t="s">
        <v>680</v>
      </c>
      <c r="N450" s="13" t="s">
        <v>128</v>
      </c>
      <c r="O450" s="15" t="s">
        <v>681</v>
      </c>
      <c r="P450" s="15" t="s">
        <v>682</v>
      </c>
      <c r="Q450" s="15" t="s">
        <v>311</v>
      </c>
      <c r="R450" s="13" t="s">
        <v>312</v>
      </c>
      <c r="S450" s="13" t="s">
        <v>133</v>
      </c>
      <c r="T450" s="13" t="s">
        <v>243</v>
      </c>
      <c r="U450" s="14">
        <v>40725</v>
      </c>
      <c r="V450" s="14"/>
      <c r="W450" s="15"/>
      <c r="X450" s="15"/>
      <c r="Y450" s="13"/>
      <c r="Z450" s="15"/>
      <c r="AA450" s="15"/>
      <c r="AB450" s="15"/>
      <c r="AC450" s="13"/>
      <c r="AD450" s="15"/>
      <c r="AE450" s="15"/>
      <c r="AF450" s="15"/>
      <c r="AG450" s="13"/>
      <c r="AH450" s="15"/>
      <c r="AI450" s="15"/>
      <c r="AJ450" s="15"/>
      <c r="AK450" s="13"/>
      <c r="AL450" s="15"/>
      <c r="AM450" s="15"/>
      <c r="AN450" s="13"/>
      <c r="AO450" s="13"/>
    </row>
    <row r="451" spans="1:41" ht="270" x14ac:dyDescent="0.25">
      <c r="A451" s="13" t="s">
        <v>116</v>
      </c>
      <c r="B451" s="13" t="s">
        <v>117</v>
      </c>
      <c r="C451" s="14">
        <v>43189.5</v>
      </c>
      <c r="D451" s="13" t="s">
        <v>118</v>
      </c>
      <c r="E451" s="15" t="s">
        <v>119</v>
      </c>
      <c r="F451" s="13" t="s">
        <v>545</v>
      </c>
      <c r="G451" s="15" t="s">
        <v>546</v>
      </c>
      <c r="H451" s="13" t="s">
        <v>547</v>
      </c>
      <c r="I451" s="15" t="s">
        <v>548</v>
      </c>
      <c r="J451" s="15" t="s">
        <v>549</v>
      </c>
      <c r="K451" s="15" t="s">
        <v>550</v>
      </c>
      <c r="L451" s="13" t="s">
        <v>683</v>
      </c>
      <c r="M451" s="15" t="s">
        <v>684</v>
      </c>
      <c r="N451" s="13" t="s">
        <v>128</v>
      </c>
      <c r="O451" s="15" t="s">
        <v>685</v>
      </c>
      <c r="P451" s="15" t="s">
        <v>686</v>
      </c>
      <c r="Q451" s="15" t="s">
        <v>311</v>
      </c>
      <c r="R451" s="13" t="s">
        <v>312</v>
      </c>
      <c r="S451" s="13" t="s">
        <v>133</v>
      </c>
      <c r="T451" s="13" t="s">
        <v>243</v>
      </c>
      <c r="U451" s="14">
        <v>40725</v>
      </c>
      <c r="V451" s="14"/>
      <c r="W451" s="15"/>
      <c r="X451" s="15"/>
      <c r="Y451" s="13"/>
      <c r="Z451" s="15"/>
      <c r="AA451" s="15"/>
      <c r="AB451" s="15"/>
      <c r="AC451" s="13"/>
      <c r="AD451" s="15"/>
      <c r="AE451" s="15"/>
      <c r="AF451" s="15"/>
      <c r="AG451" s="13"/>
      <c r="AH451" s="15"/>
      <c r="AI451" s="15"/>
      <c r="AJ451" s="15"/>
      <c r="AK451" s="13"/>
      <c r="AL451" s="15"/>
      <c r="AM451" s="15"/>
      <c r="AN451" s="13"/>
      <c r="AO451" s="13"/>
    </row>
    <row r="452" spans="1:41" ht="270" x14ac:dyDescent="0.25">
      <c r="A452" s="13" t="s">
        <v>116</v>
      </c>
      <c r="B452" s="13" t="s">
        <v>117</v>
      </c>
      <c r="C452" s="14">
        <v>43189.5</v>
      </c>
      <c r="D452" s="13" t="s">
        <v>118</v>
      </c>
      <c r="E452" s="15" t="s">
        <v>119</v>
      </c>
      <c r="F452" s="13" t="s">
        <v>545</v>
      </c>
      <c r="G452" s="15" t="s">
        <v>546</v>
      </c>
      <c r="H452" s="13" t="s">
        <v>547</v>
      </c>
      <c r="I452" s="15" t="s">
        <v>548</v>
      </c>
      <c r="J452" s="15" t="s">
        <v>549</v>
      </c>
      <c r="K452" s="15" t="s">
        <v>550</v>
      </c>
      <c r="L452" s="13" t="s">
        <v>687</v>
      </c>
      <c r="M452" s="15" t="s">
        <v>688</v>
      </c>
      <c r="N452" s="13" t="s">
        <v>128</v>
      </c>
      <c r="O452" s="15" t="s">
        <v>689</v>
      </c>
      <c r="P452" s="15" t="s">
        <v>690</v>
      </c>
      <c r="Q452" s="15" t="s">
        <v>311</v>
      </c>
      <c r="R452" s="13" t="s">
        <v>312</v>
      </c>
      <c r="S452" s="13" t="s">
        <v>133</v>
      </c>
      <c r="T452" s="13" t="s">
        <v>243</v>
      </c>
      <c r="U452" s="14">
        <v>40725</v>
      </c>
      <c r="V452" s="14"/>
      <c r="W452" s="15"/>
      <c r="X452" s="15"/>
      <c r="Y452" s="13"/>
      <c r="Z452" s="15"/>
      <c r="AA452" s="15"/>
      <c r="AB452" s="15"/>
      <c r="AC452" s="13"/>
      <c r="AD452" s="15"/>
      <c r="AE452" s="15"/>
      <c r="AF452" s="15"/>
      <c r="AG452" s="13"/>
      <c r="AH452" s="15"/>
      <c r="AI452" s="15"/>
      <c r="AJ452" s="15"/>
      <c r="AK452" s="13"/>
      <c r="AL452" s="15"/>
      <c r="AM452" s="15"/>
      <c r="AN452" s="13"/>
      <c r="AO452" s="13"/>
    </row>
    <row r="453" spans="1:41" ht="270" x14ac:dyDescent="0.25">
      <c r="A453" s="13" t="s">
        <v>116</v>
      </c>
      <c r="B453" s="13" t="s">
        <v>117</v>
      </c>
      <c r="C453" s="14">
        <v>43189.5</v>
      </c>
      <c r="D453" s="13" t="s">
        <v>118</v>
      </c>
      <c r="E453" s="15" t="s">
        <v>119</v>
      </c>
      <c r="F453" s="13" t="s">
        <v>545</v>
      </c>
      <c r="G453" s="15" t="s">
        <v>546</v>
      </c>
      <c r="H453" s="13" t="s">
        <v>547</v>
      </c>
      <c r="I453" s="15" t="s">
        <v>548</v>
      </c>
      <c r="J453" s="15" t="s">
        <v>549</v>
      </c>
      <c r="K453" s="15" t="s">
        <v>550</v>
      </c>
      <c r="L453" s="13" t="s">
        <v>691</v>
      </c>
      <c r="M453" s="15" t="s">
        <v>692</v>
      </c>
      <c r="N453" s="13" t="s">
        <v>128</v>
      </c>
      <c r="O453" s="15" t="s">
        <v>693</v>
      </c>
      <c r="P453" s="15" t="s">
        <v>694</v>
      </c>
      <c r="Q453" s="15" t="s">
        <v>311</v>
      </c>
      <c r="R453" s="13" t="s">
        <v>312</v>
      </c>
      <c r="S453" s="13" t="s">
        <v>133</v>
      </c>
      <c r="T453" s="13" t="s">
        <v>243</v>
      </c>
      <c r="U453" s="14">
        <v>40725</v>
      </c>
      <c r="V453" s="14"/>
      <c r="W453" s="15"/>
      <c r="X453" s="15"/>
      <c r="Y453" s="13"/>
      <c r="Z453" s="15"/>
      <c r="AA453" s="15"/>
      <c r="AB453" s="15"/>
      <c r="AC453" s="13"/>
      <c r="AD453" s="15"/>
      <c r="AE453" s="15"/>
      <c r="AF453" s="15"/>
      <c r="AG453" s="13"/>
      <c r="AH453" s="15"/>
      <c r="AI453" s="15"/>
      <c r="AJ453" s="15"/>
      <c r="AK453" s="13"/>
      <c r="AL453" s="15"/>
      <c r="AM453" s="15"/>
      <c r="AN453" s="13"/>
      <c r="AO453" s="13"/>
    </row>
    <row r="454" spans="1:41" ht="270" x14ac:dyDescent="0.25">
      <c r="A454" s="13" t="s">
        <v>116</v>
      </c>
      <c r="B454" s="13" t="s">
        <v>117</v>
      </c>
      <c r="C454" s="14">
        <v>43189.5</v>
      </c>
      <c r="D454" s="13" t="s">
        <v>118</v>
      </c>
      <c r="E454" s="15" t="s">
        <v>119</v>
      </c>
      <c r="F454" s="13" t="s">
        <v>545</v>
      </c>
      <c r="G454" s="15" t="s">
        <v>546</v>
      </c>
      <c r="H454" s="13" t="s">
        <v>547</v>
      </c>
      <c r="I454" s="15" t="s">
        <v>548</v>
      </c>
      <c r="J454" s="15" t="s">
        <v>549</v>
      </c>
      <c r="K454" s="15" t="s">
        <v>550</v>
      </c>
      <c r="L454" s="13" t="s">
        <v>695</v>
      </c>
      <c r="M454" s="15" t="s">
        <v>696</v>
      </c>
      <c r="N454" s="13" t="s">
        <v>128</v>
      </c>
      <c r="O454" s="15" t="s">
        <v>697</v>
      </c>
      <c r="P454" s="15" t="s">
        <v>698</v>
      </c>
      <c r="Q454" s="15" t="s">
        <v>311</v>
      </c>
      <c r="R454" s="13" t="s">
        <v>312</v>
      </c>
      <c r="S454" s="13" t="s">
        <v>133</v>
      </c>
      <c r="T454" s="13" t="s">
        <v>243</v>
      </c>
      <c r="U454" s="14">
        <v>40725</v>
      </c>
      <c r="V454" s="14"/>
      <c r="W454" s="15"/>
      <c r="X454" s="15"/>
      <c r="Y454" s="13"/>
      <c r="Z454" s="15"/>
      <c r="AA454" s="15"/>
      <c r="AB454" s="15"/>
      <c r="AC454" s="13"/>
      <c r="AD454" s="15"/>
      <c r="AE454" s="15"/>
      <c r="AF454" s="15"/>
      <c r="AG454" s="13"/>
      <c r="AH454" s="15"/>
      <c r="AI454" s="15"/>
      <c r="AJ454" s="15"/>
      <c r="AK454" s="13"/>
      <c r="AL454" s="15"/>
      <c r="AM454" s="15"/>
      <c r="AN454" s="13"/>
      <c r="AO454" s="13"/>
    </row>
    <row r="455" spans="1:41" ht="270" x14ac:dyDescent="0.25">
      <c r="A455" s="13" t="s">
        <v>116</v>
      </c>
      <c r="B455" s="13" t="s">
        <v>117</v>
      </c>
      <c r="C455" s="14">
        <v>43189.5</v>
      </c>
      <c r="D455" s="13" t="s">
        <v>118</v>
      </c>
      <c r="E455" s="15" t="s">
        <v>119</v>
      </c>
      <c r="F455" s="13" t="s">
        <v>545</v>
      </c>
      <c r="G455" s="15" t="s">
        <v>546</v>
      </c>
      <c r="H455" s="13" t="s">
        <v>547</v>
      </c>
      <c r="I455" s="15" t="s">
        <v>548</v>
      </c>
      <c r="J455" s="15" t="s">
        <v>549</v>
      </c>
      <c r="K455" s="15" t="s">
        <v>550</v>
      </c>
      <c r="L455" s="13" t="s">
        <v>699</v>
      </c>
      <c r="M455" s="15" t="s">
        <v>700</v>
      </c>
      <c r="N455" s="13" t="s">
        <v>128</v>
      </c>
      <c r="O455" s="15" t="s">
        <v>701</v>
      </c>
      <c r="P455" s="15" t="s">
        <v>702</v>
      </c>
      <c r="Q455" s="15" t="s">
        <v>311</v>
      </c>
      <c r="R455" s="13" t="s">
        <v>312</v>
      </c>
      <c r="S455" s="13" t="s">
        <v>133</v>
      </c>
      <c r="T455" s="13" t="s">
        <v>243</v>
      </c>
      <c r="U455" s="14">
        <v>40725</v>
      </c>
      <c r="V455" s="14"/>
      <c r="W455" s="15"/>
      <c r="X455" s="15"/>
      <c r="Y455" s="13"/>
      <c r="Z455" s="15"/>
      <c r="AA455" s="15"/>
      <c r="AB455" s="15"/>
      <c r="AC455" s="13"/>
      <c r="AD455" s="15"/>
      <c r="AE455" s="15"/>
      <c r="AF455" s="15"/>
      <c r="AG455" s="13"/>
      <c r="AH455" s="15"/>
      <c r="AI455" s="15"/>
      <c r="AJ455" s="15"/>
      <c r="AK455" s="13"/>
      <c r="AL455" s="15"/>
      <c r="AM455" s="15"/>
      <c r="AN455" s="13"/>
      <c r="AO455" s="13"/>
    </row>
    <row r="456" spans="1:41" ht="270" x14ac:dyDescent="0.25">
      <c r="A456" s="13" t="s">
        <v>116</v>
      </c>
      <c r="B456" s="13" t="s">
        <v>117</v>
      </c>
      <c r="C456" s="14">
        <v>43189.5</v>
      </c>
      <c r="D456" s="13" t="s">
        <v>118</v>
      </c>
      <c r="E456" s="15" t="s">
        <v>119</v>
      </c>
      <c r="F456" s="13" t="s">
        <v>545</v>
      </c>
      <c r="G456" s="15" t="s">
        <v>546</v>
      </c>
      <c r="H456" s="13" t="s">
        <v>547</v>
      </c>
      <c r="I456" s="15" t="s">
        <v>548</v>
      </c>
      <c r="J456" s="15" t="s">
        <v>549</v>
      </c>
      <c r="K456" s="15" t="s">
        <v>550</v>
      </c>
      <c r="L456" s="13" t="s">
        <v>703</v>
      </c>
      <c r="M456" s="15" t="s">
        <v>704</v>
      </c>
      <c r="N456" s="13" t="s">
        <v>128</v>
      </c>
      <c r="O456" s="15" t="s">
        <v>705</v>
      </c>
      <c r="P456" s="15" t="s">
        <v>706</v>
      </c>
      <c r="Q456" s="15" t="s">
        <v>311</v>
      </c>
      <c r="R456" s="13" t="s">
        <v>312</v>
      </c>
      <c r="S456" s="13" t="s">
        <v>133</v>
      </c>
      <c r="T456" s="13" t="s">
        <v>243</v>
      </c>
      <c r="U456" s="14">
        <v>40725</v>
      </c>
      <c r="V456" s="14"/>
      <c r="W456" s="15"/>
      <c r="X456" s="15"/>
      <c r="Y456" s="13"/>
      <c r="Z456" s="15"/>
      <c r="AA456" s="15"/>
      <c r="AB456" s="15"/>
      <c r="AC456" s="13"/>
      <c r="AD456" s="15"/>
      <c r="AE456" s="15"/>
      <c r="AF456" s="15"/>
      <c r="AG456" s="13"/>
      <c r="AH456" s="15"/>
      <c r="AI456" s="15"/>
      <c r="AJ456" s="15"/>
      <c r="AK456" s="13"/>
      <c r="AL456" s="15"/>
      <c r="AM456" s="15"/>
      <c r="AN456" s="13"/>
      <c r="AO456" s="13"/>
    </row>
    <row r="457" spans="1:41" ht="270" x14ac:dyDescent="0.25">
      <c r="A457" s="13" t="s">
        <v>116</v>
      </c>
      <c r="B457" s="13" t="s">
        <v>117</v>
      </c>
      <c r="C457" s="14">
        <v>43189.5</v>
      </c>
      <c r="D457" s="13" t="s">
        <v>118</v>
      </c>
      <c r="E457" s="15" t="s">
        <v>119</v>
      </c>
      <c r="F457" s="13" t="s">
        <v>545</v>
      </c>
      <c r="G457" s="15" t="s">
        <v>546</v>
      </c>
      <c r="H457" s="13" t="s">
        <v>547</v>
      </c>
      <c r="I457" s="15" t="s">
        <v>548</v>
      </c>
      <c r="J457" s="15" t="s">
        <v>549</v>
      </c>
      <c r="K457" s="15" t="s">
        <v>550</v>
      </c>
      <c r="L457" s="13" t="s">
        <v>707</v>
      </c>
      <c r="M457" s="15" t="s">
        <v>708</v>
      </c>
      <c r="N457" s="13" t="s">
        <v>128</v>
      </c>
      <c r="O457" s="15" t="s">
        <v>709</v>
      </c>
      <c r="P457" s="15" t="s">
        <v>710</v>
      </c>
      <c r="Q457" s="15" t="s">
        <v>311</v>
      </c>
      <c r="R457" s="13" t="s">
        <v>312</v>
      </c>
      <c r="S457" s="13" t="s">
        <v>133</v>
      </c>
      <c r="T457" s="13" t="s">
        <v>243</v>
      </c>
      <c r="U457" s="14">
        <v>40725</v>
      </c>
      <c r="V457" s="14"/>
      <c r="W457" s="15"/>
      <c r="X457" s="15"/>
      <c r="Y457" s="13"/>
      <c r="Z457" s="15"/>
      <c r="AA457" s="15"/>
      <c r="AB457" s="15"/>
      <c r="AC457" s="13"/>
      <c r="AD457" s="15"/>
      <c r="AE457" s="15"/>
      <c r="AF457" s="15"/>
      <c r="AG457" s="13"/>
      <c r="AH457" s="15"/>
      <c r="AI457" s="15"/>
      <c r="AJ457" s="15"/>
      <c r="AK457" s="13"/>
      <c r="AL457" s="15"/>
      <c r="AM457" s="15"/>
      <c r="AN457" s="13"/>
      <c r="AO457" s="13"/>
    </row>
    <row r="458" spans="1:41" ht="270" x14ac:dyDescent="0.25">
      <c r="A458" s="13" t="s">
        <v>116</v>
      </c>
      <c r="B458" s="13" t="s">
        <v>117</v>
      </c>
      <c r="C458" s="14">
        <v>43189.5</v>
      </c>
      <c r="D458" s="13" t="s">
        <v>118</v>
      </c>
      <c r="E458" s="15" t="s">
        <v>119</v>
      </c>
      <c r="F458" s="13" t="s">
        <v>545</v>
      </c>
      <c r="G458" s="15" t="s">
        <v>546</v>
      </c>
      <c r="H458" s="13" t="s">
        <v>547</v>
      </c>
      <c r="I458" s="15" t="s">
        <v>548</v>
      </c>
      <c r="J458" s="15" t="s">
        <v>549</v>
      </c>
      <c r="K458" s="15" t="s">
        <v>550</v>
      </c>
      <c r="L458" s="13" t="s">
        <v>711</v>
      </c>
      <c r="M458" s="15" t="s">
        <v>712</v>
      </c>
      <c r="N458" s="13" t="s">
        <v>128</v>
      </c>
      <c r="O458" s="15" t="s">
        <v>713</v>
      </c>
      <c r="P458" s="15" t="s">
        <v>714</v>
      </c>
      <c r="Q458" s="15" t="s">
        <v>311</v>
      </c>
      <c r="R458" s="13" t="s">
        <v>312</v>
      </c>
      <c r="S458" s="13" t="s">
        <v>133</v>
      </c>
      <c r="T458" s="13" t="s">
        <v>243</v>
      </c>
      <c r="U458" s="14">
        <v>40725</v>
      </c>
      <c r="V458" s="14"/>
      <c r="W458" s="15"/>
      <c r="X458" s="15"/>
      <c r="Y458" s="13"/>
      <c r="Z458" s="15"/>
      <c r="AA458" s="15"/>
      <c r="AB458" s="15"/>
      <c r="AC458" s="13"/>
      <c r="AD458" s="15"/>
      <c r="AE458" s="15"/>
      <c r="AF458" s="15"/>
      <c r="AG458" s="13"/>
      <c r="AH458" s="15"/>
      <c r="AI458" s="15"/>
      <c r="AJ458" s="15"/>
      <c r="AK458" s="13"/>
      <c r="AL458" s="15"/>
      <c r="AM458" s="15"/>
      <c r="AN458" s="13"/>
      <c r="AO458" s="13"/>
    </row>
    <row r="459" spans="1:41" ht="270" x14ac:dyDescent="0.25">
      <c r="A459" s="13" t="s">
        <v>116</v>
      </c>
      <c r="B459" s="13" t="s">
        <v>117</v>
      </c>
      <c r="C459" s="14">
        <v>43189.5</v>
      </c>
      <c r="D459" s="13" t="s">
        <v>118</v>
      </c>
      <c r="E459" s="15" t="s">
        <v>119</v>
      </c>
      <c r="F459" s="13" t="s">
        <v>545</v>
      </c>
      <c r="G459" s="15" t="s">
        <v>546</v>
      </c>
      <c r="H459" s="13" t="s">
        <v>547</v>
      </c>
      <c r="I459" s="15" t="s">
        <v>548</v>
      </c>
      <c r="J459" s="15" t="s">
        <v>549</v>
      </c>
      <c r="K459" s="15" t="s">
        <v>550</v>
      </c>
      <c r="L459" s="13" t="s">
        <v>715</v>
      </c>
      <c r="M459" s="15" t="s">
        <v>716</v>
      </c>
      <c r="N459" s="13" t="s">
        <v>128</v>
      </c>
      <c r="O459" s="15" t="s">
        <v>717</v>
      </c>
      <c r="P459" s="15" t="s">
        <v>718</v>
      </c>
      <c r="Q459" s="15" t="s">
        <v>311</v>
      </c>
      <c r="R459" s="13" t="s">
        <v>312</v>
      </c>
      <c r="S459" s="13" t="s">
        <v>133</v>
      </c>
      <c r="T459" s="13" t="s">
        <v>243</v>
      </c>
      <c r="U459" s="14">
        <v>40725</v>
      </c>
      <c r="V459" s="14"/>
      <c r="W459" s="15"/>
      <c r="X459" s="15"/>
      <c r="Y459" s="13"/>
      <c r="Z459" s="15"/>
      <c r="AA459" s="15"/>
      <c r="AB459" s="15"/>
      <c r="AC459" s="13"/>
      <c r="AD459" s="15"/>
      <c r="AE459" s="15"/>
      <c r="AF459" s="15"/>
      <c r="AG459" s="13"/>
      <c r="AH459" s="15"/>
      <c r="AI459" s="15"/>
      <c r="AJ459" s="15"/>
      <c r="AK459" s="13"/>
      <c r="AL459" s="15"/>
      <c r="AM459" s="15"/>
      <c r="AN459" s="13"/>
      <c r="AO459" s="13"/>
    </row>
    <row r="460" spans="1:41" ht="270" x14ac:dyDescent="0.25">
      <c r="A460" s="13" t="s">
        <v>116</v>
      </c>
      <c r="B460" s="13" t="s">
        <v>117</v>
      </c>
      <c r="C460" s="14">
        <v>43189.5</v>
      </c>
      <c r="D460" s="13" t="s">
        <v>118</v>
      </c>
      <c r="E460" s="15" t="s">
        <v>119</v>
      </c>
      <c r="F460" s="13" t="s">
        <v>545</v>
      </c>
      <c r="G460" s="15" t="s">
        <v>546</v>
      </c>
      <c r="H460" s="13" t="s">
        <v>547</v>
      </c>
      <c r="I460" s="15" t="s">
        <v>548</v>
      </c>
      <c r="J460" s="15" t="s">
        <v>549</v>
      </c>
      <c r="K460" s="15" t="s">
        <v>550</v>
      </c>
      <c r="L460" s="13" t="s">
        <v>719</v>
      </c>
      <c r="M460" s="15" t="s">
        <v>720</v>
      </c>
      <c r="N460" s="13" t="s">
        <v>128</v>
      </c>
      <c r="O460" s="15" t="s">
        <v>721</v>
      </c>
      <c r="P460" s="15" t="s">
        <v>722</v>
      </c>
      <c r="Q460" s="15" t="s">
        <v>311</v>
      </c>
      <c r="R460" s="13" t="s">
        <v>312</v>
      </c>
      <c r="S460" s="13" t="s">
        <v>133</v>
      </c>
      <c r="T460" s="13" t="s">
        <v>243</v>
      </c>
      <c r="U460" s="14">
        <v>40725</v>
      </c>
      <c r="V460" s="14"/>
      <c r="W460" s="15"/>
      <c r="X460" s="15"/>
      <c r="Y460" s="13"/>
      <c r="Z460" s="15"/>
      <c r="AA460" s="15"/>
      <c r="AB460" s="15"/>
      <c r="AC460" s="13"/>
      <c r="AD460" s="15"/>
      <c r="AE460" s="15"/>
      <c r="AF460" s="15"/>
      <c r="AG460" s="13"/>
      <c r="AH460" s="15"/>
      <c r="AI460" s="15"/>
      <c r="AJ460" s="15"/>
      <c r="AK460" s="13"/>
      <c r="AL460" s="15"/>
      <c r="AM460" s="15"/>
      <c r="AN460" s="13"/>
      <c r="AO460" s="13"/>
    </row>
    <row r="461" spans="1:41" ht="270" x14ac:dyDescent="0.25">
      <c r="A461" s="13" t="s">
        <v>116</v>
      </c>
      <c r="B461" s="13" t="s">
        <v>117</v>
      </c>
      <c r="C461" s="14">
        <v>43189.5</v>
      </c>
      <c r="D461" s="13" t="s">
        <v>118</v>
      </c>
      <c r="E461" s="15" t="s">
        <v>119</v>
      </c>
      <c r="F461" s="13" t="s">
        <v>545</v>
      </c>
      <c r="G461" s="15" t="s">
        <v>546</v>
      </c>
      <c r="H461" s="13" t="s">
        <v>547</v>
      </c>
      <c r="I461" s="15" t="s">
        <v>548</v>
      </c>
      <c r="J461" s="15" t="s">
        <v>549</v>
      </c>
      <c r="K461" s="15" t="s">
        <v>550</v>
      </c>
      <c r="L461" s="13" t="s">
        <v>723</v>
      </c>
      <c r="M461" s="15" t="s">
        <v>548</v>
      </c>
      <c r="N461" s="13" t="s">
        <v>128</v>
      </c>
      <c r="O461" s="15" t="s">
        <v>724</v>
      </c>
      <c r="P461" s="15" t="s">
        <v>725</v>
      </c>
      <c r="Q461" s="15" t="s">
        <v>311</v>
      </c>
      <c r="R461" s="13" t="s">
        <v>312</v>
      </c>
      <c r="S461" s="13" t="s">
        <v>133</v>
      </c>
      <c r="T461" s="13" t="s">
        <v>243</v>
      </c>
      <c r="U461" s="14">
        <v>40725</v>
      </c>
      <c r="V461" s="14"/>
      <c r="W461" s="15"/>
      <c r="X461" s="15"/>
      <c r="Y461" s="13"/>
      <c r="Z461" s="15"/>
      <c r="AA461" s="15"/>
      <c r="AB461" s="15"/>
      <c r="AC461" s="13"/>
      <c r="AD461" s="15"/>
      <c r="AE461" s="15"/>
      <c r="AF461" s="15"/>
      <c r="AG461" s="13"/>
      <c r="AH461" s="15"/>
      <c r="AI461" s="15"/>
      <c r="AJ461" s="15"/>
      <c r="AK461" s="13"/>
      <c r="AL461" s="15"/>
      <c r="AM461" s="15"/>
      <c r="AN461" s="13"/>
      <c r="AO461" s="13"/>
    </row>
    <row r="462" spans="1:41" ht="270" x14ac:dyDescent="0.25">
      <c r="A462" s="13" t="s">
        <v>116</v>
      </c>
      <c r="B462" s="13" t="s">
        <v>117</v>
      </c>
      <c r="C462" s="14">
        <v>43189.5</v>
      </c>
      <c r="D462" s="13" t="s">
        <v>118</v>
      </c>
      <c r="E462" s="15" t="s">
        <v>119</v>
      </c>
      <c r="F462" s="13" t="s">
        <v>545</v>
      </c>
      <c r="G462" s="15" t="s">
        <v>546</v>
      </c>
      <c r="H462" s="13" t="s">
        <v>547</v>
      </c>
      <c r="I462" s="15" t="s">
        <v>548</v>
      </c>
      <c r="J462" s="15" t="s">
        <v>549</v>
      </c>
      <c r="K462" s="15" t="s">
        <v>550</v>
      </c>
      <c r="L462" s="13" t="s">
        <v>728</v>
      </c>
      <c r="M462" s="15" t="s">
        <v>240</v>
      </c>
      <c r="N462" s="13" t="s">
        <v>128</v>
      </c>
      <c r="O462" s="15" t="s">
        <v>729</v>
      </c>
      <c r="P462" s="15" t="s">
        <v>730</v>
      </c>
      <c r="Q462" s="15" t="s">
        <v>311</v>
      </c>
      <c r="R462" s="13" t="s">
        <v>312</v>
      </c>
      <c r="S462" s="13" t="s">
        <v>133</v>
      </c>
      <c r="T462" s="13" t="s">
        <v>243</v>
      </c>
      <c r="U462" s="14">
        <v>40725</v>
      </c>
      <c r="V462" s="14"/>
      <c r="W462" s="15"/>
      <c r="X462" s="15"/>
      <c r="Y462" s="13"/>
      <c r="Z462" s="15"/>
      <c r="AA462" s="15"/>
      <c r="AB462" s="15"/>
      <c r="AC462" s="13"/>
      <c r="AD462" s="15"/>
      <c r="AE462" s="15"/>
      <c r="AF462" s="15"/>
      <c r="AG462" s="13"/>
      <c r="AH462" s="15"/>
      <c r="AI462" s="15"/>
      <c r="AJ462" s="15"/>
      <c r="AK462" s="13"/>
      <c r="AL462" s="15"/>
      <c r="AM462" s="15"/>
      <c r="AN462" s="13"/>
      <c r="AO462" s="13"/>
    </row>
    <row r="463" spans="1:41" ht="270" x14ac:dyDescent="0.25">
      <c r="A463" s="13" t="s">
        <v>529</v>
      </c>
      <c r="B463" s="13" t="s">
        <v>117</v>
      </c>
      <c r="C463" s="14">
        <v>44371.373611111114</v>
      </c>
      <c r="D463" s="13" t="s">
        <v>118</v>
      </c>
      <c r="E463" s="15" t="s">
        <v>119</v>
      </c>
      <c r="F463" s="13" t="s">
        <v>545</v>
      </c>
      <c r="G463" s="15" t="s">
        <v>546</v>
      </c>
      <c r="H463" s="13" t="s">
        <v>547</v>
      </c>
      <c r="I463" s="15" t="s">
        <v>548</v>
      </c>
      <c r="J463" s="15" t="s">
        <v>549</v>
      </c>
      <c r="K463" s="15" t="s">
        <v>550</v>
      </c>
      <c r="L463" s="13" t="s">
        <v>731</v>
      </c>
      <c r="M463" s="15" t="s">
        <v>732</v>
      </c>
      <c r="N463" s="13" t="s">
        <v>128</v>
      </c>
      <c r="O463" s="15" t="s">
        <v>733</v>
      </c>
      <c r="P463" s="15" t="s">
        <v>734</v>
      </c>
      <c r="Q463" s="15" t="s">
        <v>311</v>
      </c>
      <c r="R463" s="13" t="s">
        <v>312</v>
      </c>
      <c r="S463" s="13" t="s">
        <v>133</v>
      </c>
      <c r="T463" s="13" t="s">
        <v>243</v>
      </c>
      <c r="U463" s="14">
        <v>43967</v>
      </c>
      <c r="V463" s="14"/>
      <c r="W463" s="15"/>
      <c r="X463" s="15"/>
      <c r="Y463" s="13"/>
      <c r="Z463" s="15"/>
      <c r="AA463" s="15"/>
      <c r="AB463" s="15"/>
      <c r="AC463" s="13"/>
      <c r="AD463" s="15"/>
      <c r="AE463" s="15"/>
      <c r="AF463" s="15"/>
      <c r="AG463" s="13"/>
      <c r="AH463" s="15"/>
      <c r="AI463" s="15"/>
      <c r="AJ463" s="15"/>
      <c r="AK463" s="13"/>
      <c r="AL463" s="15"/>
      <c r="AM463" s="15"/>
      <c r="AN463" s="13"/>
      <c r="AO463" s="13"/>
    </row>
    <row r="464" spans="1:41" ht="270" x14ac:dyDescent="0.25">
      <c r="A464" s="13" t="s">
        <v>384</v>
      </c>
      <c r="B464" s="13" t="s">
        <v>117</v>
      </c>
      <c r="C464" s="14">
        <v>44445.587500000001</v>
      </c>
      <c r="D464" s="13" t="s">
        <v>118</v>
      </c>
      <c r="E464" s="15" t="s">
        <v>119</v>
      </c>
      <c r="F464" s="13" t="s">
        <v>545</v>
      </c>
      <c r="G464" s="15" t="s">
        <v>546</v>
      </c>
      <c r="H464" s="13" t="s">
        <v>547</v>
      </c>
      <c r="I464" s="15" t="s">
        <v>548</v>
      </c>
      <c r="J464" s="15" t="s">
        <v>549</v>
      </c>
      <c r="K464" s="15" t="s">
        <v>550</v>
      </c>
      <c r="L464" s="13" t="s">
        <v>738</v>
      </c>
      <c r="M464" s="15" t="s">
        <v>739</v>
      </c>
      <c r="N464" s="13" t="s">
        <v>128</v>
      </c>
      <c r="O464" s="15" t="s">
        <v>740</v>
      </c>
      <c r="P464" s="15" t="s">
        <v>741</v>
      </c>
      <c r="Q464" s="15" t="s">
        <v>311</v>
      </c>
      <c r="R464" s="13" t="s">
        <v>312</v>
      </c>
      <c r="S464" s="13" t="s">
        <v>133</v>
      </c>
      <c r="T464" s="13" t="s">
        <v>243</v>
      </c>
      <c r="U464" s="14">
        <v>40725</v>
      </c>
      <c r="V464" s="14"/>
      <c r="W464" s="15"/>
      <c r="X464" s="15"/>
      <c r="Y464" s="13"/>
      <c r="Z464" s="15"/>
      <c r="AA464" s="15"/>
      <c r="AB464" s="15"/>
      <c r="AC464" s="13"/>
      <c r="AD464" s="15"/>
      <c r="AE464" s="15"/>
      <c r="AF464" s="15"/>
      <c r="AG464" s="13"/>
      <c r="AH464" s="15"/>
      <c r="AI464" s="15"/>
      <c r="AJ464" s="15"/>
      <c r="AK464" s="13"/>
      <c r="AL464" s="15"/>
      <c r="AM464" s="15"/>
      <c r="AN464" s="13"/>
      <c r="AO464" s="13"/>
    </row>
    <row r="465" spans="1:41" ht="270" x14ac:dyDescent="0.25">
      <c r="A465" s="13" t="s">
        <v>742</v>
      </c>
      <c r="B465" s="13" t="s">
        <v>117</v>
      </c>
      <c r="C465" s="14">
        <v>45365.477083333331</v>
      </c>
      <c r="D465" s="13" t="s">
        <v>118</v>
      </c>
      <c r="E465" s="15" t="s">
        <v>119</v>
      </c>
      <c r="F465" s="13" t="s">
        <v>545</v>
      </c>
      <c r="G465" s="15" t="s">
        <v>546</v>
      </c>
      <c r="H465" s="13" t="s">
        <v>547</v>
      </c>
      <c r="I465" s="15" t="s">
        <v>548</v>
      </c>
      <c r="J465" s="15" t="s">
        <v>549</v>
      </c>
      <c r="K465" s="15" t="s">
        <v>550</v>
      </c>
      <c r="L465" s="13" t="s">
        <v>743</v>
      </c>
      <c r="M465" s="15" t="s">
        <v>744</v>
      </c>
      <c r="N465" s="13" t="s">
        <v>128</v>
      </c>
      <c r="O465" s="15" t="s">
        <v>745</v>
      </c>
      <c r="P465" s="15" t="s">
        <v>746</v>
      </c>
      <c r="Q465" s="15" t="s">
        <v>311</v>
      </c>
      <c r="R465" s="13" t="s">
        <v>312</v>
      </c>
      <c r="S465" s="13" t="s">
        <v>133</v>
      </c>
      <c r="T465" s="13" t="s">
        <v>243</v>
      </c>
      <c r="U465" s="14">
        <v>40725</v>
      </c>
      <c r="V465" s="14"/>
      <c r="W465" s="15"/>
      <c r="X465" s="15"/>
      <c r="Y465" s="13"/>
      <c r="Z465" s="15"/>
      <c r="AA465" s="15"/>
      <c r="AB465" s="15"/>
      <c r="AC465" s="13"/>
      <c r="AD465" s="15"/>
      <c r="AE465" s="15"/>
      <c r="AF465" s="15"/>
      <c r="AG465" s="13"/>
      <c r="AH465" s="15"/>
      <c r="AI465" s="15"/>
      <c r="AJ465" s="15"/>
      <c r="AK465" s="13"/>
      <c r="AL465" s="15"/>
      <c r="AM465" s="15"/>
      <c r="AN465" s="13"/>
      <c r="AO465" s="13"/>
    </row>
    <row r="466" spans="1:41" ht="270" x14ac:dyDescent="0.25">
      <c r="A466" s="13" t="s">
        <v>116</v>
      </c>
      <c r="B466" s="13" t="s">
        <v>117</v>
      </c>
      <c r="C466" s="14">
        <v>43152.5</v>
      </c>
      <c r="D466" s="13" t="s">
        <v>118</v>
      </c>
      <c r="E466" s="15" t="s">
        <v>119</v>
      </c>
      <c r="F466" s="13" t="s">
        <v>545</v>
      </c>
      <c r="G466" s="15" t="s">
        <v>546</v>
      </c>
      <c r="H466" s="13" t="s">
        <v>547</v>
      </c>
      <c r="I466" s="15" t="s">
        <v>548</v>
      </c>
      <c r="J466" s="15" t="s">
        <v>549</v>
      </c>
      <c r="K466" s="15" t="s">
        <v>550</v>
      </c>
      <c r="L466" s="13" t="s">
        <v>636</v>
      </c>
      <c r="M466" s="15" t="s">
        <v>637</v>
      </c>
      <c r="N466" s="13" t="s">
        <v>128</v>
      </c>
      <c r="O466" s="15" t="s">
        <v>638</v>
      </c>
      <c r="P466" s="15" t="s">
        <v>639</v>
      </c>
      <c r="Q466" s="15" t="s">
        <v>313</v>
      </c>
      <c r="R466" s="13" t="s">
        <v>314</v>
      </c>
      <c r="S466" s="13" t="s">
        <v>315</v>
      </c>
      <c r="T466" s="13" t="s">
        <v>243</v>
      </c>
      <c r="U466" s="14">
        <v>40725</v>
      </c>
      <c r="V466" s="14"/>
      <c r="W466" s="15"/>
      <c r="X466" s="15"/>
      <c r="Y466" s="13"/>
      <c r="Z466" s="15"/>
      <c r="AA466" s="15"/>
      <c r="AB466" s="15"/>
      <c r="AC466" s="13"/>
      <c r="AD466" s="15"/>
      <c r="AE466" s="15"/>
      <c r="AF466" s="15"/>
      <c r="AG466" s="13"/>
      <c r="AH466" s="15"/>
      <c r="AI466" s="15"/>
      <c r="AJ466" s="15"/>
      <c r="AK466" s="13"/>
      <c r="AL466" s="15"/>
      <c r="AM466" s="15"/>
      <c r="AN466" s="13"/>
      <c r="AO466" s="13"/>
    </row>
    <row r="467" spans="1:41" ht="270" x14ac:dyDescent="0.25">
      <c r="A467" s="13" t="s">
        <v>116</v>
      </c>
      <c r="B467" s="13" t="s">
        <v>117</v>
      </c>
      <c r="C467" s="14">
        <v>43152.5</v>
      </c>
      <c r="D467" s="13" t="s">
        <v>118</v>
      </c>
      <c r="E467" s="15" t="s">
        <v>119</v>
      </c>
      <c r="F467" s="13" t="s">
        <v>545</v>
      </c>
      <c r="G467" s="15" t="s">
        <v>546</v>
      </c>
      <c r="H467" s="13" t="s">
        <v>547</v>
      </c>
      <c r="I467" s="15" t="s">
        <v>548</v>
      </c>
      <c r="J467" s="15" t="s">
        <v>549</v>
      </c>
      <c r="K467" s="15" t="s">
        <v>550</v>
      </c>
      <c r="L467" s="13" t="s">
        <v>655</v>
      </c>
      <c r="M467" s="15" t="s">
        <v>656</v>
      </c>
      <c r="N467" s="13" t="s">
        <v>128</v>
      </c>
      <c r="O467" s="15" t="s">
        <v>657</v>
      </c>
      <c r="P467" s="15" t="s">
        <v>658</v>
      </c>
      <c r="Q467" s="15" t="s">
        <v>313</v>
      </c>
      <c r="R467" s="13" t="s">
        <v>314</v>
      </c>
      <c r="S467" s="13" t="s">
        <v>315</v>
      </c>
      <c r="T467" s="13" t="s">
        <v>243</v>
      </c>
      <c r="U467" s="14">
        <v>40725</v>
      </c>
      <c r="V467" s="14"/>
      <c r="W467" s="15"/>
      <c r="X467" s="15"/>
      <c r="Y467" s="13"/>
      <c r="Z467" s="15"/>
      <c r="AA467" s="15"/>
      <c r="AB467" s="15"/>
      <c r="AC467" s="13"/>
      <c r="AD467" s="15"/>
      <c r="AE467" s="15"/>
      <c r="AF467" s="15"/>
      <c r="AG467" s="13"/>
      <c r="AH467" s="15"/>
      <c r="AI467" s="15"/>
      <c r="AJ467" s="15"/>
      <c r="AK467" s="13"/>
      <c r="AL467" s="15"/>
      <c r="AM467" s="15"/>
      <c r="AN467" s="13"/>
      <c r="AO467" s="13"/>
    </row>
    <row r="468" spans="1:41" ht="270" x14ac:dyDescent="0.25">
      <c r="A468" s="13" t="s">
        <v>116</v>
      </c>
      <c r="B468" s="13" t="s">
        <v>117</v>
      </c>
      <c r="C468" s="14">
        <v>43152.5</v>
      </c>
      <c r="D468" s="13" t="s">
        <v>118</v>
      </c>
      <c r="E468" s="15" t="s">
        <v>119</v>
      </c>
      <c r="F468" s="13" t="s">
        <v>545</v>
      </c>
      <c r="G468" s="15" t="s">
        <v>546</v>
      </c>
      <c r="H468" s="13" t="s">
        <v>547</v>
      </c>
      <c r="I468" s="15" t="s">
        <v>548</v>
      </c>
      <c r="J468" s="15" t="s">
        <v>549</v>
      </c>
      <c r="K468" s="15" t="s">
        <v>550</v>
      </c>
      <c r="L468" s="13" t="s">
        <v>667</v>
      </c>
      <c r="M468" s="15" t="s">
        <v>668</v>
      </c>
      <c r="N468" s="13" t="s">
        <v>128</v>
      </c>
      <c r="O468" s="15" t="s">
        <v>669</v>
      </c>
      <c r="P468" s="15" t="s">
        <v>670</v>
      </c>
      <c r="Q468" s="15" t="s">
        <v>313</v>
      </c>
      <c r="R468" s="13" t="s">
        <v>314</v>
      </c>
      <c r="S468" s="13" t="s">
        <v>315</v>
      </c>
      <c r="T468" s="13" t="s">
        <v>243</v>
      </c>
      <c r="U468" s="14">
        <v>40725</v>
      </c>
      <c r="V468" s="14"/>
      <c r="W468" s="15"/>
      <c r="X468" s="15"/>
      <c r="Y468" s="13"/>
      <c r="Z468" s="15"/>
      <c r="AA468" s="15"/>
      <c r="AB468" s="15"/>
      <c r="AC468" s="13"/>
      <c r="AD468" s="15"/>
      <c r="AE468" s="15"/>
      <c r="AF468" s="15"/>
      <c r="AG468" s="13"/>
      <c r="AH468" s="15"/>
      <c r="AI468" s="15"/>
      <c r="AJ468" s="15"/>
      <c r="AK468" s="13"/>
      <c r="AL468" s="15"/>
      <c r="AM468" s="15"/>
      <c r="AN468" s="13"/>
      <c r="AO468" s="13"/>
    </row>
    <row r="469" spans="1:41" ht="270" x14ac:dyDescent="0.25">
      <c r="A469" s="13" t="s">
        <v>116</v>
      </c>
      <c r="B469" s="13" t="s">
        <v>117</v>
      </c>
      <c r="C469" s="14">
        <v>43152.5</v>
      </c>
      <c r="D469" s="13" t="s">
        <v>118</v>
      </c>
      <c r="E469" s="15" t="s">
        <v>119</v>
      </c>
      <c r="F469" s="13" t="s">
        <v>545</v>
      </c>
      <c r="G469" s="15" t="s">
        <v>546</v>
      </c>
      <c r="H469" s="13" t="s">
        <v>547</v>
      </c>
      <c r="I469" s="15" t="s">
        <v>548</v>
      </c>
      <c r="J469" s="15" t="s">
        <v>549</v>
      </c>
      <c r="K469" s="15" t="s">
        <v>550</v>
      </c>
      <c r="L469" s="13" t="s">
        <v>683</v>
      </c>
      <c r="M469" s="15" t="s">
        <v>684</v>
      </c>
      <c r="N469" s="13" t="s">
        <v>128</v>
      </c>
      <c r="O469" s="15" t="s">
        <v>685</v>
      </c>
      <c r="P469" s="15" t="s">
        <v>686</v>
      </c>
      <c r="Q469" s="15" t="s">
        <v>313</v>
      </c>
      <c r="R469" s="13" t="s">
        <v>314</v>
      </c>
      <c r="S469" s="13" t="s">
        <v>315</v>
      </c>
      <c r="T469" s="13" t="s">
        <v>134</v>
      </c>
      <c r="U469" s="14">
        <v>40725</v>
      </c>
      <c r="V469" s="14"/>
      <c r="W469" s="15"/>
      <c r="X469" s="15"/>
      <c r="Y469" s="13"/>
      <c r="Z469" s="15"/>
      <c r="AA469" s="15"/>
      <c r="AB469" s="15"/>
      <c r="AC469" s="13"/>
      <c r="AD469" s="15"/>
      <c r="AE469" s="15"/>
      <c r="AF469" s="15"/>
      <c r="AG469" s="13"/>
      <c r="AH469" s="15"/>
      <c r="AI469" s="15"/>
      <c r="AJ469" s="15"/>
      <c r="AK469" s="13"/>
      <c r="AL469" s="15"/>
      <c r="AM469" s="15"/>
      <c r="AN469" s="13"/>
      <c r="AO469" s="13"/>
    </row>
    <row r="470" spans="1:41" ht="270" x14ac:dyDescent="0.25">
      <c r="A470" s="13" t="s">
        <v>116</v>
      </c>
      <c r="B470" s="13" t="s">
        <v>117</v>
      </c>
      <c r="C470" s="14">
        <v>43152.5</v>
      </c>
      <c r="D470" s="13" t="s">
        <v>118</v>
      </c>
      <c r="E470" s="15" t="s">
        <v>119</v>
      </c>
      <c r="F470" s="13" t="s">
        <v>545</v>
      </c>
      <c r="G470" s="15" t="s">
        <v>546</v>
      </c>
      <c r="H470" s="13" t="s">
        <v>547</v>
      </c>
      <c r="I470" s="15" t="s">
        <v>548</v>
      </c>
      <c r="J470" s="15" t="s">
        <v>549</v>
      </c>
      <c r="K470" s="15" t="s">
        <v>550</v>
      </c>
      <c r="L470" s="13" t="s">
        <v>687</v>
      </c>
      <c r="M470" s="15" t="s">
        <v>688</v>
      </c>
      <c r="N470" s="13" t="s">
        <v>128</v>
      </c>
      <c r="O470" s="15" t="s">
        <v>689</v>
      </c>
      <c r="P470" s="15" t="s">
        <v>690</v>
      </c>
      <c r="Q470" s="15" t="s">
        <v>313</v>
      </c>
      <c r="R470" s="13" t="s">
        <v>314</v>
      </c>
      <c r="S470" s="13" t="s">
        <v>315</v>
      </c>
      <c r="T470" s="13" t="s">
        <v>134</v>
      </c>
      <c r="U470" s="14">
        <v>40725</v>
      </c>
      <c r="V470" s="14"/>
      <c r="W470" s="15"/>
      <c r="X470" s="15"/>
      <c r="Y470" s="13"/>
      <c r="Z470" s="15"/>
      <c r="AA470" s="15"/>
      <c r="AB470" s="15"/>
      <c r="AC470" s="13"/>
      <c r="AD470" s="15"/>
      <c r="AE470" s="15"/>
      <c r="AF470" s="15"/>
      <c r="AG470" s="13"/>
      <c r="AH470" s="15"/>
      <c r="AI470" s="15"/>
      <c r="AJ470" s="15"/>
      <c r="AK470" s="13"/>
      <c r="AL470" s="15"/>
      <c r="AM470" s="15"/>
      <c r="AN470" s="13"/>
      <c r="AO470" s="13"/>
    </row>
    <row r="471" spans="1:41" ht="270" x14ac:dyDescent="0.25">
      <c r="A471" s="13" t="s">
        <v>116</v>
      </c>
      <c r="B471" s="13" t="s">
        <v>117</v>
      </c>
      <c r="C471" s="14">
        <v>43152.5</v>
      </c>
      <c r="D471" s="13" t="s">
        <v>118</v>
      </c>
      <c r="E471" s="15" t="s">
        <v>119</v>
      </c>
      <c r="F471" s="13" t="s">
        <v>545</v>
      </c>
      <c r="G471" s="15" t="s">
        <v>546</v>
      </c>
      <c r="H471" s="13" t="s">
        <v>547</v>
      </c>
      <c r="I471" s="15" t="s">
        <v>548</v>
      </c>
      <c r="J471" s="15" t="s">
        <v>549</v>
      </c>
      <c r="K471" s="15" t="s">
        <v>550</v>
      </c>
      <c r="L471" s="13" t="s">
        <v>691</v>
      </c>
      <c r="M471" s="15" t="s">
        <v>692</v>
      </c>
      <c r="N471" s="13" t="s">
        <v>128</v>
      </c>
      <c r="O471" s="15" t="s">
        <v>693</v>
      </c>
      <c r="P471" s="15" t="s">
        <v>694</v>
      </c>
      <c r="Q471" s="15" t="s">
        <v>313</v>
      </c>
      <c r="R471" s="13" t="s">
        <v>314</v>
      </c>
      <c r="S471" s="13" t="s">
        <v>315</v>
      </c>
      <c r="T471" s="13" t="s">
        <v>134</v>
      </c>
      <c r="U471" s="14">
        <v>40725</v>
      </c>
      <c r="V471" s="14"/>
      <c r="W471" s="15"/>
      <c r="X471" s="15"/>
      <c r="Y471" s="13"/>
      <c r="Z471" s="15"/>
      <c r="AA471" s="15"/>
      <c r="AB471" s="15"/>
      <c r="AC471" s="13"/>
      <c r="AD471" s="15"/>
      <c r="AE471" s="15"/>
      <c r="AF471" s="15"/>
      <c r="AG471" s="13"/>
      <c r="AH471" s="15"/>
      <c r="AI471" s="15"/>
      <c r="AJ471" s="15"/>
      <c r="AK471" s="13"/>
      <c r="AL471" s="15"/>
      <c r="AM471" s="15"/>
      <c r="AN471" s="13"/>
      <c r="AO471" s="13"/>
    </row>
    <row r="472" spans="1:41" ht="270" x14ac:dyDescent="0.25">
      <c r="A472" s="13" t="s">
        <v>116</v>
      </c>
      <c r="B472" s="13" t="s">
        <v>117</v>
      </c>
      <c r="C472" s="14">
        <v>43152.5</v>
      </c>
      <c r="D472" s="13" t="s">
        <v>118</v>
      </c>
      <c r="E472" s="15" t="s">
        <v>119</v>
      </c>
      <c r="F472" s="13" t="s">
        <v>545</v>
      </c>
      <c r="G472" s="15" t="s">
        <v>546</v>
      </c>
      <c r="H472" s="13" t="s">
        <v>547</v>
      </c>
      <c r="I472" s="15" t="s">
        <v>548</v>
      </c>
      <c r="J472" s="15" t="s">
        <v>549</v>
      </c>
      <c r="K472" s="15" t="s">
        <v>550</v>
      </c>
      <c r="L472" s="13" t="s">
        <v>636</v>
      </c>
      <c r="M472" s="15" t="s">
        <v>637</v>
      </c>
      <c r="N472" s="13" t="s">
        <v>128</v>
      </c>
      <c r="O472" s="15" t="s">
        <v>638</v>
      </c>
      <c r="P472" s="15" t="s">
        <v>639</v>
      </c>
      <c r="Q472" s="15" t="s">
        <v>318</v>
      </c>
      <c r="R472" s="13" t="s">
        <v>319</v>
      </c>
      <c r="S472" s="13" t="s">
        <v>315</v>
      </c>
      <c r="T472" s="13" t="s">
        <v>243</v>
      </c>
      <c r="U472" s="14">
        <v>40725</v>
      </c>
      <c r="V472" s="14"/>
      <c r="W472" s="15"/>
      <c r="X472" s="15"/>
      <c r="Y472" s="13"/>
      <c r="Z472" s="15"/>
      <c r="AA472" s="15"/>
      <c r="AB472" s="15"/>
      <c r="AC472" s="13"/>
      <c r="AD472" s="15"/>
      <c r="AE472" s="15"/>
      <c r="AF472" s="15"/>
      <c r="AG472" s="13"/>
      <c r="AH472" s="15"/>
      <c r="AI472" s="15"/>
      <c r="AJ472" s="15"/>
      <c r="AK472" s="13"/>
      <c r="AL472" s="15"/>
      <c r="AM472" s="15"/>
      <c r="AN472" s="13"/>
      <c r="AO472" s="13"/>
    </row>
    <row r="473" spans="1:41" ht="270" x14ac:dyDescent="0.25">
      <c r="A473" s="13" t="s">
        <v>116</v>
      </c>
      <c r="B473" s="13" t="s">
        <v>117</v>
      </c>
      <c r="C473" s="14">
        <v>43152.5</v>
      </c>
      <c r="D473" s="13" t="s">
        <v>118</v>
      </c>
      <c r="E473" s="15" t="s">
        <v>119</v>
      </c>
      <c r="F473" s="13" t="s">
        <v>545</v>
      </c>
      <c r="G473" s="15" t="s">
        <v>546</v>
      </c>
      <c r="H473" s="13" t="s">
        <v>547</v>
      </c>
      <c r="I473" s="15" t="s">
        <v>548</v>
      </c>
      <c r="J473" s="15" t="s">
        <v>549</v>
      </c>
      <c r="K473" s="15" t="s">
        <v>550</v>
      </c>
      <c r="L473" s="13" t="s">
        <v>655</v>
      </c>
      <c r="M473" s="15" t="s">
        <v>656</v>
      </c>
      <c r="N473" s="13" t="s">
        <v>128</v>
      </c>
      <c r="O473" s="15" t="s">
        <v>657</v>
      </c>
      <c r="P473" s="15" t="s">
        <v>658</v>
      </c>
      <c r="Q473" s="15" t="s">
        <v>318</v>
      </c>
      <c r="R473" s="13" t="s">
        <v>319</v>
      </c>
      <c r="S473" s="13" t="s">
        <v>315</v>
      </c>
      <c r="T473" s="13" t="s">
        <v>243</v>
      </c>
      <c r="U473" s="14">
        <v>40725</v>
      </c>
      <c r="V473" s="14"/>
      <c r="W473" s="15"/>
      <c r="X473" s="15"/>
      <c r="Y473" s="13"/>
      <c r="Z473" s="15"/>
      <c r="AA473" s="15"/>
      <c r="AB473" s="15"/>
      <c r="AC473" s="13"/>
      <c r="AD473" s="15"/>
      <c r="AE473" s="15"/>
      <c r="AF473" s="15"/>
      <c r="AG473" s="13"/>
      <c r="AH473" s="15"/>
      <c r="AI473" s="15"/>
      <c r="AJ473" s="15"/>
      <c r="AK473" s="13"/>
      <c r="AL473" s="15"/>
      <c r="AM473" s="15"/>
      <c r="AN473" s="13"/>
      <c r="AO473" s="13"/>
    </row>
    <row r="474" spans="1:41" ht="270" x14ac:dyDescent="0.25">
      <c r="A474" s="13" t="s">
        <v>116</v>
      </c>
      <c r="B474" s="13" t="s">
        <v>117</v>
      </c>
      <c r="C474" s="14">
        <v>43152.5</v>
      </c>
      <c r="D474" s="13" t="s">
        <v>118</v>
      </c>
      <c r="E474" s="15" t="s">
        <v>119</v>
      </c>
      <c r="F474" s="13" t="s">
        <v>545</v>
      </c>
      <c r="G474" s="15" t="s">
        <v>546</v>
      </c>
      <c r="H474" s="13" t="s">
        <v>547</v>
      </c>
      <c r="I474" s="15" t="s">
        <v>548</v>
      </c>
      <c r="J474" s="15" t="s">
        <v>549</v>
      </c>
      <c r="K474" s="15" t="s">
        <v>550</v>
      </c>
      <c r="L474" s="13" t="s">
        <v>703</v>
      </c>
      <c r="M474" s="15" t="s">
        <v>704</v>
      </c>
      <c r="N474" s="13" t="s">
        <v>128</v>
      </c>
      <c r="O474" s="15" t="s">
        <v>705</v>
      </c>
      <c r="P474" s="15" t="s">
        <v>706</v>
      </c>
      <c r="Q474" s="15" t="s">
        <v>318</v>
      </c>
      <c r="R474" s="13" t="s">
        <v>319</v>
      </c>
      <c r="S474" s="13" t="s">
        <v>315</v>
      </c>
      <c r="T474" s="13" t="s">
        <v>134</v>
      </c>
      <c r="U474" s="14">
        <v>40725</v>
      </c>
      <c r="V474" s="14"/>
      <c r="W474" s="15"/>
      <c r="X474" s="15"/>
      <c r="Y474" s="13"/>
      <c r="Z474" s="15"/>
      <c r="AA474" s="15"/>
      <c r="AB474" s="15"/>
      <c r="AC474" s="13"/>
      <c r="AD474" s="15"/>
      <c r="AE474" s="15"/>
      <c r="AF474" s="15"/>
      <c r="AG474" s="13"/>
      <c r="AH474" s="15"/>
      <c r="AI474" s="15"/>
      <c r="AJ474" s="15"/>
      <c r="AK474" s="13"/>
      <c r="AL474" s="15"/>
      <c r="AM474" s="15"/>
      <c r="AN474" s="13"/>
      <c r="AO474" s="13"/>
    </row>
    <row r="475" spans="1:41" ht="270" x14ac:dyDescent="0.25">
      <c r="A475" s="13" t="s">
        <v>116</v>
      </c>
      <c r="B475" s="13" t="s">
        <v>117</v>
      </c>
      <c r="C475" s="14">
        <v>43152.5</v>
      </c>
      <c r="D475" s="13" t="s">
        <v>118</v>
      </c>
      <c r="E475" s="15" t="s">
        <v>119</v>
      </c>
      <c r="F475" s="13" t="s">
        <v>545</v>
      </c>
      <c r="G475" s="15" t="s">
        <v>546</v>
      </c>
      <c r="H475" s="13" t="s">
        <v>547</v>
      </c>
      <c r="I475" s="15" t="s">
        <v>548</v>
      </c>
      <c r="J475" s="15" t="s">
        <v>549</v>
      </c>
      <c r="K475" s="15" t="s">
        <v>550</v>
      </c>
      <c r="L475" s="13" t="s">
        <v>707</v>
      </c>
      <c r="M475" s="15" t="s">
        <v>708</v>
      </c>
      <c r="N475" s="13" t="s">
        <v>128</v>
      </c>
      <c r="O475" s="15" t="s">
        <v>709</v>
      </c>
      <c r="P475" s="15" t="s">
        <v>710</v>
      </c>
      <c r="Q475" s="15" t="s">
        <v>318</v>
      </c>
      <c r="R475" s="13" t="s">
        <v>319</v>
      </c>
      <c r="S475" s="13" t="s">
        <v>315</v>
      </c>
      <c r="T475" s="13" t="s">
        <v>134</v>
      </c>
      <c r="U475" s="14">
        <v>40725</v>
      </c>
      <c r="V475" s="14"/>
      <c r="W475" s="15"/>
      <c r="X475" s="15"/>
      <c r="Y475" s="13"/>
      <c r="Z475" s="15"/>
      <c r="AA475" s="15"/>
      <c r="AB475" s="15"/>
      <c r="AC475" s="13"/>
      <c r="AD475" s="15"/>
      <c r="AE475" s="15"/>
      <c r="AF475" s="15"/>
      <c r="AG475" s="13"/>
      <c r="AH475" s="15"/>
      <c r="AI475" s="15"/>
      <c r="AJ475" s="15"/>
      <c r="AK475" s="13"/>
      <c r="AL475" s="15"/>
      <c r="AM475" s="15"/>
      <c r="AN475" s="13"/>
      <c r="AO475" s="13"/>
    </row>
    <row r="476" spans="1:41" ht="270" x14ac:dyDescent="0.25">
      <c r="A476" s="13" t="s">
        <v>116</v>
      </c>
      <c r="B476" s="13" t="s">
        <v>117</v>
      </c>
      <c r="C476" s="14">
        <v>43152.5</v>
      </c>
      <c r="D476" s="13" t="s">
        <v>118</v>
      </c>
      <c r="E476" s="15" t="s">
        <v>119</v>
      </c>
      <c r="F476" s="13" t="s">
        <v>545</v>
      </c>
      <c r="G476" s="15" t="s">
        <v>546</v>
      </c>
      <c r="H476" s="13" t="s">
        <v>547</v>
      </c>
      <c r="I476" s="15" t="s">
        <v>548</v>
      </c>
      <c r="J476" s="15" t="s">
        <v>549</v>
      </c>
      <c r="K476" s="15" t="s">
        <v>550</v>
      </c>
      <c r="L476" s="13" t="s">
        <v>644</v>
      </c>
      <c r="M476" s="15" t="s">
        <v>645</v>
      </c>
      <c r="N476" s="13" t="s">
        <v>128</v>
      </c>
      <c r="O476" s="15" t="s">
        <v>646</v>
      </c>
      <c r="P476" s="15" t="s">
        <v>647</v>
      </c>
      <c r="Q476" s="15" t="s">
        <v>524</v>
      </c>
      <c r="R476" s="13" t="s">
        <v>525</v>
      </c>
      <c r="S476" s="13" t="s">
        <v>315</v>
      </c>
      <c r="T476" s="13" t="s">
        <v>243</v>
      </c>
      <c r="U476" s="14">
        <v>40725</v>
      </c>
      <c r="V476" s="14"/>
      <c r="W476" s="15"/>
      <c r="X476" s="15"/>
      <c r="Y476" s="13"/>
      <c r="Z476" s="15"/>
      <c r="AA476" s="15"/>
      <c r="AB476" s="15"/>
      <c r="AC476" s="13"/>
      <c r="AD476" s="15"/>
      <c r="AE476" s="15"/>
      <c r="AF476" s="15"/>
      <c r="AG476" s="13"/>
      <c r="AH476" s="15"/>
      <c r="AI476" s="15"/>
      <c r="AJ476" s="15"/>
      <c r="AK476" s="13"/>
      <c r="AL476" s="15"/>
      <c r="AM476" s="15"/>
      <c r="AN476" s="13"/>
      <c r="AO476" s="13"/>
    </row>
    <row r="477" spans="1:41" ht="270" x14ac:dyDescent="0.25">
      <c r="A477" s="13" t="s">
        <v>116</v>
      </c>
      <c r="B477" s="13" t="s">
        <v>117</v>
      </c>
      <c r="C477" s="14">
        <v>43152.5</v>
      </c>
      <c r="D477" s="13" t="s">
        <v>118</v>
      </c>
      <c r="E477" s="15" t="s">
        <v>119</v>
      </c>
      <c r="F477" s="13" t="s">
        <v>545</v>
      </c>
      <c r="G477" s="15" t="s">
        <v>546</v>
      </c>
      <c r="H477" s="13" t="s">
        <v>547</v>
      </c>
      <c r="I477" s="15" t="s">
        <v>548</v>
      </c>
      <c r="J477" s="15" t="s">
        <v>549</v>
      </c>
      <c r="K477" s="15" t="s">
        <v>550</v>
      </c>
      <c r="L477" s="13" t="s">
        <v>679</v>
      </c>
      <c r="M477" s="15" t="s">
        <v>680</v>
      </c>
      <c r="N477" s="13" t="s">
        <v>128</v>
      </c>
      <c r="O477" s="15" t="s">
        <v>681</v>
      </c>
      <c r="P477" s="15" t="s">
        <v>682</v>
      </c>
      <c r="Q477" s="15" t="s">
        <v>762</v>
      </c>
      <c r="R477" s="13" t="s">
        <v>763</v>
      </c>
      <c r="S477" s="13" t="s">
        <v>315</v>
      </c>
      <c r="T477" s="13" t="s">
        <v>134</v>
      </c>
      <c r="U477" s="14">
        <v>40725</v>
      </c>
      <c r="V477" s="14"/>
      <c r="W477" s="15"/>
      <c r="X477" s="15"/>
      <c r="Y477" s="13"/>
      <c r="Z477" s="15"/>
      <c r="AA477" s="15"/>
      <c r="AB477" s="15"/>
      <c r="AC477" s="13"/>
      <c r="AD477" s="15"/>
      <c r="AE477" s="15"/>
      <c r="AF477" s="15"/>
      <c r="AG477" s="13"/>
      <c r="AH477" s="15"/>
      <c r="AI477" s="15"/>
      <c r="AJ477" s="15"/>
      <c r="AK477" s="13"/>
      <c r="AL477" s="15"/>
      <c r="AM477" s="15"/>
      <c r="AN477" s="13"/>
      <c r="AO477" s="13"/>
    </row>
    <row r="478" spans="1:41" ht="270" x14ac:dyDescent="0.25">
      <c r="A478" s="13" t="s">
        <v>742</v>
      </c>
      <c r="B478" s="13" t="s">
        <v>117</v>
      </c>
      <c r="C478" s="14">
        <v>45365.477777777778</v>
      </c>
      <c r="D478" s="13" t="s">
        <v>118</v>
      </c>
      <c r="E478" s="15" t="s">
        <v>119</v>
      </c>
      <c r="F478" s="13" t="s">
        <v>545</v>
      </c>
      <c r="G478" s="15" t="s">
        <v>546</v>
      </c>
      <c r="H478" s="13" t="s">
        <v>547</v>
      </c>
      <c r="I478" s="15" t="s">
        <v>548</v>
      </c>
      <c r="J478" s="15" t="s">
        <v>549</v>
      </c>
      <c r="K478" s="15" t="s">
        <v>550</v>
      </c>
      <c r="L478" s="13" t="s">
        <v>743</v>
      </c>
      <c r="M478" s="15" t="s">
        <v>744</v>
      </c>
      <c r="N478" s="13" t="s">
        <v>128</v>
      </c>
      <c r="O478" s="15" t="s">
        <v>745</v>
      </c>
      <c r="P478" s="15" t="s">
        <v>746</v>
      </c>
      <c r="Q478" s="15" t="s">
        <v>762</v>
      </c>
      <c r="R478" s="13" t="s">
        <v>763</v>
      </c>
      <c r="S478" s="13" t="s">
        <v>315</v>
      </c>
      <c r="T478" s="13" t="s">
        <v>134</v>
      </c>
      <c r="U478" s="14">
        <v>40725</v>
      </c>
      <c r="V478" s="14"/>
      <c r="W478" s="15"/>
      <c r="X478" s="15"/>
      <c r="Y478" s="13"/>
      <c r="Z478" s="15"/>
      <c r="AA478" s="15"/>
      <c r="AB478" s="15"/>
      <c r="AC478" s="13"/>
      <c r="AD478" s="15"/>
      <c r="AE478" s="15"/>
      <c r="AF478" s="15"/>
      <c r="AG478" s="13"/>
      <c r="AH478" s="15"/>
      <c r="AI478" s="15"/>
      <c r="AJ478" s="15"/>
      <c r="AK478" s="13"/>
      <c r="AL478" s="15"/>
      <c r="AM478" s="15"/>
      <c r="AN478" s="13"/>
      <c r="AO478" s="13"/>
    </row>
    <row r="479" spans="1:41" ht="270" x14ac:dyDescent="0.25">
      <c r="A479" s="13" t="s">
        <v>742</v>
      </c>
      <c r="B479" s="13" t="s">
        <v>305</v>
      </c>
      <c r="C479" s="14">
        <v>45365.474305555559</v>
      </c>
      <c r="D479" s="13" t="s">
        <v>118</v>
      </c>
      <c r="E479" s="15" t="s">
        <v>119</v>
      </c>
      <c r="F479" s="13" t="s">
        <v>545</v>
      </c>
      <c r="G479" s="15" t="s">
        <v>546</v>
      </c>
      <c r="H479" s="13" t="s">
        <v>547</v>
      </c>
      <c r="I479" s="15" t="s">
        <v>548</v>
      </c>
      <c r="J479" s="15" t="s">
        <v>549</v>
      </c>
      <c r="K479" s="15" t="s">
        <v>550</v>
      </c>
      <c r="L479" s="13" t="s">
        <v>648</v>
      </c>
      <c r="M479" s="15" t="s">
        <v>649</v>
      </c>
      <c r="N479" s="13" t="s">
        <v>128</v>
      </c>
      <c r="O479" s="15" t="s">
        <v>650</v>
      </c>
      <c r="P479" s="15" t="s">
        <v>651</v>
      </c>
      <c r="Q479" s="15" t="s">
        <v>766</v>
      </c>
      <c r="R479" s="13" t="s">
        <v>767</v>
      </c>
      <c r="S479" s="13" t="s">
        <v>315</v>
      </c>
      <c r="T479" s="13" t="s">
        <v>134</v>
      </c>
      <c r="U479" s="14">
        <v>40725</v>
      </c>
      <c r="V479" s="14">
        <v>44545</v>
      </c>
      <c r="W479" s="15"/>
      <c r="X479" s="15"/>
      <c r="Y479" s="13"/>
      <c r="Z479" s="15"/>
      <c r="AA479" s="15"/>
      <c r="AB479" s="15"/>
      <c r="AC479" s="13"/>
      <c r="AD479" s="15"/>
      <c r="AE479" s="15"/>
      <c r="AF479" s="15"/>
      <c r="AG479" s="13"/>
      <c r="AH479" s="15"/>
      <c r="AI479" s="15"/>
      <c r="AJ479" s="15"/>
      <c r="AK479" s="13"/>
      <c r="AL479" s="15"/>
      <c r="AM479" s="15"/>
      <c r="AN479" s="13"/>
      <c r="AO479" s="13"/>
    </row>
    <row r="480" spans="1:41" ht="270" x14ac:dyDescent="0.25">
      <c r="A480" s="13" t="s">
        <v>116</v>
      </c>
      <c r="B480" s="13" t="s">
        <v>117</v>
      </c>
      <c r="C480" s="14">
        <v>43152.5</v>
      </c>
      <c r="D480" s="13" t="s">
        <v>118</v>
      </c>
      <c r="E480" s="15" t="s">
        <v>119</v>
      </c>
      <c r="F480" s="13" t="s">
        <v>545</v>
      </c>
      <c r="G480" s="15" t="s">
        <v>546</v>
      </c>
      <c r="H480" s="13" t="s">
        <v>547</v>
      </c>
      <c r="I480" s="15" t="s">
        <v>548</v>
      </c>
      <c r="J480" s="15" t="s">
        <v>549</v>
      </c>
      <c r="K480" s="15" t="s">
        <v>550</v>
      </c>
      <c r="L480" s="13" t="s">
        <v>551</v>
      </c>
      <c r="M480" s="15" t="s">
        <v>552</v>
      </c>
      <c r="N480" s="13" t="s">
        <v>128</v>
      </c>
      <c r="O480" s="15" t="s">
        <v>553</v>
      </c>
      <c r="P480" s="15" t="s">
        <v>554</v>
      </c>
      <c r="Q480" s="15" t="s">
        <v>321</v>
      </c>
      <c r="R480" s="13" t="s">
        <v>322</v>
      </c>
      <c r="S480" s="13" t="s">
        <v>315</v>
      </c>
      <c r="T480" s="13" t="s">
        <v>243</v>
      </c>
      <c r="U480" s="14">
        <v>40725</v>
      </c>
      <c r="V480" s="14"/>
      <c r="W480" s="15"/>
      <c r="X480" s="15"/>
      <c r="Y480" s="13"/>
      <c r="Z480" s="15"/>
      <c r="AA480" s="15"/>
      <c r="AB480" s="15"/>
      <c r="AC480" s="13"/>
      <c r="AD480" s="15"/>
      <c r="AE480" s="15"/>
      <c r="AF480" s="15"/>
      <c r="AG480" s="13"/>
      <c r="AH480" s="15"/>
      <c r="AI480" s="15"/>
      <c r="AJ480" s="15"/>
      <c r="AK480" s="13"/>
      <c r="AL480" s="15"/>
      <c r="AM480" s="15"/>
      <c r="AN480" s="13"/>
      <c r="AO480" s="13"/>
    </row>
    <row r="481" spans="1:41" ht="270" x14ac:dyDescent="0.25">
      <c r="A481" s="13" t="s">
        <v>116</v>
      </c>
      <c r="B481" s="13" t="s">
        <v>117</v>
      </c>
      <c r="C481" s="14">
        <v>43152.5</v>
      </c>
      <c r="D481" s="13" t="s">
        <v>118</v>
      </c>
      <c r="E481" s="15" t="s">
        <v>119</v>
      </c>
      <c r="F481" s="13" t="s">
        <v>545</v>
      </c>
      <c r="G481" s="15" t="s">
        <v>546</v>
      </c>
      <c r="H481" s="13" t="s">
        <v>547</v>
      </c>
      <c r="I481" s="15" t="s">
        <v>548</v>
      </c>
      <c r="J481" s="15" t="s">
        <v>549</v>
      </c>
      <c r="K481" s="15" t="s">
        <v>550</v>
      </c>
      <c r="L481" s="13" t="s">
        <v>576</v>
      </c>
      <c r="M481" s="15" t="s">
        <v>577</v>
      </c>
      <c r="N481" s="13" t="s">
        <v>128</v>
      </c>
      <c r="O481" s="15" t="s">
        <v>578</v>
      </c>
      <c r="P481" s="15" t="s">
        <v>579</v>
      </c>
      <c r="Q481" s="15" t="s">
        <v>321</v>
      </c>
      <c r="R481" s="13" t="s">
        <v>322</v>
      </c>
      <c r="S481" s="13" t="s">
        <v>315</v>
      </c>
      <c r="T481" s="13" t="s">
        <v>243</v>
      </c>
      <c r="U481" s="14">
        <v>40725</v>
      </c>
      <c r="V481" s="14"/>
      <c r="W481" s="15"/>
      <c r="X481" s="15"/>
      <c r="Y481" s="13"/>
      <c r="Z481" s="15"/>
      <c r="AA481" s="15"/>
      <c r="AB481" s="15"/>
      <c r="AC481" s="13"/>
      <c r="AD481" s="15"/>
      <c r="AE481" s="15"/>
      <c r="AF481" s="15"/>
      <c r="AG481" s="13"/>
      <c r="AH481" s="15"/>
      <c r="AI481" s="15"/>
      <c r="AJ481" s="15"/>
      <c r="AK481" s="13"/>
      <c r="AL481" s="15"/>
      <c r="AM481" s="15"/>
      <c r="AN481" s="13"/>
      <c r="AO481" s="13"/>
    </row>
    <row r="482" spans="1:41" ht="270" x14ac:dyDescent="0.25">
      <c r="A482" s="13" t="s">
        <v>116</v>
      </c>
      <c r="B482" s="13" t="s">
        <v>117</v>
      </c>
      <c r="C482" s="14">
        <v>43152.5</v>
      </c>
      <c r="D482" s="13" t="s">
        <v>118</v>
      </c>
      <c r="E482" s="15" t="s">
        <v>119</v>
      </c>
      <c r="F482" s="13" t="s">
        <v>545</v>
      </c>
      <c r="G482" s="15" t="s">
        <v>546</v>
      </c>
      <c r="H482" s="13" t="s">
        <v>547</v>
      </c>
      <c r="I482" s="15" t="s">
        <v>548</v>
      </c>
      <c r="J482" s="15" t="s">
        <v>549</v>
      </c>
      <c r="K482" s="15" t="s">
        <v>550</v>
      </c>
      <c r="L482" s="13" t="s">
        <v>587</v>
      </c>
      <c r="M482" s="15" t="s">
        <v>588</v>
      </c>
      <c r="N482" s="13" t="s">
        <v>128</v>
      </c>
      <c r="O482" s="15" t="s">
        <v>589</v>
      </c>
      <c r="P482" s="15" t="s">
        <v>590</v>
      </c>
      <c r="Q482" s="15" t="s">
        <v>321</v>
      </c>
      <c r="R482" s="13" t="s">
        <v>322</v>
      </c>
      <c r="S482" s="13" t="s">
        <v>315</v>
      </c>
      <c r="T482" s="13" t="s">
        <v>243</v>
      </c>
      <c r="U482" s="14">
        <v>40725</v>
      </c>
      <c r="V482" s="14"/>
      <c r="W482" s="15"/>
      <c r="X482" s="15"/>
      <c r="Y482" s="13"/>
      <c r="Z482" s="15"/>
      <c r="AA482" s="15"/>
      <c r="AB482" s="15"/>
      <c r="AC482" s="13"/>
      <c r="AD482" s="15"/>
      <c r="AE482" s="15"/>
      <c r="AF482" s="15"/>
      <c r="AG482" s="13"/>
      <c r="AH482" s="15"/>
      <c r="AI482" s="15"/>
      <c r="AJ482" s="15"/>
      <c r="AK482" s="13"/>
      <c r="AL482" s="15"/>
      <c r="AM482" s="15"/>
      <c r="AN482" s="13"/>
      <c r="AO482" s="13"/>
    </row>
    <row r="483" spans="1:41" ht="270" x14ac:dyDescent="0.25">
      <c r="A483" s="13" t="s">
        <v>116</v>
      </c>
      <c r="B483" s="13" t="s">
        <v>117</v>
      </c>
      <c r="C483" s="14">
        <v>43152.5</v>
      </c>
      <c r="D483" s="13" t="s">
        <v>118</v>
      </c>
      <c r="E483" s="15" t="s">
        <v>119</v>
      </c>
      <c r="F483" s="13" t="s">
        <v>545</v>
      </c>
      <c r="G483" s="15" t="s">
        <v>546</v>
      </c>
      <c r="H483" s="13" t="s">
        <v>547</v>
      </c>
      <c r="I483" s="15" t="s">
        <v>548</v>
      </c>
      <c r="J483" s="15" t="s">
        <v>549</v>
      </c>
      <c r="K483" s="15" t="s">
        <v>550</v>
      </c>
      <c r="L483" s="13" t="s">
        <v>602</v>
      </c>
      <c r="M483" s="15" t="s">
        <v>603</v>
      </c>
      <c r="N483" s="13" t="s">
        <v>128</v>
      </c>
      <c r="O483" s="15" t="s">
        <v>604</v>
      </c>
      <c r="P483" s="15" t="s">
        <v>605</v>
      </c>
      <c r="Q483" s="15" t="s">
        <v>321</v>
      </c>
      <c r="R483" s="13" t="s">
        <v>322</v>
      </c>
      <c r="S483" s="13" t="s">
        <v>315</v>
      </c>
      <c r="T483" s="13" t="s">
        <v>243</v>
      </c>
      <c r="U483" s="14">
        <v>40725</v>
      </c>
      <c r="V483" s="14"/>
      <c r="W483" s="15"/>
      <c r="X483" s="15"/>
      <c r="Y483" s="13"/>
      <c r="Z483" s="15"/>
      <c r="AA483" s="15"/>
      <c r="AB483" s="15"/>
      <c r="AC483" s="13"/>
      <c r="AD483" s="15"/>
      <c r="AE483" s="15"/>
      <c r="AF483" s="15"/>
      <c r="AG483" s="13"/>
      <c r="AH483" s="15"/>
      <c r="AI483" s="15"/>
      <c r="AJ483" s="15"/>
      <c r="AK483" s="13"/>
      <c r="AL483" s="15"/>
      <c r="AM483" s="15"/>
      <c r="AN483" s="13"/>
      <c r="AO483" s="13"/>
    </row>
    <row r="484" spans="1:41" ht="270" x14ac:dyDescent="0.25">
      <c r="A484" s="13" t="s">
        <v>116</v>
      </c>
      <c r="B484" s="13" t="s">
        <v>117</v>
      </c>
      <c r="C484" s="14">
        <v>43152.5</v>
      </c>
      <c r="D484" s="13" t="s">
        <v>118</v>
      </c>
      <c r="E484" s="15" t="s">
        <v>119</v>
      </c>
      <c r="F484" s="13" t="s">
        <v>545</v>
      </c>
      <c r="G484" s="15" t="s">
        <v>546</v>
      </c>
      <c r="H484" s="13" t="s">
        <v>547</v>
      </c>
      <c r="I484" s="15" t="s">
        <v>548</v>
      </c>
      <c r="J484" s="15" t="s">
        <v>549</v>
      </c>
      <c r="K484" s="15" t="s">
        <v>550</v>
      </c>
      <c r="L484" s="13" t="s">
        <v>632</v>
      </c>
      <c r="M484" s="15" t="s">
        <v>633</v>
      </c>
      <c r="N484" s="13" t="s">
        <v>128</v>
      </c>
      <c r="O484" s="15" t="s">
        <v>634</v>
      </c>
      <c r="P484" s="15" t="s">
        <v>635</v>
      </c>
      <c r="Q484" s="15" t="s">
        <v>321</v>
      </c>
      <c r="R484" s="13" t="s">
        <v>322</v>
      </c>
      <c r="S484" s="13" t="s">
        <v>315</v>
      </c>
      <c r="T484" s="13" t="s">
        <v>243</v>
      </c>
      <c r="U484" s="14">
        <v>40725</v>
      </c>
      <c r="V484" s="14"/>
      <c r="W484" s="15"/>
      <c r="X484" s="15"/>
      <c r="Y484" s="13"/>
      <c r="Z484" s="15"/>
      <c r="AA484" s="15"/>
      <c r="AB484" s="15"/>
      <c r="AC484" s="13"/>
      <c r="AD484" s="15"/>
      <c r="AE484" s="15"/>
      <c r="AF484" s="15"/>
      <c r="AG484" s="13"/>
      <c r="AH484" s="15"/>
      <c r="AI484" s="15"/>
      <c r="AJ484" s="15"/>
      <c r="AK484" s="13"/>
      <c r="AL484" s="15"/>
      <c r="AM484" s="15"/>
      <c r="AN484" s="13"/>
      <c r="AO484" s="13"/>
    </row>
    <row r="485" spans="1:41" ht="270" x14ac:dyDescent="0.25">
      <c r="A485" s="13" t="s">
        <v>116</v>
      </c>
      <c r="B485" s="13" t="s">
        <v>117</v>
      </c>
      <c r="C485" s="14">
        <v>43152.5</v>
      </c>
      <c r="D485" s="13" t="s">
        <v>118</v>
      </c>
      <c r="E485" s="15" t="s">
        <v>119</v>
      </c>
      <c r="F485" s="13" t="s">
        <v>545</v>
      </c>
      <c r="G485" s="15" t="s">
        <v>546</v>
      </c>
      <c r="H485" s="13" t="s">
        <v>547</v>
      </c>
      <c r="I485" s="15" t="s">
        <v>548</v>
      </c>
      <c r="J485" s="15" t="s">
        <v>549</v>
      </c>
      <c r="K485" s="15" t="s">
        <v>550</v>
      </c>
      <c r="L485" s="13" t="s">
        <v>636</v>
      </c>
      <c r="M485" s="15" t="s">
        <v>637</v>
      </c>
      <c r="N485" s="13" t="s">
        <v>128</v>
      </c>
      <c r="O485" s="15" t="s">
        <v>638</v>
      </c>
      <c r="P485" s="15" t="s">
        <v>639</v>
      </c>
      <c r="Q485" s="15" t="s">
        <v>321</v>
      </c>
      <c r="R485" s="13" t="s">
        <v>322</v>
      </c>
      <c r="S485" s="13" t="s">
        <v>315</v>
      </c>
      <c r="T485" s="13" t="s">
        <v>243</v>
      </c>
      <c r="U485" s="14">
        <v>40725</v>
      </c>
      <c r="V485" s="14"/>
      <c r="W485" s="15"/>
      <c r="X485" s="15"/>
      <c r="Y485" s="13"/>
      <c r="Z485" s="15"/>
      <c r="AA485" s="15"/>
      <c r="AB485" s="15"/>
      <c r="AC485" s="13"/>
      <c r="AD485" s="15"/>
      <c r="AE485" s="15"/>
      <c r="AF485" s="15"/>
      <c r="AG485" s="13"/>
      <c r="AH485" s="15"/>
      <c r="AI485" s="15"/>
      <c r="AJ485" s="15"/>
      <c r="AK485" s="13"/>
      <c r="AL485" s="15"/>
      <c r="AM485" s="15"/>
      <c r="AN485" s="13"/>
      <c r="AO485" s="13"/>
    </row>
    <row r="486" spans="1:41" ht="270" x14ac:dyDescent="0.25">
      <c r="A486" s="13" t="s">
        <v>116</v>
      </c>
      <c r="B486" s="13" t="s">
        <v>117</v>
      </c>
      <c r="C486" s="14">
        <v>43152.5</v>
      </c>
      <c r="D486" s="13" t="s">
        <v>118</v>
      </c>
      <c r="E486" s="15" t="s">
        <v>119</v>
      </c>
      <c r="F486" s="13" t="s">
        <v>545</v>
      </c>
      <c r="G486" s="15" t="s">
        <v>546</v>
      </c>
      <c r="H486" s="13" t="s">
        <v>547</v>
      </c>
      <c r="I486" s="15" t="s">
        <v>548</v>
      </c>
      <c r="J486" s="15" t="s">
        <v>549</v>
      </c>
      <c r="K486" s="15" t="s">
        <v>550</v>
      </c>
      <c r="L486" s="13" t="s">
        <v>663</v>
      </c>
      <c r="M486" s="15" t="s">
        <v>664</v>
      </c>
      <c r="N486" s="13" t="s">
        <v>128</v>
      </c>
      <c r="O486" s="15" t="s">
        <v>665</v>
      </c>
      <c r="P486" s="15" t="s">
        <v>666</v>
      </c>
      <c r="Q486" s="15" t="s">
        <v>321</v>
      </c>
      <c r="R486" s="13" t="s">
        <v>322</v>
      </c>
      <c r="S486" s="13" t="s">
        <v>315</v>
      </c>
      <c r="T486" s="13" t="s">
        <v>243</v>
      </c>
      <c r="U486" s="14">
        <v>40725</v>
      </c>
      <c r="V486" s="14"/>
      <c r="W486" s="15"/>
      <c r="X486" s="15"/>
      <c r="Y486" s="13"/>
      <c r="Z486" s="15"/>
      <c r="AA486" s="15"/>
      <c r="AB486" s="15"/>
      <c r="AC486" s="13"/>
      <c r="AD486" s="15"/>
      <c r="AE486" s="15"/>
      <c r="AF486" s="15"/>
      <c r="AG486" s="13"/>
      <c r="AH486" s="15"/>
      <c r="AI486" s="15"/>
      <c r="AJ486" s="15"/>
      <c r="AK486" s="13"/>
      <c r="AL486" s="15"/>
      <c r="AM486" s="15"/>
      <c r="AN486" s="13"/>
      <c r="AO486" s="13"/>
    </row>
    <row r="487" spans="1:41" ht="270" x14ac:dyDescent="0.25">
      <c r="A487" s="13" t="s">
        <v>116</v>
      </c>
      <c r="B487" s="13" t="s">
        <v>117</v>
      </c>
      <c r="C487" s="14">
        <v>43152.5</v>
      </c>
      <c r="D487" s="13" t="s">
        <v>118</v>
      </c>
      <c r="E487" s="15" t="s">
        <v>119</v>
      </c>
      <c r="F487" s="13" t="s">
        <v>545</v>
      </c>
      <c r="G487" s="15" t="s">
        <v>546</v>
      </c>
      <c r="H487" s="13" t="s">
        <v>547</v>
      </c>
      <c r="I487" s="15" t="s">
        <v>548</v>
      </c>
      <c r="J487" s="15" t="s">
        <v>549</v>
      </c>
      <c r="K487" s="15" t="s">
        <v>550</v>
      </c>
      <c r="L487" s="13" t="s">
        <v>675</v>
      </c>
      <c r="M487" s="15" t="s">
        <v>676</v>
      </c>
      <c r="N487" s="13" t="s">
        <v>128</v>
      </c>
      <c r="O487" s="15" t="s">
        <v>677</v>
      </c>
      <c r="P487" s="15" t="s">
        <v>678</v>
      </c>
      <c r="Q487" s="15" t="s">
        <v>321</v>
      </c>
      <c r="R487" s="13" t="s">
        <v>322</v>
      </c>
      <c r="S487" s="13" t="s">
        <v>315</v>
      </c>
      <c r="T487" s="13" t="s">
        <v>243</v>
      </c>
      <c r="U487" s="14">
        <v>40725</v>
      </c>
      <c r="V487" s="14"/>
      <c r="W487" s="15"/>
      <c r="X487" s="15"/>
      <c r="Y487" s="13"/>
      <c r="Z487" s="15"/>
      <c r="AA487" s="15"/>
      <c r="AB487" s="15"/>
      <c r="AC487" s="13"/>
      <c r="AD487" s="15"/>
      <c r="AE487" s="15"/>
      <c r="AF487" s="15"/>
      <c r="AG487" s="13"/>
      <c r="AH487" s="15"/>
      <c r="AI487" s="15"/>
      <c r="AJ487" s="15"/>
      <c r="AK487" s="13"/>
      <c r="AL487" s="15"/>
      <c r="AM487" s="15"/>
      <c r="AN487" s="13"/>
      <c r="AO487" s="13"/>
    </row>
    <row r="488" spans="1:41" ht="270" x14ac:dyDescent="0.25">
      <c r="A488" s="13" t="s">
        <v>116</v>
      </c>
      <c r="B488" s="13" t="s">
        <v>117</v>
      </c>
      <c r="C488" s="14">
        <v>43152.5</v>
      </c>
      <c r="D488" s="13" t="s">
        <v>118</v>
      </c>
      <c r="E488" s="15" t="s">
        <v>119</v>
      </c>
      <c r="F488" s="13" t="s">
        <v>545</v>
      </c>
      <c r="G488" s="15" t="s">
        <v>546</v>
      </c>
      <c r="H488" s="13" t="s">
        <v>547</v>
      </c>
      <c r="I488" s="15" t="s">
        <v>548</v>
      </c>
      <c r="J488" s="15" t="s">
        <v>549</v>
      </c>
      <c r="K488" s="15" t="s">
        <v>550</v>
      </c>
      <c r="L488" s="13" t="s">
        <v>719</v>
      </c>
      <c r="M488" s="15" t="s">
        <v>720</v>
      </c>
      <c r="N488" s="13" t="s">
        <v>128</v>
      </c>
      <c r="O488" s="15" t="s">
        <v>721</v>
      </c>
      <c r="P488" s="15" t="s">
        <v>722</v>
      </c>
      <c r="Q488" s="15" t="s">
        <v>321</v>
      </c>
      <c r="R488" s="13" t="s">
        <v>322</v>
      </c>
      <c r="S488" s="13" t="s">
        <v>315</v>
      </c>
      <c r="T488" s="13" t="s">
        <v>243</v>
      </c>
      <c r="U488" s="14">
        <v>40725</v>
      </c>
      <c r="V488" s="14"/>
      <c r="W488" s="15"/>
      <c r="X488" s="15"/>
      <c r="Y488" s="13"/>
      <c r="Z488" s="15"/>
      <c r="AA488" s="15"/>
      <c r="AB488" s="15"/>
      <c r="AC488" s="13"/>
      <c r="AD488" s="15"/>
      <c r="AE488" s="15"/>
      <c r="AF488" s="15"/>
      <c r="AG488" s="13"/>
      <c r="AH488" s="15"/>
      <c r="AI488" s="15"/>
      <c r="AJ488" s="15"/>
      <c r="AK488" s="13"/>
      <c r="AL488" s="15"/>
      <c r="AM488" s="15"/>
      <c r="AN488" s="13"/>
      <c r="AO488" s="13"/>
    </row>
    <row r="489" spans="1:41" ht="270" x14ac:dyDescent="0.25">
      <c r="A489" s="13" t="s">
        <v>116</v>
      </c>
      <c r="B489" s="13" t="s">
        <v>117</v>
      </c>
      <c r="C489" s="14">
        <v>43189.5</v>
      </c>
      <c r="D489" s="13" t="s">
        <v>118</v>
      </c>
      <c r="E489" s="15" t="s">
        <v>119</v>
      </c>
      <c r="F489" s="13" t="s">
        <v>545</v>
      </c>
      <c r="G489" s="15" t="s">
        <v>546</v>
      </c>
      <c r="H489" s="13" t="s">
        <v>547</v>
      </c>
      <c r="I489" s="15" t="s">
        <v>548</v>
      </c>
      <c r="J489" s="15" t="s">
        <v>549</v>
      </c>
      <c r="K489" s="15" t="s">
        <v>550</v>
      </c>
      <c r="L489" s="13" t="s">
        <v>551</v>
      </c>
      <c r="M489" s="15" t="s">
        <v>552</v>
      </c>
      <c r="N489" s="13" t="s">
        <v>128</v>
      </c>
      <c r="O489" s="15" t="s">
        <v>553</v>
      </c>
      <c r="P489" s="15" t="s">
        <v>554</v>
      </c>
      <c r="Q489" s="15" t="s">
        <v>323</v>
      </c>
      <c r="R489" s="13" t="s">
        <v>324</v>
      </c>
      <c r="S489" s="13" t="s">
        <v>315</v>
      </c>
      <c r="T489" s="13" t="s">
        <v>134</v>
      </c>
      <c r="U489" s="14">
        <v>40725</v>
      </c>
      <c r="V489" s="14"/>
      <c r="W489" s="15"/>
      <c r="X489" s="15"/>
      <c r="Y489" s="13"/>
      <c r="Z489" s="15"/>
      <c r="AA489" s="15"/>
      <c r="AB489" s="15"/>
      <c r="AC489" s="13"/>
      <c r="AD489" s="15"/>
      <c r="AE489" s="15"/>
      <c r="AF489" s="15"/>
      <c r="AG489" s="13"/>
      <c r="AH489" s="15"/>
      <c r="AI489" s="15"/>
      <c r="AJ489" s="15"/>
      <c r="AK489" s="13"/>
      <c r="AL489" s="15"/>
      <c r="AM489" s="15"/>
      <c r="AN489" s="13"/>
      <c r="AO489" s="13"/>
    </row>
    <row r="490" spans="1:41" ht="270" x14ac:dyDescent="0.25">
      <c r="A490" s="13" t="s">
        <v>116</v>
      </c>
      <c r="B490" s="13" t="s">
        <v>117</v>
      </c>
      <c r="C490" s="14">
        <v>43189.5</v>
      </c>
      <c r="D490" s="13" t="s">
        <v>118</v>
      </c>
      <c r="E490" s="15" t="s">
        <v>119</v>
      </c>
      <c r="F490" s="13" t="s">
        <v>545</v>
      </c>
      <c r="G490" s="15" t="s">
        <v>546</v>
      </c>
      <c r="H490" s="13" t="s">
        <v>547</v>
      </c>
      <c r="I490" s="15" t="s">
        <v>548</v>
      </c>
      <c r="J490" s="15" t="s">
        <v>549</v>
      </c>
      <c r="K490" s="15" t="s">
        <v>550</v>
      </c>
      <c r="L490" s="13" t="s">
        <v>632</v>
      </c>
      <c r="M490" s="15" t="s">
        <v>633</v>
      </c>
      <c r="N490" s="13" t="s">
        <v>128</v>
      </c>
      <c r="O490" s="15" t="s">
        <v>634</v>
      </c>
      <c r="P490" s="15" t="s">
        <v>635</v>
      </c>
      <c r="Q490" s="15" t="s">
        <v>323</v>
      </c>
      <c r="R490" s="13" t="s">
        <v>324</v>
      </c>
      <c r="S490" s="13" t="s">
        <v>315</v>
      </c>
      <c r="T490" s="13" t="s">
        <v>134</v>
      </c>
      <c r="U490" s="14">
        <v>40725</v>
      </c>
      <c r="V490" s="14"/>
      <c r="W490" s="15"/>
      <c r="X490" s="15"/>
      <c r="Y490" s="13"/>
      <c r="Z490" s="15"/>
      <c r="AA490" s="15"/>
      <c r="AB490" s="15"/>
      <c r="AC490" s="13"/>
      <c r="AD490" s="15"/>
      <c r="AE490" s="15"/>
      <c r="AF490" s="15"/>
      <c r="AG490" s="13"/>
      <c r="AH490" s="15"/>
      <c r="AI490" s="15"/>
      <c r="AJ490" s="15"/>
      <c r="AK490" s="13"/>
      <c r="AL490" s="15"/>
      <c r="AM490" s="15"/>
      <c r="AN490" s="13"/>
      <c r="AO490" s="13"/>
    </row>
    <row r="491" spans="1:41" ht="270" x14ac:dyDescent="0.25">
      <c r="A491" s="13" t="s">
        <v>116</v>
      </c>
      <c r="B491" s="13" t="s">
        <v>117</v>
      </c>
      <c r="C491" s="14">
        <v>43189.5</v>
      </c>
      <c r="D491" s="13" t="s">
        <v>118</v>
      </c>
      <c r="E491" s="15" t="s">
        <v>119</v>
      </c>
      <c r="F491" s="13" t="s">
        <v>545</v>
      </c>
      <c r="G491" s="15" t="s">
        <v>546</v>
      </c>
      <c r="H491" s="13" t="s">
        <v>547</v>
      </c>
      <c r="I491" s="15" t="s">
        <v>548</v>
      </c>
      <c r="J491" s="15" t="s">
        <v>549</v>
      </c>
      <c r="K491" s="15" t="s">
        <v>550</v>
      </c>
      <c r="L491" s="13" t="s">
        <v>723</v>
      </c>
      <c r="M491" s="15" t="s">
        <v>548</v>
      </c>
      <c r="N491" s="13" t="s">
        <v>128</v>
      </c>
      <c r="O491" s="15" t="s">
        <v>724</v>
      </c>
      <c r="P491" s="15" t="s">
        <v>725</v>
      </c>
      <c r="Q491" s="15" t="s">
        <v>323</v>
      </c>
      <c r="R491" s="13" t="s">
        <v>324</v>
      </c>
      <c r="S491" s="13" t="s">
        <v>315</v>
      </c>
      <c r="T491" s="13" t="s">
        <v>134</v>
      </c>
      <c r="U491" s="14">
        <v>40725</v>
      </c>
      <c r="V491" s="14"/>
      <c r="W491" s="15"/>
      <c r="X491" s="15"/>
      <c r="Y491" s="13"/>
      <c r="Z491" s="15"/>
      <c r="AA491" s="15"/>
      <c r="AB491" s="15"/>
      <c r="AC491" s="13"/>
      <c r="AD491" s="15"/>
      <c r="AE491" s="15"/>
      <c r="AF491" s="15"/>
      <c r="AG491" s="13"/>
      <c r="AH491" s="15"/>
      <c r="AI491" s="15"/>
      <c r="AJ491" s="15"/>
      <c r="AK491" s="13"/>
      <c r="AL491" s="15"/>
      <c r="AM491" s="15"/>
      <c r="AN491" s="13"/>
      <c r="AO491" s="13"/>
    </row>
    <row r="492" spans="1:41" ht="270" x14ac:dyDescent="0.25">
      <c r="A492" s="13" t="s">
        <v>116</v>
      </c>
      <c r="B492" s="13" t="s">
        <v>117</v>
      </c>
      <c r="C492" s="14">
        <v>43189.5</v>
      </c>
      <c r="D492" s="13" t="s">
        <v>118</v>
      </c>
      <c r="E492" s="15" t="s">
        <v>119</v>
      </c>
      <c r="F492" s="13" t="s">
        <v>545</v>
      </c>
      <c r="G492" s="15" t="s">
        <v>546</v>
      </c>
      <c r="H492" s="13" t="s">
        <v>547</v>
      </c>
      <c r="I492" s="15" t="s">
        <v>548</v>
      </c>
      <c r="J492" s="15" t="s">
        <v>549</v>
      </c>
      <c r="K492" s="15" t="s">
        <v>550</v>
      </c>
      <c r="L492" s="13" t="s">
        <v>551</v>
      </c>
      <c r="M492" s="15" t="s">
        <v>552</v>
      </c>
      <c r="N492" s="13" t="s">
        <v>128</v>
      </c>
      <c r="O492" s="15" t="s">
        <v>553</v>
      </c>
      <c r="P492" s="15" t="s">
        <v>554</v>
      </c>
      <c r="Q492" s="15" t="s">
        <v>326</v>
      </c>
      <c r="R492" s="13" t="s">
        <v>327</v>
      </c>
      <c r="S492" s="13" t="s">
        <v>315</v>
      </c>
      <c r="T492" s="13" t="s">
        <v>134</v>
      </c>
      <c r="U492" s="14">
        <v>40725</v>
      </c>
      <c r="V492" s="14"/>
      <c r="W492" s="15"/>
      <c r="X492" s="15"/>
      <c r="Y492" s="13"/>
      <c r="Z492" s="15"/>
      <c r="AA492" s="15"/>
      <c r="AB492" s="15"/>
      <c r="AC492" s="13"/>
      <c r="AD492" s="15"/>
      <c r="AE492" s="15"/>
      <c r="AF492" s="15"/>
      <c r="AG492" s="13"/>
      <c r="AH492" s="15"/>
      <c r="AI492" s="15"/>
      <c r="AJ492" s="15"/>
      <c r="AK492" s="13"/>
      <c r="AL492" s="15"/>
      <c r="AM492" s="15"/>
      <c r="AN492" s="13"/>
      <c r="AO492" s="13"/>
    </row>
    <row r="493" spans="1:41" ht="270" x14ac:dyDescent="0.25">
      <c r="A493" s="13" t="s">
        <v>116</v>
      </c>
      <c r="B493" s="13" t="s">
        <v>117</v>
      </c>
      <c r="C493" s="14">
        <v>43189.5</v>
      </c>
      <c r="D493" s="13" t="s">
        <v>118</v>
      </c>
      <c r="E493" s="15" t="s">
        <v>119</v>
      </c>
      <c r="F493" s="13" t="s">
        <v>545</v>
      </c>
      <c r="G493" s="15" t="s">
        <v>546</v>
      </c>
      <c r="H493" s="13" t="s">
        <v>547</v>
      </c>
      <c r="I493" s="15" t="s">
        <v>548</v>
      </c>
      <c r="J493" s="15" t="s">
        <v>549</v>
      </c>
      <c r="K493" s="15" t="s">
        <v>550</v>
      </c>
      <c r="L493" s="13" t="s">
        <v>610</v>
      </c>
      <c r="M493" s="15" t="s">
        <v>236</v>
      </c>
      <c r="N493" s="13" t="s">
        <v>128</v>
      </c>
      <c r="O493" s="15" t="s">
        <v>611</v>
      </c>
      <c r="P493" s="15" t="s">
        <v>612</v>
      </c>
      <c r="Q493" s="15" t="s">
        <v>326</v>
      </c>
      <c r="R493" s="13" t="s">
        <v>327</v>
      </c>
      <c r="S493" s="13" t="s">
        <v>315</v>
      </c>
      <c r="T493" s="13" t="s">
        <v>134</v>
      </c>
      <c r="U493" s="14">
        <v>40725</v>
      </c>
      <c r="V493" s="14"/>
      <c r="W493" s="15"/>
      <c r="X493" s="15"/>
      <c r="Y493" s="13"/>
      <c r="Z493" s="15"/>
      <c r="AA493" s="15"/>
      <c r="AB493" s="15"/>
      <c r="AC493" s="13"/>
      <c r="AD493" s="15"/>
      <c r="AE493" s="15"/>
      <c r="AF493" s="15"/>
      <c r="AG493" s="13"/>
      <c r="AH493" s="15"/>
      <c r="AI493" s="15"/>
      <c r="AJ493" s="15"/>
      <c r="AK493" s="13"/>
      <c r="AL493" s="15"/>
      <c r="AM493" s="15"/>
      <c r="AN493" s="13"/>
      <c r="AO493" s="13"/>
    </row>
    <row r="494" spans="1:41" ht="270" x14ac:dyDescent="0.25">
      <c r="A494" s="13" t="s">
        <v>116</v>
      </c>
      <c r="B494" s="13" t="s">
        <v>117</v>
      </c>
      <c r="C494" s="14">
        <v>43189.5</v>
      </c>
      <c r="D494" s="13" t="s">
        <v>118</v>
      </c>
      <c r="E494" s="15" t="s">
        <v>119</v>
      </c>
      <c r="F494" s="13" t="s">
        <v>545</v>
      </c>
      <c r="G494" s="15" t="s">
        <v>546</v>
      </c>
      <c r="H494" s="13" t="s">
        <v>547</v>
      </c>
      <c r="I494" s="15" t="s">
        <v>548</v>
      </c>
      <c r="J494" s="15" t="s">
        <v>549</v>
      </c>
      <c r="K494" s="15" t="s">
        <v>550</v>
      </c>
      <c r="L494" s="13" t="s">
        <v>617</v>
      </c>
      <c r="M494" s="15" t="s">
        <v>249</v>
      </c>
      <c r="N494" s="13" t="s">
        <v>128</v>
      </c>
      <c r="O494" s="15" t="s">
        <v>618</v>
      </c>
      <c r="P494" s="15" t="s">
        <v>619</v>
      </c>
      <c r="Q494" s="15" t="s">
        <v>326</v>
      </c>
      <c r="R494" s="13" t="s">
        <v>327</v>
      </c>
      <c r="S494" s="13" t="s">
        <v>315</v>
      </c>
      <c r="T494" s="13" t="s">
        <v>134</v>
      </c>
      <c r="U494" s="14">
        <v>40725</v>
      </c>
      <c r="V494" s="14"/>
      <c r="W494" s="15"/>
      <c r="X494" s="15"/>
      <c r="Y494" s="13"/>
      <c r="Z494" s="15"/>
      <c r="AA494" s="15"/>
      <c r="AB494" s="15"/>
      <c r="AC494" s="13"/>
      <c r="AD494" s="15"/>
      <c r="AE494" s="15"/>
      <c r="AF494" s="15"/>
      <c r="AG494" s="13"/>
      <c r="AH494" s="15"/>
      <c r="AI494" s="15"/>
      <c r="AJ494" s="15"/>
      <c r="AK494" s="13"/>
      <c r="AL494" s="15"/>
      <c r="AM494" s="15"/>
      <c r="AN494" s="13"/>
      <c r="AO494" s="13"/>
    </row>
    <row r="495" spans="1:41" ht="270" x14ac:dyDescent="0.25">
      <c r="A495" s="13" t="s">
        <v>116</v>
      </c>
      <c r="B495" s="13" t="s">
        <v>117</v>
      </c>
      <c r="C495" s="14">
        <v>43189.5</v>
      </c>
      <c r="D495" s="13" t="s">
        <v>118</v>
      </c>
      <c r="E495" s="15" t="s">
        <v>119</v>
      </c>
      <c r="F495" s="13" t="s">
        <v>545</v>
      </c>
      <c r="G495" s="15" t="s">
        <v>546</v>
      </c>
      <c r="H495" s="13" t="s">
        <v>547</v>
      </c>
      <c r="I495" s="15" t="s">
        <v>548</v>
      </c>
      <c r="J495" s="15" t="s">
        <v>549</v>
      </c>
      <c r="K495" s="15" t="s">
        <v>550</v>
      </c>
      <c r="L495" s="13" t="s">
        <v>632</v>
      </c>
      <c r="M495" s="15" t="s">
        <v>633</v>
      </c>
      <c r="N495" s="13" t="s">
        <v>128</v>
      </c>
      <c r="O495" s="15" t="s">
        <v>634</v>
      </c>
      <c r="P495" s="15" t="s">
        <v>635</v>
      </c>
      <c r="Q495" s="15" t="s">
        <v>326</v>
      </c>
      <c r="R495" s="13" t="s">
        <v>327</v>
      </c>
      <c r="S495" s="13" t="s">
        <v>315</v>
      </c>
      <c r="T495" s="13" t="s">
        <v>134</v>
      </c>
      <c r="U495" s="14">
        <v>40725</v>
      </c>
      <c r="V495" s="14"/>
      <c r="W495" s="15"/>
      <c r="X495" s="15"/>
      <c r="Y495" s="13"/>
      <c r="Z495" s="15"/>
      <c r="AA495" s="15"/>
      <c r="AB495" s="15"/>
      <c r="AC495" s="13"/>
      <c r="AD495" s="15"/>
      <c r="AE495" s="15"/>
      <c r="AF495" s="15"/>
      <c r="AG495" s="13"/>
      <c r="AH495" s="15"/>
      <c r="AI495" s="15"/>
      <c r="AJ495" s="15"/>
      <c r="AK495" s="13"/>
      <c r="AL495" s="15"/>
      <c r="AM495" s="15"/>
      <c r="AN495" s="13"/>
      <c r="AO495" s="13"/>
    </row>
    <row r="496" spans="1:41" ht="270" x14ac:dyDescent="0.25">
      <c r="A496" s="13" t="s">
        <v>116</v>
      </c>
      <c r="B496" s="13" t="s">
        <v>117</v>
      </c>
      <c r="C496" s="14">
        <v>43189.5</v>
      </c>
      <c r="D496" s="13" t="s">
        <v>118</v>
      </c>
      <c r="E496" s="15" t="s">
        <v>119</v>
      </c>
      <c r="F496" s="13" t="s">
        <v>545</v>
      </c>
      <c r="G496" s="15" t="s">
        <v>546</v>
      </c>
      <c r="H496" s="13" t="s">
        <v>547</v>
      </c>
      <c r="I496" s="15" t="s">
        <v>548</v>
      </c>
      <c r="J496" s="15" t="s">
        <v>549</v>
      </c>
      <c r="K496" s="15" t="s">
        <v>550</v>
      </c>
      <c r="L496" s="13" t="s">
        <v>655</v>
      </c>
      <c r="M496" s="15" t="s">
        <v>656</v>
      </c>
      <c r="N496" s="13" t="s">
        <v>128</v>
      </c>
      <c r="O496" s="15" t="s">
        <v>657</v>
      </c>
      <c r="P496" s="15" t="s">
        <v>658</v>
      </c>
      <c r="Q496" s="15" t="s">
        <v>326</v>
      </c>
      <c r="R496" s="13" t="s">
        <v>327</v>
      </c>
      <c r="S496" s="13" t="s">
        <v>315</v>
      </c>
      <c r="T496" s="13" t="s">
        <v>134</v>
      </c>
      <c r="U496" s="14">
        <v>40725</v>
      </c>
      <c r="V496" s="14"/>
      <c r="W496" s="15"/>
      <c r="X496" s="15"/>
      <c r="Y496" s="13"/>
      <c r="Z496" s="15"/>
      <c r="AA496" s="15"/>
      <c r="AB496" s="15"/>
      <c r="AC496" s="13"/>
      <c r="AD496" s="15"/>
      <c r="AE496" s="15"/>
      <c r="AF496" s="15"/>
      <c r="AG496" s="13"/>
      <c r="AH496" s="15"/>
      <c r="AI496" s="15"/>
      <c r="AJ496" s="15"/>
      <c r="AK496" s="13"/>
      <c r="AL496" s="15"/>
      <c r="AM496" s="15"/>
      <c r="AN496" s="13"/>
      <c r="AO496" s="13"/>
    </row>
    <row r="497" spans="1:41" ht="270" x14ac:dyDescent="0.25">
      <c r="A497" s="13" t="s">
        <v>116</v>
      </c>
      <c r="B497" s="13" t="s">
        <v>117</v>
      </c>
      <c r="C497" s="14">
        <v>43189.5</v>
      </c>
      <c r="D497" s="13" t="s">
        <v>118</v>
      </c>
      <c r="E497" s="15" t="s">
        <v>119</v>
      </c>
      <c r="F497" s="13" t="s">
        <v>545</v>
      </c>
      <c r="G497" s="15" t="s">
        <v>546</v>
      </c>
      <c r="H497" s="13" t="s">
        <v>547</v>
      </c>
      <c r="I497" s="15" t="s">
        <v>548</v>
      </c>
      <c r="J497" s="15" t="s">
        <v>549</v>
      </c>
      <c r="K497" s="15" t="s">
        <v>550</v>
      </c>
      <c r="L497" s="13" t="s">
        <v>723</v>
      </c>
      <c r="M497" s="15" t="s">
        <v>548</v>
      </c>
      <c r="N497" s="13" t="s">
        <v>128</v>
      </c>
      <c r="O497" s="15" t="s">
        <v>724</v>
      </c>
      <c r="P497" s="15" t="s">
        <v>725</v>
      </c>
      <c r="Q497" s="15" t="s">
        <v>326</v>
      </c>
      <c r="R497" s="13" t="s">
        <v>327</v>
      </c>
      <c r="S497" s="13" t="s">
        <v>315</v>
      </c>
      <c r="T497" s="13" t="s">
        <v>134</v>
      </c>
      <c r="U497" s="14">
        <v>40725</v>
      </c>
      <c r="V497" s="14"/>
      <c r="W497" s="15"/>
      <c r="X497" s="15"/>
      <c r="Y497" s="13"/>
      <c r="Z497" s="15"/>
      <c r="AA497" s="15"/>
      <c r="AB497" s="15"/>
      <c r="AC497" s="13"/>
      <c r="AD497" s="15"/>
      <c r="AE497" s="15"/>
      <c r="AF497" s="15"/>
      <c r="AG497" s="13"/>
      <c r="AH497" s="15"/>
      <c r="AI497" s="15"/>
      <c r="AJ497" s="15"/>
      <c r="AK497" s="13"/>
      <c r="AL497" s="15"/>
      <c r="AM497" s="15"/>
      <c r="AN497" s="13"/>
      <c r="AO497" s="13"/>
    </row>
    <row r="498" spans="1:41" ht="270" x14ac:dyDescent="0.25">
      <c r="A498" s="13" t="s">
        <v>116</v>
      </c>
      <c r="B498" s="13" t="s">
        <v>117</v>
      </c>
      <c r="C498" s="14">
        <v>43189.5</v>
      </c>
      <c r="D498" s="13" t="s">
        <v>118</v>
      </c>
      <c r="E498" s="15" t="s">
        <v>119</v>
      </c>
      <c r="F498" s="13" t="s">
        <v>545</v>
      </c>
      <c r="G498" s="15" t="s">
        <v>546</v>
      </c>
      <c r="H498" s="13" t="s">
        <v>547</v>
      </c>
      <c r="I498" s="15" t="s">
        <v>548</v>
      </c>
      <c r="J498" s="15" t="s">
        <v>549</v>
      </c>
      <c r="K498" s="15" t="s">
        <v>550</v>
      </c>
      <c r="L498" s="13" t="s">
        <v>728</v>
      </c>
      <c r="M498" s="15" t="s">
        <v>240</v>
      </c>
      <c r="N498" s="13" t="s">
        <v>128</v>
      </c>
      <c r="O498" s="15" t="s">
        <v>729</v>
      </c>
      <c r="P498" s="15" t="s">
        <v>730</v>
      </c>
      <c r="Q498" s="15" t="s">
        <v>326</v>
      </c>
      <c r="R498" s="13" t="s">
        <v>327</v>
      </c>
      <c r="S498" s="13" t="s">
        <v>315</v>
      </c>
      <c r="T498" s="13" t="s">
        <v>134</v>
      </c>
      <c r="U498" s="14">
        <v>40725</v>
      </c>
      <c r="V498" s="14"/>
      <c r="W498" s="15"/>
      <c r="X498" s="15"/>
      <c r="Y498" s="13"/>
      <c r="Z498" s="15"/>
      <c r="AA498" s="15"/>
      <c r="AB498" s="15"/>
      <c r="AC498" s="13"/>
      <c r="AD498" s="15"/>
      <c r="AE498" s="15"/>
      <c r="AF498" s="15"/>
      <c r="AG498" s="13"/>
      <c r="AH498" s="15"/>
      <c r="AI498" s="15"/>
      <c r="AJ498" s="15"/>
      <c r="AK498" s="13"/>
      <c r="AL498" s="15"/>
      <c r="AM498" s="15"/>
      <c r="AN498" s="13"/>
      <c r="AO498" s="13"/>
    </row>
    <row r="499" spans="1:41" ht="270" x14ac:dyDescent="0.25">
      <c r="A499" s="13" t="s">
        <v>116</v>
      </c>
      <c r="B499" s="13" t="s">
        <v>117</v>
      </c>
      <c r="C499" s="14">
        <v>43152.5</v>
      </c>
      <c r="D499" s="13" t="s">
        <v>118</v>
      </c>
      <c r="E499" s="15" t="s">
        <v>119</v>
      </c>
      <c r="F499" s="13" t="s">
        <v>545</v>
      </c>
      <c r="G499" s="15" t="s">
        <v>546</v>
      </c>
      <c r="H499" s="13" t="s">
        <v>547</v>
      </c>
      <c r="I499" s="15" t="s">
        <v>548</v>
      </c>
      <c r="J499" s="15" t="s">
        <v>549</v>
      </c>
      <c r="K499" s="15" t="s">
        <v>550</v>
      </c>
      <c r="L499" s="13" t="s">
        <v>636</v>
      </c>
      <c r="M499" s="15" t="s">
        <v>637</v>
      </c>
      <c r="N499" s="13" t="s">
        <v>128</v>
      </c>
      <c r="O499" s="15" t="s">
        <v>638</v>
      </c>
      <c r="P499" s="15" t="s">
        <v>639</v>
      </c>
      <c r="Q499" s="15" t="s">
        <v>329</v>
      </c>
      <c r="R499" s="13" t="s">
        <v>330</v>
      </c>
      <c r="S499" s="13" t="s">
        <v>315</v>
      </c>
      <c r="T499" s="13" t="s">
        <v>243</v>
      </c>
      <c r="U499" s="14">
        <v>40725</v>
      </c>
      <c r="V499" s="14"/>
      <c r="W499" s="15"/>
      <c r="X499" s="15"/>
      <c r="Y499" s="13"/>
      <c r="Z499" s="15"/>
      <c r="AA499" s="15"/>
      <c r="AB499" s="15"/>
      <c r="AC499" s="13"/>
      <c r="AD499" s="15"/>
      <c r="AE499" s="15"/>
      <c r="AF499" s="15"/>
      <c r="AG499" s="13"/>
      <c r="AH499" s="15"/>
      <c r="AI499" s="15"/>
      <c r="AJ499" s="15"/>
      <c r="AK499" s="13"/>
      <c r="AL499" s="15"/>
      <c r="AM499" s="15"/>
      <c r="AN499" s="13"/>
      <c r="AO499" s="13"/>
    </row>
    <row r="500" spans="1:41" ht="270" x14ac:dyDescent="0.25">
      <c r="A500" s="13" t="s">
        <v>116</v>
      </c>
      <c r="B500" s="13" t="s">
        <v>117</v>
      </c>
      <c r="C500" s="14">
        <v>43152.5</v>
      </c>
      <c r="D500" s="13" t="s">
        <v>118</v>
      </c>
      <c r="E500" s="15" t="s">
        <v>119</v>
      </c>
      <c r="F500" s="13" t="s">
        <v>545</v>
      </c>
      <c r="G500" s="15" t="s">
        <v>546</v>
      </c>
      <c r="H500" s="13" t="s">
        <v>547</v>
      </c>
      <c r="I500" s="15" t="s">
        <v>548</v>
      </c>
      <c r="J500" s="15" t="s">
        <v>549</v>
      </c>
      <c r="K500" s="15" t="s">
        <v>550</v>
      </c>
      <c r="L500" s="13" t="s">
        <v>663</v>
      </c>
      <c r="M500" s="15" t="s">
        <v>664</v>
      </c>
      <c r="N500" s="13" t="s">
        <v>128</v>
      </c>
      <c r="O500" s="15" t="s">
        <v>665</v>
      </c>
      <c r="P500" s="15" t="s">
        <v>666</v>
      </c>
      <c r="Q500" s="15" t="s">
        <v>329</v>
      </c>
      <c r="R500" s="13" t="s">
        <v>330</v>
      </c>
      <c r="S500" s="13" t="s">
        <v>315</v>
      </c>
      <c r="T500" s="13" t="s">
        <v>243</v>
      </c>
      <c r="U500" s="14">
        <v>40725</v>
      </c>
      <c r="V500" s="14"/>
      <c r="W500" s="15"/>
      <c r="X500" s="15"/>
      <c r="Y500" s="13"/>
      <c r="Z500" s="15"/>
      <c r="AA500" s="15"/>
      <c r="AB500" s="15"/>
      <c r="AC500" s="13"/>
      <c r="AD500" s="15"/>
      <c r="AE500" s="15"/>
      <c r="AF500" s="15"/>
      <c r="AG500" s="13"/>
      <c r="AH500" s="15"/>
      <c r="AI500" s="15"/>
      <c r="AJ500" s="15"/>
      <c r="AK500" s="13"/>
      <c r="AL500" s="15"/>
      <c r="AM500" s="15"/>
      <c r="AN500" s="13"/>
      <c r="AO500" s="13"/>
    </row>
    <row r="501" spans="1:41" ht="270" x14ac:dyDescent="0.25">
      <c r="A501" s="13" t="s">
        <v>116</v>
      </c>
      <c r="B501" s="13" t="s">
        <v>117</v>
      </c>
      <c r="C501" s="14">
        <v>43152.5</v>
      </c>
      <c r="D501" s="13" t="s">
        <v>118</v>
      </c>
      <c r="E501" s="15" t="s">
        <v>119</v>
      </c>
      <c r="F501" s="13" t="s">
        <v>545</v>
      </c>
      <c r="G501" s="15" t="s">
        <v>546</v>
      </c>
      <c r="H501" s="13" t="s">
        <v>547</v>
      </c>
      <c r="I501" s="15" t="s">
        <v>548</v>
      </c>
      <c r="J501" s="15" t="s">
        <v>549</v>
      </c>
      <c r="K501" s="15" t="s">
        <v>550</v>
      </c>
      <c r="L501" s="13" t="s">
        <v>675</v>
      </c>
      <c r="M501" s="15" t="s">
        <v>676</v>
      </c>
      <c r="N501" s="13" t="s">
        <v>128</v>
      </c>
      <c r="O501" s="15" t="s">
        <v>677</v>
      </c>
      <c r="P501" s="15" t="s">
        <v>678</v>
      </c>
      <c r="Q501" s="15" t="s">
        <v>329</v>
      </c>
      <c r="R501" s="13" t="s">
        <v>330</v>
      </c>
      <c r="S501" s="13" t="s">
        <v>315</v>
      </c>
      <c r="T501" s="13" t="s">
        <v>243</v>
      </c>
      <c r="U501" s="14">
        <v>40725</v>
      </c>
      <c r="V501" s="14"/>
      <c r="W501" s="15"/>
      <c r="X501" s="15"/>
      <c r="Y501" s="13"/>
      <c r="Z501" s="15"/>
      <c r="AA501" s="15"/>
      <c r="AB501" s="15"/>
      <c r="AC501" s="13"/>
      <c r="AD501" s="15"/>
      <c r="AE501" s="15"/>
      <c r="AF501" s="15"/>
      <c r="AG501" s="13"/>
      <c r="AH501" s="15"/>
      <c r="AI501" s="15"/>
      <c r="AJ501" s="15"/>
      <c r="AK501" s="13"/>
      <c r="AL501" s="15"/>
      <c r="AM501" s="15"/>
      <c r="AN501" s="13"/>
      <c r="AO501" s="13"/>
    </row>
    <row r="502" spans="1:41" ht="270" x14ac:dyDescent="0.25">
      <c r="A502" s="13" t="s">
        <v>116</v>
      </c>
      <c r="B502" s="13" t="s">
        <v>117</v>
      </c>
      <c r="C502" s="14">
        <v>43189.5</v>
      </c>
      <c r="D502" s="13" t="s">
        <v>118</v>
      </c>
      <c r="E502" s="15" t="s">
        <v>119</v>
      </c>
      <c r="F502" s="13" t="s">
        <v>545</v>
      </c>
      <c r="G502" s="15" t="s">
        <v>546</v>
      </c>
      <c r="H502" s="13" t="s">
        <v>547</v>
      </c>
      <c r="I502" s="15" t="s">
        <v>548</v>
      </c>
      <c r="J502" s="15" t="s">
        <v>549</v>
      </c>
      <c r="K502" s="15" t="s">
        <v>550</v>
      </c>
      <c r="L502" s="13" t="s">
        <v>551</v>
      </c>
      <c r="M502" s="15" t="s">
        <v>552</v>
      </c>
      <c r="N502" s="13" t="s">
        <v>128</v>
      </c>
      <c r="O502" s="15" t="s">
        <v>553</v>
      </c>
      <c r="P502" s="15" t="s">
        <v>554</v>
      </c>
      <c r="Q502" s="15" t="s">
        <v>332</v>
      </c>
      <c r="R502" s="13" t="s">
        <v>333</v>
      </c>
      <c r="S502" s="13" t="s">
        <v>315</v>
      </c>
      <c r="T502" s="13" t="s">
        <v>134</v>
      </c>
      <c r="U502" s="14">
        <v>40725</v>
      </c>
      <c r="V502" s="14"/>
      <c r="W502" s="15"/>
      <c r="X502" s="15"/>
      <c r="Y502" s="13"/>
      <c r="Z502" s="15"/>
      <c r="AA502" s="15"/>
      <c r="AB502" s="15"/>
      <c r="AC502" s="13"/>
      <c r="AD502" s="15"/>
      <c r="AE502" s="15"/>
      <c r="AF502" s="15"/>
      <c r="AG502" s="13"/>
      <c r="AH502" s="15"/>
      <c r="AI502" s="15"/>
      <c r="AJ502" s="15"/>
      <c r="AK502" s="13"/>
      <c r="AL502" s="15"/>
      <c r="AM502" s="15"/>
      <c r="AN502" s="13"/>
      <c r="AO502" s="13"/>
    </row>
    <row r="503" spans="1:41" ht="270" x14ac:dyDescent="0.25">
      <c r="A503" s="13" t="s">
        <v>116</v>
      </c>
      <c r="B503" s="13" t="s">
        <v>117</v>
      </c>
      <c r="C503" s="14">
        <v>43189.5</v>
      </c>
      <c r="D503" s="13" t="s">
        <v>118</v>
      </c>
      <c r="E503" s="15" t="s">
        <v>119</v>
      </c>
      <c r="F503" s="13" t="s">
        <v>545</v>
      </c>
      <c r="G503" s="15" t="s">
        <v>546</v>
      </c>
      <c r="H503" s="13" t="s">
        <v>547</v>
      </c>
      <c r="I503" s="15" t="s">
        <v>548</v>
      </c>
      <c r="J503" s="15" t="s">
        <v>549</v>
      </c>
      <c r="K503" s="15" t="s">
        <v>550</v>
      </c>
      <c r="L503" s="13" t="s">
        <v>632</v>
      </c>
      <c r="M503" s="15" t="s">
        <v>633</v>
      </c>
      <c r="N503" s="13" t="s">
        <v>128</v>
      </c>
      <c r="O503" s="15" t="s">
        <v>634</v>
      </c>
      <c r="P503" s="15" t="s">
        <v>635</v>
      </c>
      <c r="Q503" s="15" t="s">
        <v>332</v>
      </c>
      <c r="R503" s="13" t="s">
        <v>333</v>
      </c>
      <c r="S503" s="13" t="s">
        <v>315</v>
      </c>
      <c r="T503" s="13" t="s">
        <v>134</v>
      </c>
      <c r="U503" s="14">
        <v>40725</v>
      </c>
      <c r="V503" s="14"/>
      <c r="W503" s="15"/>
      <c r="X503" s="15"/>
      <c r="Y503" s="13"/>
      <c r="Z503" s="15"/>
      <c r="AA503" s="15"/>
      <c r="AB503" s="15"/>
      <c r="AC503" s="13"/>
      <c r="AD503" s="15"/>
      <c r="AE503" s="15"/>
      <c r="AF503" s="15"/>
      <c r="AG503" s="13"/>
      <c r="AH503" s="15"/>
      <c r="AI503" s="15"/>
      <c r="AJ503" s="15"/>
      <c r="AK503" s="13"/>
      <c r="AL503" s="15"/>
      <c r="AM503" s="15"/>
      <c r="AN503" s="13"/>
      <c r="AO503" s="13"/>
    </row>
    <row r="504" spans="1:41" ht="270" x14ac:dyDescent="0.25">
      <c r="A504" s="13" t="s">
        <v>116</v>
      </c>
      <c r="B504" s="13" t="s">
        <v>117</v>
      </c>
      <c r="C504" s="14">
        <v>43189.5</v>
      </c>
      <c r="D504" s="13" t="s">
        <v>118</v>
      </c>
      <c r="E504" s="15" t="s">
        <v>119</v>
      </c>
      <c r="F504" s="13" t="s">
        <v>545</v>
      </c>
      <c r="G504" s="15" t="s">
        <v>546</v>
      </c>
      <c r="H504" s="13" t="s">
        <v>547</v>
      </c>
      <c r="I504" s="15" t="s">
        <v>548</v>
      </c>
      <c r="J504" s="15" t="s">
        <v>549</v>
      </c>
      <c r="K504" s="15" t="s">
        <v>550</v>
      </c>
      <c r="L504" s="13" t="s">
        <v>711</v>
      </c>
      <c r="M504" s="15" t="s">
        <v>712</v>
      </c>
      <c r="N504" s="13" t="s">
        <v>128</v>
      </c>
      <c r="O504" s="15" t="s">
        <v>713</v>
      </c>
      <c r="P504" s="15" t="s">
        <v>714</v>
      </c>
      <c r="Q504" s="15" t="s">
        <v>332</v>
      </c>
      <c r="R504" s="13" t="s">
        <v>333</v>
      </c>
      <c r="S504" s="13" t="s">
        <v>315</v>
      </c>
      <c r="T504" s="13" t="s">
        <v>134</v>
      </c>
      <c r="U504" s="14">
        <v>40725</v>
      </c>
      <c r="V504" s="14"/>
      <c r="W504" s="15"/>
      <c r="X504" s="15"/>
      <c r="Y504" s="13"/>
      <c r="Z504" s="15"/>
      <c r="AA504" s="15"/>
      <c r="AB504" s="15"/>
      <c r="AC504" s="13"/>
      <c r="AD504" s="15"/>
      <c r="AE504" s="15"/>
      <c r="AF504" s="15"/>
      <c r="AG504" s="13"/>
      <c r="AH504" s="15"/>
      <c r="AI504" s="15"/>
      <c r="AJ504" s="15"/>
      <c r="AK504" s="13"/>
      <c r="AL504" s="15"/>
      <c r="AM504" s="15"/>
      <c r="AN504" s="13"/>
      <c r="AO504" s="13"/>
    </row>
    <row r="505" spans="1:41" ht="270" x14ac:dyDescent="0.25">
      <c r="A505" s="13" t="s">
        <v>116</v>
      </c>
      <c r="B505" s="13" t="s">
        <v>117</v>
      </c>
      <c r="C505" s="14">
        <v>43189.5</v>
      </c>
      <c r="D505" s="13" t="s">
        <v>118</v>
      </c>
      <c r="E505" s="15" t="s">
        <v>119</v>
      </c>
      <c r="F505" s="13" t="s">
        <v>545</v>
      </c>
      <c r="G505" s="15" t="s">
        <v>546</v>
      </c>
      <c r="H505" s="13" t="s">
        <v>547</v>
      </c>
      <c r="I505" s="15" t="s">
        <v>548</v>
      </c>
      <c r="J505" s="15" t="s">
        <v>549</v>
      </c>
      <c r="K505" s="15" t="s">
        <v>550</v>
      </c>
      <c r="L505" s="13" t="s">
        <v>723</v>
      </c>
      <c r="M505" s="15" t="s">
        <v>548</v>
      </c>
      <c r="N505" s="13" t="s">
        <v>128</v>
      </c>
      <c r="O505" s="15" t="s">
        <v>724</v>
      </c>
      <c r="P505" s="15" t="s">
        <v>725</v>
      </c>
      <c r="Q505" s="15" t="s">
        <v>332</v>
      </c>
      <c r="R505" s="13" t="s">
        <v>333</v>
      </c>
      <c r="S505" s="13" t="s">
        <v>315</v>
      </c>
      <c r="T505" s="13" t="s">
        <v>134</v>
      </c>
      <c r="U505" s="14">
        <v>40725</v>
      </c>
      <c r="V505" s="14"/>
      <c r="W505" s="15"/>
      <c r="X505" s="15"/>
      <c r="Y505" s="13"/>
      <c r="Z505" s="15"/>
      <c r="AA505" s="15"/>
      <c r="AB505" s="15"/>
      <c r="AC505" s="13"/>
      <c r="AD505" s="15"/>
      <c r="AE505" s="15"/>
      <c r="AF505" s="15"/>
      <c r="AG505" s="13"/>
      <c r="AH505" s="15"/>
      <c r="AI505" s="15"/>
      <c r="AJ505" s="15"/>
      <c r="AK505" s="13"/>
      <c r="AL505" s="15"/>
      <c r="AM505" s="15"/>
      <c r="AN505" s="13"/>
      <c r="AO505" s="13"/>
    </row>
    <row r="506" spans="1:41" ht="270" x14ac:dyDescent="0.25">
      <c r="A506" s="13"/>
      <c r="B506" s="13"/>
      <c r="C506" s="14"/>
      <c r="D506" s="13" t="s">
        <v>118</v>
      </c>
      <c r="E506" s="15" t="s">
        <v>119</v>
      </c>
      <c r="F506" s="13" t="s">
        <v>545</v>
      </c>
      <c r="G506" s="15" t="s">
        <v>546</v>
      </c>
      <c r="H506" s="13" t="s">
        <v>547</v>
      </c>
      <c r="I506" s="15" t="s">
        <v>548</v>
      </c>
      <c r="J506" s="15" t="s">
        <v>549</v>
      </c>
      <c r="K506" s="15" t="s">
        <v>550</v>
      </c>
      <c r="L506" s="13" t="s">
        <v>836</v>
      </c>
      <c r="M506" s="15" t="s">
        <v>837</v>
      </c>
      <c r="N506" s="13" t="s">
        <v>128</v>
      </c>
      <c r="O506" s="15" t="s">
        <v>838</v>
      </c>
      <c r="P506" s="15" t="s">
        <v>839</v>
      </c>
      <c r="Q506" s="15"/>
      <c r="R506" s="13"/>
      <c r="S506" s="13"/>
      <c r="T506" s="13"/>
      <c r="U506" s="14"/>
      <c r="V506" s="14"/>
      <c r="W506" s="15"/>
      <c r="X506" s="15"/>
      <c r="Y506" s="13"/>
      <c r="Z506" s="15"/>
      <c r="AA506" s="15"/>
      <c r="AB506" s="15"/>
      <c r="AC506" s="13"/>
      <c r="AD506" s="15"/>
      <c r="AE506" s="15"/>
      <c r="AF506" s="15"/>
      <c r="AG506" s="13"/>
      <c r="AH506" s="15"/>
      <c r="AI506" s="15"/>
      <c r="AJ506" s="15"/>
      <c r="AK506" s="13"/>
      <c r="AL506" s="15"/>
      <c r="AM506" s="15"/>
      <c r="AN506" s="13"/>
      <c r="AO506" s="13"/>
    </row>
    <row r="507" spans="1:41" ht="345" x14ac:dyDescent="0.25">
      <c r="A507" s="13" t="s">
        <v>116</v>
      </c>
      <c r="B507" s="13" t="s">
        <v>117</v>
      </c>
      <c r="C507" s="14">
        <v>43152.5</v>
      </c>
      <c r="D507" s="13" t="s">
        <v>118</v>
      </c>
      <c r="E507" s="15" t="s">
        <v>119</v>
      </c>
      <c r="F507" s="13" t="s">
        <v>545</v>
      </c>
      <c r="G507" s="15" t="s">
        <v>546</v>
      </c>
      <c r="H507" s="13" t="s">
        <v>770</v>
      </c>
      <c r="I507" s="15" t="s">
        <v>771</v>
      </c>
      <c r="J507" s="15" t="s">
        <v>772</v>
      </c>
      <c r="K507" s="15" t="s">
        <v>773</v>
      </c>
      <c r="L507" s="13" t="s">
        <v>774</v>
      </c>
      <c r="M507" s="15" t="s">
        <v>771</v>
      </c>
      <c r="N507" s="13" t="s">
        <v>128</v>
      </c>
      <c r="O507" s="15"/>
      <c r="P507" s="15"/>
      <c r="Q507" s="15" t="s">
        <v>131</v>
      </c>
      <c r="R507" s="13" t="s">
        <v>132</v>
      </c>
      <c r="S507" s="13" t="s">
        <v>133</v>
      </c>
      <c r="T507" s="13" t="s">
        <v>134</v>
      </c>
      <c r="U507" s="14">
        <v>40725</v>
      </c>
      <c r="V507" s="14"/>
      <c r="W507" s="15"/>
      <c r="X507" s="15"/>
      <c r="Y507" s="13"/>
      <c r="Z507" s="15"/>
      <c r="AA507" s="15"/>
      <c r="AB507" s="15"/>
      <c r="AC507" s="13"/>
      <c r="AD507" s="15"/>
      <c r="AE507" s="15"/>
      <c r="AF507" s="15"/>
      <c r="AG507" s="13"/>
      <c r="AH507" s="15"/>
      <c r="AI507" s="15"/>
      <c r="AJ507" s="15"/>
      <c r="AK507" s="13"/>
      <c r="AL507" s="15"/>
      <c r="AM507" s="15"/>
      <c r="AN507" s="13"/>
      <c r="AO507" s="13"/>
    </row>
    <row r="508" spans="1:41" ht="345" x14ac:dyDescent="0.25">
      <c r="A508" s="13" t="s">
        <v>384</v>
      </c>
      <c r="B508" s="13" t="s">
        <v>305</v>
      </c>
      <c r="C508" s="14">
        <v>44544.370138888888</v>
      </c>
      <c r="D508" s="13" t="s">
        <v>118</v>
      </c>
      <c r="E508" s="15" t="s">
        <v>119</v>
      </c>
      <c r="F508" s="13" t="s">
        <v>545</v>
      </c>
      <c r="G508" s="15" t="s">
        <v>546</v>
      </c>
      <c r="H508" s="13" t="s">
        <v>770</v>
      </c>
      <c r="I508" s="15" t="s">
        <v>771</v>
      </c>
      <c r="J508" s="15" t="s">
        <v>772</v>
      </c>
      <c r="K508" s="15" t="s">
        <v>773</v>
      </c>
      <c r="L508" s="13" t="s">
        <v>774</v>
      </c>
      <c r="M508" s="15" t="s">
        <v>771</v>
      </c>
      <c r="N508" s="13" t="s">
        <v>128</v>
      </c>
      <c r="O508" s="15"/>
      <c r="P508" s="15"/>
      <c r="Q508" s="15" t="s">
        <v>273</v>
      </c>
      <c r="R508" s="13" t="s">
        <v>274</v>
      </c>
      <c r="S508" s="13" t="s">
        <v>133</v>
      </c>
      <c r="T508" s="13" t="s">
        <v>243</v>
      </c>
      <c r="U508" s="14">
        <v>40725</v>
      </c>
      <c r="V508" s="14">
        <v>43830</v>
      </c>
      <c r="W508" s="15"/>
      <c r="X508" s="15"/>
      <c r="Y508" s="13"/>
      <c r="Z508" s="15"/>
      <c r="AA508" s="15"/>
      <c r="AB508" s="15"/>
      <c r="AC508" s="13"/>
      <c r="AD508" s="15"/>
      <c r="AE508" s="15"/>
      <c r="AF508" s="15"/>
      <c r="AG508" s="13"/>
      <c r="AH508" s="15"/>
      <c r="AI508" s="15"/>
      <c r="AJ508" s="15"/>
      <c r="AK508" s="13"/>
      <c r="AL508" s="15"/>
      <c r="AM508" s="15"/>
      <c r="AN508" s="13"/>
      <c r="AO508" s="13"/>
    </row>
    <row r="509" spans="1:41" ht="345" x14ac:dyDescent="0.25">
      <c r="A509" s="13" t="s">
        <v>384</v>
      </c>
      <c r="B509" s="13" t="s">
        <v>305</v>
      </c>
      <c r="C509" s="14">
        <v>44544.374305555553</v>
      </c>
      <c r="D509" s="13" t="s">
        <v>118</v>
      </c>
      <c r="E509" s="15" t="s">
        <v>119</v>
      </c>
      <c r="F509" s="13" t="s">
        <v>545</v>
      </c>
      <c r="G509" s="15" t="s">
        <v>546</v>
      </c>
      <c r="H509" s="13" t="s">
        <v>770</v>
      </c>
      <c r="I509" s="15" t="s">
        <v>771</v>
      </c>
      <c r="J509" s="15" t="s">
        <v>772</v>
      </c>
      <c r="K509" s="15" t="s">
        <v>773</v>
      </c>
      <c r="L509" s="13" t="s">
        <v>774</v>
      </c>
      <c r="M509" s="15" t="s">
        <v>771</v>
      </c>
      <c r="N509" s="13" t="s">
        <v>128</v>
      </c>
      <c r="O509" s="15"/>
      <c r="P509" s="15"/>
      <c r="Q509" s="15" t="s">
        <v>273</v>
      </c>
      <c r="R509" s="13" t="s">
        <v>274</v>
      </c>
      <c r="S509" s="13" t="s">
        <v>133</v>
      </c>
      <c r="T509" s="13" t="s">
        <v>134</v>
      </c>
      <c r="U509" s="14">
        <v>43831</v>
      </c>
      <c r="V509" s="14"/>
      <c r="W509" s="15"/>
      <c r="X509" s="15"/>
      <c r="Y509" s="13"/>
      <c r="Z509" s="15"/>
      <c r="AA509" s="15"/>
      <c r="AB509" s="15"/>
      <c r="AC509" s="13"/>
      <c r="AD509" s="15"/>
      <c r="AE509" s="15"/>
      <c r="AF509" s="15"/>
      <c r="AG509" s="13"/>
      <c r="AH509" s="15"/>
      <c r="AI509" s="15"/>
      <c r="AJ509" s="15"/>
      <c r="AK509" s="13"/>
      <c r="AL509" s="15"/>
      <c r="AM509" s="15"/>
      <c r="AN509" s="13"/>
      <c r="AO509" s="13"/>
    </row>
    <row r="510" spans="1:41" ht="345" x14ac:dyDescent="0.25">
      <c r="A510" s="13" t="s">
        <v>116</v>
      </c>
      <c r="B510" s="13" t="s">
        <v>117</v>
      </c>
      <c r="C510" s="14">
        <v>43152.5</v>
      </c>
      <c r="D510" s="13" t="s">
        <v>118</v>
      </c>
      <c r="E510" s="15" t="s">
        <v>119</v>
      </c>
      <c r="F510" s="13" t="s">
        <v>545</v>
      </c>
      <c r="G510" s="15" t="s">
        <v>546</v>
      </c>
      <c r="H510" s="13" t="s">
        <v>770</v>
      </c>
      <c r="I510" s="15" t="s">
        <v>771</v>
      </c>
      <c r="J510" s="15" t="s">
        <v>772</v>
      </c>
      <c r="K510" s="15" t="s">
        <v>773</v>
      </c>
      <c r="L510" s="13" t="s">
        <v>774</v>
      </c>
      <c r="M510" s="15" t="s">
        <v>771</v>
      </c>
      <c r="N510" s="13" t="s">
        <v>128</v>
      </c>
      <c r="O510" s="15"/>
      <c r="P510" s="15"/>
      <c r="Q510" s="15" t="s">
        <v>306</v>
      </c>
      <c r="R510" s="13" t="s">
        <v>307</v>
      </c>
      <c r="S510" s="13" t="s">
        <v>133</v>
      </c>
      <c r="T510" s="13" t="s">
        <v>243</v>
      </c>
      <c r="U510" s="14">
        <v>40725</v>
      </c>
      <c r="V510" s="14"/>
      <c r="W510" s="15"/>
      <c r="X510" s="15"/>
      <c r="Y510" s="13"/>
      <c r="Z510" s="15"/>
      <c r="AA510" s="15"/>
      <c r="AB510" s="15"/>
      <c r="AC510" s="13"/>
      <c r="AD510" s="15"/>
      <c r="AE510" s="15"/>
      <c r="AF510" s="15"/>
      <c r="AG510" s="13"/>
      <c r="AH510" s="15"/>
      <c r="AI510" s="15"/>
      <c r="AJ510" s="15"/>
      <c r="AK510" s="13"/>
      <c r="AL510" s="15"/>
      <c r="AM510" s="15"/>
      <c r="AN510" s="13"/>
      <c r="AO510" s="13"/>
    </row>
    <row r="511" spans="1:41" ht="345" x14ac:dyDescent="0.25">
      <c r="A511" s="13" t="s">
        <v>116</v>
      </c>
      <c r="B511" s="13" t="s">
        <v>117</v>
      </c>
      <c r="C511" s="14">
        <v>43189.5</v>
      </c>
      <c r="D511" s="13" t="s">
        <v>118</v>
      </c>
      <c r="E511" s="15" t="s">
        <v>119</v>
      </c>
      <c r="F511" s="13" t="s">
        <v>545</v>
      </c>
      <c r="G511" s="15" t="s">
        <v>546</v>
      </c>
      <c r="H511" s="13" t="s">
        <v>770</v>
      </c>
      <c r="I511" s="15" t="s">
        <v>771</v>
      </c>
      <c r="J511" s="15" t="s">
        <v>772</v>
      </c>
      <c r="K511" s="15" t="s">
        <v>773</v>
      </c>
      <c r="L511" s="13" t="s">
        <v>774</v>
      </c>
      <c r="M511" s="15" t="s">
        <v>771</v>
      </c>
      <c r="N511" s="13" t="s">
        <v>128</v>
      </c>
      <c r="O511" s="15"/>
      <c r="P511" s="15"/>
      <c r="Q511" s="15" t="s">
        <v>311</v>
      </c>
      <c r="R511" s="13" t="s">
        <v>312</v>
      </c>
      <c r="S511" s="13" t="s">
        <v>133</v>
      </c>
      <c r="T511" s="13" t="s">
        <v>243</v>
      </c>
      <c r="U511" s="14">
        <v>40725</v>
      </c>
      <c r="V511" s="14"/>
      <c r="W511" s="15"/>
      <c r="X511" s="15"/>
      <c r="Y511" s="13"/>
      <c r="Z511" s="15"/>
      <c r="AA511" s="15"/>
      <c r="AB511" s="15"/>
      <c r="AC511" s="13"/>
      <c r="AD511" s="15"/>
      <c r="AE511" s="15"/>
      <c r="AF511" s="15"/>
      <c r="AG511" s="13"/>
      <c r="AH511" s="15"/>
      <c r="AI511" s="15"/>
      <c r="AJ511" s="15"/>
      <c r="AK511" s="13"/>
      <c r="AL511" s="15"/>
      <c r="AM511" s="15"/>
      <c r="AN511" s="13"/>
      <c r="AO511" s="13"/>
    </row>
    <row r="512" spans="1:41" ht="345" x14ac:dyDescent="0.25">
      <c r="A512" s="13" t="s">
        <v>116</v>
      </c>
      <c r="B512" s="13" t="s">
        <v>117</v>
      </c>
      <c r="C512" s="14">
        <v>43152.5</v>
      </c>
      <c r="D512" s="13" t="s">
        <v>118</v>
      </c>
      <c r="E512" s="15" t="s">
        <v>119</v>
      </c>
      <c r="F512" s="13" t="s">
        <v>545</v>
      </c>
      <c r="G512" s="15" t="s">
        <v>546</v>
      </c>
      <c r="H512" s="13" t="s">
        <v>770</v>
      </c>
      <c r="I512" s="15" t="s">
        <v>771</v>
      </c>
      <c r="J512" s="15" t="s">
        <v>772</v>
      </c>
      <c r="K512" s="15" t="s">
        <v>773</v>
      </c>
      <c r="L512" s="13" t="s">
        <v>774</v>
      </c>
      <c r="M512" s="15" t="s">
        <v>771</v>
      </c>
      <c r="N512" s="13" t="s">
        <v>128</v>
      </c>
      <c r="O512" s="15"/>
      <c r="P512" s="15"/>
      <c r="Q512" s="15" t="s">
        <v>321</v>
      </c>
      <c r="R512" s="13" t="s">
        <v>322</v>
      </c>
      <c r="S512" s="13" t="s">
        <v>315</v>
      </c>
      <c r="T512" s="13" t="s">
        <v>243</v>
      </c>
      <c r="U512" s="14">
        <v>40725</v>
      </c>
      <c r="V512" s="14"/>
      <c r="W512" s="15"/>
      <c r="X512" s="15"/>
      <c r="Y512" s="13"/>
      <c r="Z512" s="15"/>
      <c r="AA512" s="15"/>
      <c r="AB512" s="15"/>
      <c r="AC512" s="13"/>
      <c r="AD512" s="15"/>
      <c r="AE512" s="15"/>
      <c r="AF512" s="15"/>
      <c r="AG512" s="13"/>
      <c r="AH512" s="15"/>
      <c r="AI512" s="15"/>
      <c r="AJ512" s="15"/>
      <c r="AK512" s="13"/>
      <c r="AL512" s="15"/>
      <c r="AM512" s="15"/>
      <c r="AN512" s="13"/>
      <c r="AO512" s="13"/>
    </row>
    <row r="513" spans="1:41" ht="45" x14ac:dyDescent="0.25">
      <c r="A513" s="13" t="s">
        <v>116</v>
      </c>
      <c r="B513" s="13" t="s">
        <v>117</v>
      </c>
      <c r="C513" s="14">
        <v>43152.5</v>
      </c>
      <c r="D513" s="13" t="s">
        <v>118</v>
      </c>
      <c r="E513" s="15" t="s">
        <v>119</v>
      </c>
      <c r="F513" s="13" t="s">
        <v>545</v>
      </c>
      <c r="G513" s="15" t="s">
        <v>546</v>
      </c>
      <c r="H513" s="13" t="s">
        <v>797</v>
      </c>
      <c r="I513" s="15" t="s">
        <v>798</v>
      </c>
      <c r="J513" s="15" t="s">
        <v>799</v>
      </c>
      <c r="K513" s="15" t="s">
        <v>800</v>
      </c>
      <c r="L513" s="13" t="s">
        <v>801</v>
      </c>
      <c r="M513" s="15" t="s">
        <v>798</v>
      </c>
      <c r="N513" s="13" t="s">
        <v>128</v>
      </c>
      <c r="O513" s="15"/>
      <c r="P513" s="15"/>
      <c r="Q513" s="15" t="s">
        <v>131</v>
      </c>
      <c r="R513" s="13" t="s">
        <v>132</v>
      </c>
      <c r="S513" s="13" t="s">
        <v>133</v>
      </c>
      <c r="T513" s="13" t="s">
        <v>134</v>
      </c>
      <c r="U513" s="14">
        <v>40725</v>
      </c>
      <c r="V513" s="14"/>
      <c r="W513" s="15"/>
      <c r="X513" s="15"/>
      <c r="Y513" s="13"/>
      <c r="Z513" s="15"/>
      <c r="AA513" s="15"/>
      <c r="AB513" s="15"/>
      <c r="AC513" s="13"/>
      <c r="AD513" s="15"/>
      <c r="AE513" s="15"/>
      <c r="AF513" s="15"/>
      <c r="AG513" s="13"/>
      <c r="AH513" s="15"/>
      <c r="AI513" s="15"/>
      <c r="AJ513" s="15"/>
      <c r="AK513" s="13"/>
      <c r="AL513" s="15"/>
      <c r="AM513" s="15"/>
      <c r="AN513" s="13"/>
      <c r="AO513" s="13"/>
    </row>
    <row r="514" spans="1:41" ht="45" x14ac:dyDescent="0.25">
      <c r="A514" s="13" t="s">
        <v>116</v>
      </c>
      <c r="B514" s="13" t="s">
        <v>117</v>
      </c>
      <c r="C514" s="14">
        <v>43152.5</v>
      </c>
      <c r="D514" s="13" t="s">
        <v>118</v>
      </c>
      <c r="E514" s="15" t="s">
        <v>119</v>
      </c>
      <c r="F514" s="13" t="s">
        <v>545</v>
      </c>
      <c r="G514" s="15" t="s">
        <v>546</v>
      </c>
      <c r="H514" s="13" t="s">
        <v>797</v>
      </c>
      <c r="I514" s="15" t="s">
        <v>798</v>
      </c>
      <c r="J514" s="15" t="s">
        <v>799</v>
      </c>
      <c r="K514" s="15" t="s">
        <v>800</v>
      </c>
      <c r="L514" s="13" t="s">
        <v>801</v>
      </c>
      <c r="M514" s="15" t="s">
        <v>798</v>
      </c>
      <c r="N514" s="13" t="s">
        <v>128</v>
      </c>
      <c r="O514" s="15"/>
      <c r="P514" s="15"/>
      <c r="Q514" s="15" t="s">
        <v>273</v>
      </c>
      <c r="R514" s="13" t="s">
        <v>274</v>
      </c>
      <c r="S514" s="13" t="s">
        <v>133</v>
      </c>
      <c r="T514" s="13" t="s">
        <v>134</v>
      </c>
      <c r="U514" s="14">
        <v>40725</v>
      </c>
      <c r="V514" s="14"/>
      <c r="W514" s="15"/>
      <c r="X514" s="15"/>
      <c r="Y514" s="13"/>
      <c r="Z514" s="15"/>
      <c r="AA514" s="15"/>
      <c r="AB514" s="15"/>
      <c r="AC514" s="13"/>
      <c r="AD514" s="15"/>
      <c r="AE514" s="15"/>
      <c r="AF514" s="15"/>
      <c r="AG514" s="13"/>
      <c r="AH514" s="15"/>
      <c r="AI514" s="15"/>
      <c r="AJ514" s="15"/>
      <c r="AK514" s="13"/>
      <c r="AL514" s="15"/>
      <c r="AM514" s="15"/>
      <c r="AN514" s="13"/>
      <c r="AO514" s="13"/>
    </row>
    <row r="515" spans="1:41" ht="45" x14ac:dyDescent="0.25">
      <c r="A515" s="13" t="s">
        <v>116</v>
      </c>
      <c r="B515" s="13" t="s">
        <v>117</v>
      </c>
      <c r="C515" s="14">
        <v>43152.5</v>
      </c>
      <c r="D515" s="13" t="s">
        <v>118</v>
      </c>
      <c r="E515" s="15" t="s">
        <v>119</v>
      </c>
      <c r="F515" s="13" t="s">
        <v>545</v>
      </c>
      <c r="G515" s="15" t="s">
        <v>546</v>
      </c>
      <c r="H515" s="13" t="s">
        <v>797</v>
      </c>
      <c r="I515" s="15" t="s">
        <v>798</v>
      </c>
      <c r="J515" s="15" t="s">
        <v>799</v>
      </c>
      <c r="K515" s="15" t="s">
        <v>800</v>
      </c>
      <c r="L515" s="13" t="s">
        <v>801</v>
      </c>
      <c r="M515" s="15" t="s">
        <v>798</v>
      </c>
      <c r="N515" s="13" t="s">
        <v>128</v>
      </c>
      <c r="O515" s="15"/>
      <c r="P515" s="15"/>
      <c r="Q515" s="15" t="s">
        <v>306</v>
      </c>
      <c r="R515" s="13" t="s">
        <v>307</v>
      </c>
      <c r="S515" s="13" t="s">
        <v>133</v>
      </c>
      <c r="T515" s="13" t="s">
        <v>134</v>
      </c>
      <c r="U515" s="14">
        <v>40725</v>
      </c>
      <c r="V515" s="14"/>
      <c r="W515" s="15"/>
      <c r="X515" s="15"/>
      <c r="Y515" s="13"/>
      <c r="Z515" s="15"/>
      <c r="AA515" s="15"/>
      <c r="AB515" s="15"/>
      <c r="AC515" s="13"/>
      <c r="AD515" s="15"/>
      <c r="AE515" s="15"/>
      <c r="AF515" s="15"/>
      <c r="AG515" s="13"/>
      <c r="AH515" s="15"/>
      <c r="AI515" s="15"/>
      <c r="AJ515" s="15"/>
      <c r="AK515" s="13"/>
      <c r="AL515" s="15"/>
      <c r="AM515" s="15"/>
      <c r="AN515" s="13"/>
      <c r="AO515" s="13"/>
    </row>
    <row r="516" spans="1:41" ht="45" x14ac:dyDescent="0.25">
      <c r="A516" s="13" t="s">
        <v>116</v>
      </c>
      <c r="B516" s="13" t="s">
        <v>117</v>
      </c>
      <c r="C516" s="14">
        <v>43189.5</v>
      </c>
      <c r="D516" s="13" t="s">
        <v>118</v>
      </c>
      <c r="E516" s="15" t="s">
        <v>119</v>
      </c>
      <c r="F516" s="13" t="s">
        <v>545</v>
      </c>
      <c r="G516" s="15" t="s">
        <v>546</v>
      </c>
      <c r="H516" s="13" t="s">
        <v>797</v>
      </c>
      <c r="I516" s="15" t="s">
        <v>798</v>
      </c>
      <c r="J516" s="15" t="s">
        <v>799</v>
      </c>
      <c r="K516" s="15" t="s">
        <v>800</v>
      </c>
      <c r="L516" s="13" t="s">
        <v>801</v>
      </c>
      <c r="M516" s="15" t="s">
        <v>798</v>
      </c>
      <c r="N516" s="13" t="s">
        <v>128</v>
      </c>
      <c r="O516" s="15"/>
      <c r="P516" s="15"/>
      <c r="Q516" s="15" t="s">
        <v>311</v>
      </c>
      <c r="R516" s="13" t="s">
        <v>312</v>
      </c>
      <c r="S516" s="13" t="s">
        <v>133</v>
      </c>
      <c r="T516" s="13" t="s">
        <v>134</v>
      </c>
      <c r="U516" s="14">
        <v>40725</v>
      </c>
      <c r="V516" s="14"/>
      <c r="W516" s="15"/>
      <c r="X516" s="15"/>
      <c r="Y516" s="13"/>
      <c r="Z516" s="15"/>
      <c r="AA516" s="15"/>
      <c r="AB516" s="15"/>
      <c r="AC516" s="13"/>
      <c r="AD516" s="15"/>
      <c r="AE516" s="15"/>
      <c r="AF516" s="15"/>
      <c r="AG516" s="13"/>
      <c r="AH516" s="15"/>
      <c r="AI516" s="15"/>
      <c r="AJ516" s="15"/>
      <c r="AK516" s="13"/>
      <c r="AL516" s="15"/>
      <c r="AM516" s="15"/>
      <c r="AN516" s="13"/>
      <c r="AO516" s="13"/>
    </row>
    <row r="517" spans="1:41" ht="45" x14ac:dyDescent="0.25">
      <c r="A517" s="13" t="s">
        <v>116</v>
      </c>
      <c r="B517" s="13" t="s">
        <v>117</v>
      </c>
      <c r="C517" s="14">
        <v>43152.5</v>
      </c>
      <c r="D517" s="13" t="s">
        <v>118</v>
      </c>
      <c r="E517" s="15" t="s">
        <v>119</v>
      </c>
      <c r="F517" s="13" t="s">
        <v>545</v>
      </c>
      <c r="G517" s="15" t="s">
        <v>546</v>
      </c>
      <c r="H517" s="13" t="s">
        <v>797</v>
      </c>
      <c r="I517" s="15" t="s">
        <v>798</v>
      </c>
      <c r="J517" s="15" t="s">
        <v>799</v>
      </c>
      <c r="K517" s="15" t="s">
        <v>800</v>
      </c>
      <c r="L517" s="13" t="s">
        <v>801</v>
      </c>
      <c r="M517" s="15" t="s">
        <v>798</v>
      </c>
      <c r="N517" s="13" t="s">
        <v>128</v>
      </c>
      <c r="O517" s="15"/>
      <c r="P517" s="15"/>
      <c r="Q517" s="15" t="s">
        <v>321</v>
      </c>
      <c r="R517" s="13" t="s">
        <v>322</v>
      </c>
      <c r="S517" s="13" t="s">
        <v>315</v>
      </c>
      <c r="T517" s="13" t="s">
        <v>134</v>
      </c>
      <c r="U517" s="14">
        <v>40725</v>
      </c>
      <c r="V517" s="14"/>
      <c r="W517" s="15"/>
      <c r="X517" s="15"/>
      <c r="Y517" s="13"/>
      <c r="Z517" s="15"/>
      <c r="AA517" s="15"/>
      <c r="AB517" s="15"/>
      <c r="AC517" s="13"/>
      <c r="AD517" s="15"/>
      <c r="AE517" s="15"/>
      <c r="AF517" s="15"/>
      <c r="AG517" s="13"/>
      <c r="AH517" s="15"/>
      <c r="AI517" s="15"/>
      <c r="AJ517" s="15"/>
      <c r="AK517" s="13"/>
      <c r="AL517" s="15"/>
      <c r="AM517" s="15"/>
      <c r="AN517" s="13"/>
      <c r="AO517" s="13"/>
    </row>
  </sheetData>
  <autoFilter ref="A1:AS1" xr:uid="{92D092F6-9A90-43B8-A421-F1C1196C36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621E-4419-418F-BFD3-C0DE5DB176BA}">
  <dimension ref="A1:U85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840</v>
      </c>
      <c r="E1" s="10" t="s">
        <v>841</v>
      </c>
      <c r="F1" s="10" t="s">
        <v>842</v>
      </c>
      <c r="G1" s="10" t="s">
        <v>843</v>
      </c>
      <c r="H1" s="11" t="s">
        <v>21</v>
      </c>
      <c r="I1" s="11" t="s">
        <v>22</v>
      </c>
      <c r="J1" s="10" t="s">
        <v>844</v>
      </c>
      <c r="K1" s="10" t="s">
        <v>845</v>
      </c>
      <c r="L1" s="10" t="s">
        <v>846</v>
      </c>
      <c r="M1" s="10" t="s">
        <v>835</v>
      </c>
      <c r="N1" s="10" t="s">
        <v>847</v>
      </c>
      <c r="O1" s="10" t="s">
        <v>848</v>
      </c>
      <c r="P1" s="10" t="s">
        <v>849</v>
      </c>
      <c r="Q1" s="10" t="s">
        <v>850</v>
      </c>
      <c r="R1" s="10" t="s">
        <v>114</v>
      </c>
      <c r="S1" s="10" t="s">
        <v>115</v>
      </c>
      <c r="T1" s="10" t="s">
        <v>851</v>
      </c>
      <c r="U1" s="10" t="s">
        <v>852</v>
      </c>
    </row>
    <row r="2" spans="1:21" ht="75" x14ac:dyDescent="0.25">
      <c r="A2" s="13" t="s">
        <v>853</v>
      </c>
      <c r="B2" s="13" t="s">
        <v>305</v>
      </c>
      <c r="C2" s="14">
        <v>44742.448611111111</v>
      </c>
      <c r="D2" s="13" t="s">
        <v>136</v>
      </c>
      <c r="E2" s="13" t="s">
        <v>844</v>
      </c>
      <c r="F2" s="15" t="s">
        <v>137</v>
      </c>
      <c r="G2" s="13" t="s">
        <v>854</v>
      </c>
      <c r="H2" s="14">
        <v>40725</v>
      </c>
      <c r="I2" s="14"/>
      <c r="J2" s="15" t="s">
        <v>855</v>
      </c>
      <c r="K2" s="15" t="s">
        <v>856</v>
      </c>
      <c r="L2" s="13" t="s">
        <v>857</v>
      </c>
      <c r="M2" s="15" t="s">
        <v>858</v>
      </c>
      <c r="N2" s="13"/>
      <c r="O2" s="13"/>
      <c r="P2" s="13"/>
      <c r="Q2" s="13"/>
      <c r="R2" s="13"/>
      <c r="S2" s="13"/>
      <c r="T2" s="13"/>
      <c r="U2" s="15"/>
    </row>
    <row r="3" spans="1:21" ht="75" x14ac:dyDescent="0.25">
      <c r="A3" s="13" t="s">
        <v>853</v>
      </c>
      <c r="B3" s="13" t="s">
        <v>305</v>
      </c>
      <c r="C3" s="14">
        <v>44742.449305555558</v>
      </c>
      <c r="D3" s="13" t="s">
        <v>317</v>
      </c>
      <c r="E3" s="13" t="s">
        <v>844</v>
      </c>
      <c r="F3" s="15" t="s">
        <v>137</v>
      </c>
      <c r="G3" s="13" t="s">
        <v>859</v>
      </c>
      <c r="H3" s="14">
        <v>40725</v>
      </c>
      <c r="I3" s="14"/>
      <c r="J3" s="15" t="s">
        <v>855</v>
      </c>
      <c r="K3" s="15" t="s">
        <v>856</v>
      </c>
      <c r="L3" s="13" t="s">
        <v>857</v>
      </c>
      <c r="M3" s="15" t="s">
        <v>858</v>
      </c>
      <c r="N3" s="13"/>
      <c r="O3" s="13"/>
      <c r="P3" s="13"/>
      <c r="Q3" s="13"/>
      <c r="R3" s="13"/>
      <c r="S3" s="13"/>
      <c r="T3" s="13"/>
      <c r="U3" s="15"/>
    </row>
    <row r="4" spans="1:21" ht="135" x14ac:dyDescent="0.25">
      <c r="A4" s="13" t="s">
        <v>116</v>
      </c>
      <c r="B4" s="13" t="s">
        <v>117</v>
      </c>
      <c r="C4" s="14">
        <v>43606.662499999999</v>
      </c>
      <c r="D4" s="13" t="s">
        <v>205</v>
      </c>
      <c r="E4" s="13" t="s">
        <v>844</v>
      </c>
      <c r="F4" s="15" t="s">
        <v>206</v>
      </c>
      <c r="G4" s="13" t="s">
        <v>860</v>
      </c>
      <c r="H4" s="14">
        <v>40725</v>
      </c>
      <c r="I4" s="14"/>
      <c r="J4" s="15"/>
      <c r="K4" s="15" t="s">
        <v>861</v>
      </c>
      <c r="L4" s="13" t="s">
        <v>857</v>
      </c>
      <c r="M4" s="15"/>
      <c r="N4" s="13"/>
      <c r="O4" s="13"/>
      <c r="P4" s="13"/>
      <c r="Q4" s="13"/>
      <c r="R4" s="13"/>
      <c r="S4" s="13"/>
      <c r="T4" s="13"/>
      <c r="U4" s="15"/>
    </row>
    <row r="5" spans="1:21" ht="135" x14ac:dyDescent="0.25">
      <c r="A5" s="13" t="s">
        <v>853</v>
      </c>
      <c r="B5" s="13" t="s">
        <v>305</v>
      </c>
      <c r="C5" s="14">
        <v>44742.45</v>
      </c>
      <c r="D5" s="13" t="s">
        <v>765</v>
      </c>
      <c r="E5" s="13" t="s">
        <v>844</v>
      </c>
      <c r="F5" s="15" t="s">
        <v>206</v>
      </c>
      <c r="G5" s="13" t="s">
        <v>862</v>
      </c>
      <c r="H5" s="14">
        <v>40725</v>
      </c>
      <c r="I5" s="14"/>
      <c r="J5" s="15"/>
      <c r="K5" s="15" t="s">
        <v>861</v>
      </c>
      <c r="L5" s="13" t="s">
        <v>857</v>
      </c>
      <c r="M5" s="15"/>
      <c r="N5" s="13"/>
      <c r="O5" s="13"/>
      <c r="P5" s="13"/>
      <c r="Q5" s="13"/>
      <c r="R5" s="13"/>
      <c r="S5" s="13"/>
      <c r="T5" s="13"/>
      <c r="U5" s="15"/>
    </row>
    <row r="6" spans="1:21" ht="60" x14ac:dyDescent="0.25">
      <c r="A6" s="13" t="s">
        <v>853</v>
      </c>
      <c r="B6" s="13" t="s">
        <v>305</v>
      </c>
      <c r="C6" s="14">
        <v>44742.450694444444</v>
      </c>
      <c r="D6" s="13" t="s">
        <v>581</v>
      </c>
      <c r="E6" s="13" t="s">
        <v>844</v>
      </c>
      <c r="F6" s="15" t="s">
        <v>582</v>
      </c>
      <c r="G6" s="13" t="s">
        <v>863</v>
      </c>
      <c r="H6" s="14">
        <v>40725</v>
      </c>
      <c r="I6" s="14"/>
      <c r="J6" s="15"/>
      <c r="K6" s="15" t="s">
        <v>864</v>
      </c>
      <c r="L6" s="13" t="s">
        <v>857</v>
      </c>
      <c r="M6" s="15"/>
      <c r="N6" s="13"/>
      <c r="O6" s="13"/>
      <c r="P6" s="13"/>
      <c r="Q6" s="13"/>
      <c r="R6" s="13"/>
      <c r="S6" s="13"/>
      <c r="T6" s="13"/>
      <c r="U6" s="15"/>
    </row>
    <row r="7" spans="1:21" ht="120" x14ac:dyDescent="0.25">
      <c r="A7" s="13" t="s">
        <v>591</v>
      </c>
      <c r="B7" s="13" t="s">
        <v>305</v>
      </c>
      <c r="C7" s="14">
        <v>44714.49722222222</v>
      </c>
      <c r="D7" s="13" t="s">
        <v>593</v>
      </c>
      <c r="E7" s="13" t="s">
        <v>844</v>
      </c>
      <c r="F7" s="15" t="s">
        <v>594</v>
      </c>
      <c r="G7" s="13" t="s">
        <v>865</v>
      </c>
      <c r="H7" s="14">
        <v>43274</v>
      </c>
      <c r="I7" s="14">
        <v>44681</v>
      </c>
      <c r="J7" s="15"/>
      <c r="K7" s="15" t="s">
        <v>866</v>
      </c>
      <c r="L7" s="13" t="s">
        <v>857</v>
      </c>
      <c r="M7" s="15"/>
      <c r="N7" s="13" t="s">
        <v>867</v>
      </c>
      <c r="O7" s="13"/>
      <c r="P7" s="13"/>
      <c r="Q7" s="13"/>
      <c r="R7" s="13"/>
      <c r="S7" s="13"/>
      <c r="T7" s="13" t="s">
        <v>868</v>
      </c>
      <c r="U7" s="15" t="s">
        <v>594</v>
      </c>
    </row>
    <row r="8" spans="1:21" ht="60" x14ac:dyDescent="0.25">
      <c r="A8" s="13" t="s">
        <v>529</v>
      </c>
      <c r="B8" s="13" t="s">
        <v>117</v>
      </c>
      <c r="C8" s="14">
        <v>44362.493055555555</v>
      </c>
      <c r="D8" s="13" t="s">
        <v>736</v>
      </c>
      <c r="E8" s="13" t="s">
        <v>844</v>
      </c>
      <c r="F8" s="15" t="s">
        <v>737</v>
      </c>
      <c r="G8" s="13" t="s">
        <v>869</v>
      </c>
      <c r="H8" s="14">
        <v>43967</v>
      </c>
      <c r="I8" s="14"/>
      <c r="J8" s="15"/>
      <c r="K8" s="15" t="s">
        <v>864</v>
      </c>
      <c r="L8" s="13" t="s">
        <v>857</v>
      </c>
      <c r="M8" s="15"/>
      <c r="N8" s="13" t="s">
        <v>867</v>
      </c>
      <c r="O8" s="13"/>
      <c r="P8" s="13"/>
      <c r="Q8" s="13"/>
      <c r="R8" s="13"/>
      <c r="S8" s="13"/>
      <c r="T8" s="13"/>
      <c r="U8" s="15"/>
    </row>
    <row r="9" spans="1:21" ht="120" x14ac:dyDescent="0.25">
      <c r="A9" s="13" t="s">
        <v>591</v>
      </c>
      <c r="B9" s="13" t="s">
        <v>117</v>
      </c>
      <c r="C9" s="14">
        <v>44714.491666666669</v>
      </c>
      <c r="D9" s="13" t="s">
        <v>596</v>
      </c>
      <c r="E9" s="13" t="s">
        <v>844</v>
      </c>
      <c r="F9" s="15" t="s">
        <v>597</v>
      </c>
      <c r="G9" s="13" t="s">
        <v>865</v>
      </c>
      <c r="H9" s="14">
        <v>44682</v>
      </c>
      <c r="I9" s="14"/>
      <c r="J9" s="15"/>
      <c r="K9" s="15" t="s">
        <v>866</v>
      </c>
      <c r="L9" s="13" t="s">
        <v>857</v>
      </c>
      <c r="M9" s="15"/>
      <c r="N9" s="13" t="s">
        <v>867</v>
      </c>
      <c r="O9" s="13"/>
      <c r="P9" s="13"/>
      <c r="Q9" s="13"/>
      <c r="R9" s="13"/>
      <c r="S9" s="13"/>
      <c r="T9" s="13" t="s">
        <v>868</v>
      </c>
      <c r="U9" s="15" t="s">
        <v>597</v>
      </c>
    </row>
    <row r="10" spans="1:21" ht="105" x14ac:dyDescent="0.25">
      <c r="A10" s="13" t="s">
        <v>116</v>
      </c>
      <c r="B10" s="13" t="s">
        <v>117</v>
      </c>
      <c r="C10" s="14">
        <v>43152.5</v>
      </c>
      <c r="D10" s="13" t="s">
        <v>340</v>
      </c>
      <c r="E10" s="13" t="s">
        <v>870</v>
      </c>
      <c r="F10" s="15" t="s">
        <v>341</v>
      </c>
      <c r="G10" s="13"/>
      <c r="H10" s="14">
        <v>40725</v>
      </c>
      <c r="I10" s="14"/>
      <c r="J10" s="15" t="s">
        <v>871</v>
      </c>
      <c r="K10" s="15" t="s">
        <v>872</v>
      </c>
      <c r="L10" s="13" t="s">
        <v>857</v>
      </c>
      <c r="M10" s="15"/>
      <c r="N10" s="13"/>
      <c r="O10" s="13"/>
      <c r="P10" s="13"/>
      <c r="Q10" s="13"/>
      <c r="R10" s="13"/>
      <c r="S10" s="13"/>
      <c r="T10" s="13"/>
      <c r="U10" s="15"/>
    </row>
    <row r="11" spans="1:21" ht="75" x14ac:dyDescent="0.25">
      <c r="A11" s="13" t="s">
        <v>116</v>
      </c>
      <c r="B11" s="13" t="s">
        <v>117</v>
      </c>
      <c r="C11" s="14">
        <v>43152.5</v>
      </c>
      <c r="D11" s="13" t="s">
        <v>410</v>
      </c>
      <c r="E11" s="13" t="s">
        <v>870</v>
      </c>
      <c r="F11" s="15" t="s">
        <v>411</v>
      </c>
      <c r="G11" s="13"/>
      <c r="H11" s="14">
        <v>40725</v>
      </c>
      <c r="I11" s="14"/>
      <c r="J11" s="15" t="s">
        <v>873</v>
      </c>
      <c r="K11" s="15" t="s">
        <v>874</v>
      </c>
      <c r="L11" s="13" t="s">
        <v>857</v>
      </c>
      <c r="M11" s="15"/>
      <c r="N11" s="13"/>
      <c r="O11" s="13"/>
      <c r="P11" s="13"/>
      <c r="Q11" s="13"/>
      <c r="R11" s="13"/>
      <c r="S11" s="13"/>
      <c r="T11" s="13"/>
      <c r="U11" s="15"/>
    </row>
    <row r="12" spans="1:21" ht="45" x14ac:dyDescent="0.25">
      <c r="A12" s="13" t="s">
        <v>116</v>
      </c>
      <c r="B12" s="13" t="s">
        <v>117</v>
      </c>
      <c r="C12" s="14">
        <v>43152.5</v>
      </c>
      <c r="D12" s="13" t="s">
        <v>570</v>
      </c>
      <c r="E12" s="13" t="s">
        <v>870</v>
      </c>
      <c r="F12" s="15" t="s">
        <v>571</v>
      </c>
      <c r="G12" s="13"/>
      <c r="H12" s="14">
        <v>40725</v>
      </c>
      <c r="I12" s="14"/>
      <c r="J12" s="15" t="s">
        <v>875</v>
      </c>
      <c r="K12" s="15" t="s">
        <v>876</v>
      </c>
      <c r="L12" s="13" t="s">
        <v>857</v>
      </c>
      <c r="M12" s="15"/>
      <c r="N12" s="13"/>
      <c r="O12" s="13"/>
      <c r="P12" s="13"/>
      <c r="Q12" s="13"/>
      <c r="R12" s="13"/>
      <c r="S12" s="13"/>
      <c r="T12" s="13"/>
      <c r="U12" s="15"/>
    </row>
    <row r="13" spans="1:21" ht="45" x14ac:dyDescent="0.25">
      <c r="A13" s="13" t="s">
        <v>116</v>
      </c>
      <c r="B13" s="13" t="s">
        <v>117</v>
      </c>
      <c r="C13" s="14">
        <v>43152.5</v>
      </c>
      <c r="D13" s="13" t="s">
        <v>152</v>
      </c>
      <c r="E13" s="13" t="s">
        <v>870</v>
      </c>
      <c r="F13" s="15" t="s">
        <v>153</v>
      </c>
      <c r="G13" s="13"/>
      <c r="H13" s="14">
        <v>40725</v>
      </c>
      <c r="I13" s="14"/>
      <c r="J13" s="15" t="s">
        <v>877</v>
      </c>
      <c r="K13" s="15" t="s">
        <v>878</v>
      </c>
      <c r="L13" s="13" t="s">
        <v>857</v>
      </c>
      <c r="M13" s="15"/>
      <c r="N13" s="13"/>
      <c r="O13" s="13"/>
      <c r="P13" s="13"/>
      <c r="Q13" s="13"/>
      <c r="R13" s="13"/>
      <c r="S13" s="13"/>
      <c r="T13" s="13"/>
      <c r="U13" s="15"/>
    </row>
    <row r="14" spans="1:21" ht="60" x14ac:dyDescent="0.25">
      <c r="A14" s="13" t="s">
        <v>116</v>
      </c>
      <c r="B14" s="13" t="s">
        <v>117</v>
      </c>
      <c r="C14" s="14">
        <v>43152.5</v>
      </c>
      <c r="D14" s="13" t="s">
        <v>154</v>
      </c>
      <c r="E14" s="13" t="s">
        <v>870</v>
      </c>
      <c r="F14" s="15" t="s">
        <v>155</v>
      </c>
      <c r="G14" s="13"/>
      <c r="H14" s="14">
        <v>40725</v>
      </c>
      <c r="I14" s="14"/>
      <c r="J14" s="15" t="s">
        <v>879</v>
      </c>
      <c r="K14" s="15" t="s">
        <v>880</v>
      </c>
      <c r="L14" s="13" t="s">
        <v>857</v>
      </c>
      <c r="M14" s="15"/>
      <c r="N14" s="13"/>
      <c r="O14" s="13"/>
      <c r="P14" s="13"/>
      <c r="Q14" s="13"/>
      <c r="R14" s="13"/>
      <c r="S14" s="13"/>
      <c r="T14" s="13"/>
      <c r="U14" s="15"/>
    </row>
    <row r="15" spans="1:21" ht="45" x14ac:dyDescent="0.25">
      <c r="A15" s="13" t="s">
        <v>116</v>
      </c>
      <c r="B15" s="13" t="s">
        <v>117</v>
      </c>
      <c r="C15" s="14">
        <v>43152.5</v>
      </c>
      <c r="D15" s="13" t="s">
        <v>564</v>
      </c>
      <c r="E15" s="13" t="s">
        <v>870</v>
      </c>
      <c r="F15" s="15" t="s">
        <v>565</v>
      </c>
      <c r="G15" s="13"/>
      <c r="H15" s="14">
        <v>40725</v>
      </c>
      <c r="I15" s="14"/>
      <c r="J15" s="15"/>
      <c r="K15" s="15" t="s">
        <v>881</v>
      </c>
      <c r="L15" s="13" t="s">
        <v>857</v>
      </c>
      <c r="M15" s="15"/>
      <c r="N15" s="13"/>
      <c r="O15" s="13"/>
      <c r="P15" s="13"/>
      <c r="Q15" s="13"/>
      <c r="R15" s="13"/>
      <c r="S15" s="13"/>
      <c r="T15" s="13"/>
      <c r="U15" s="15"/>
    </row>
    <row r="16" spans="1:21" ht="75" x14ac:dyDescent="0.25">
      <c r="A16" s="13" t="s">
        <v>116</v>
      </c>
      <c r="B16" s="13" t="s">
        <v>117</v>
      </c>
      <c r="C16" s="14">
        <v>43152.5</v>
      </c>
      <c r="D16" s="13" t="s">
        <v>140</v>
      </c>
      <c r="E16" s="13" t="s">
        <v>870</v>
      </c>
      <c r="F16" s="15" t="s">
        <v>141</v>
      </c>
      <c r="G16" s="13"/>
      <c r="H16" s="14">
        <v>40725</v>
      </c>
      <c r="I16" s="14"/>
      <c r="J16" s="15"/>
      <c r="K16" s="15" t="s">
        <v>882</v>
      </c>
      <c r="L16" s="13" t="s">
        <v>857</v>
      </c>
      <c r="M16" s="15"/>
      <c r="N16" s="13"/>
      <c r="O16" s="13"/>
      <c r="P16" s="13"/>
      <c r="Q16" s="13"/>
      <c r="R16" s="13"/>
      <c r="S16" s="13"/>
      <c r="T16" s="13"/>
      <c r="U16" s="15"/>
    </row>
    <row r="17" spans="1:21" ht="30" x14ac:dyDescent="0.25">
      <c r="A17" s="13" t="s">
        <v>116</v>
      </c>
      <c r="B17" s="13" t="s">
        <v>117</v>
      </c>
      <c r="C17" s="14">
        <v>43152.5</v>
      </c>
      <c r="D17" s="13" t="s">
        <v>585</v>
      </c>
      <c r="E17" s="13" t="s">
        <v>870</v>
      </c>
      <c r="F17" s="15" t="s">
        <v>586</v>
      </c>
      <c r="G17" s="13"/>
      <c r="H17" s="14">
        <v>40725</v>
      </c>
      <c r="I17" s="14"/>
      <c r="J17" s="15"/>
      <c r="K17" s="15" t="s">
        <v>883</v>
      </c>
      <c r="L17" s="13" t="s">
        <v>857</v>
      </c>
      <c r="M17" s="15"/>
      <c r="N17" s="13"/>
      <c r="O17" s="13"/>
      <c r="P17" s="13"/>
      <c r="Q17" s="13"/>
      <c r="R17" s="13"/>
      <c r="S17" s="13"/>
      <c r="T17" s="13"/>
      <c r="U17" s="15"/>
    </row>
    <row r="18" spans="1:21" ht="45" x14ac:dyDescent="0.25">
      <c r="A18" s="13" t="s">
        <v>116</v>
      </c>
      <c r="B18" s="13" t="s">
        <v>117</v>
      </c>
      <c r="C18" s="14">
        <v>43152.5</v>
      </c>
      <c r="D18" s="13" t="s">
        <v>156</v>
      </c>
      <c r="E18" s="13" t="s">
        <v>870</v>
      </c>
      <c r="F18" s="15" t="s">
        <v>157</v>
      </c>
      <c r="G18" s="13"/>
      <c r="H18" s="14">
        <v>40725</v>
      </c>
      <c r="I18" s="14"/>
      <c r="J18" s="15" t="s">
        <v>884</v>
      </c>
      <c r="K18" s="15" t="s">
        <v>885</v>
      </c>
      <c r="L18" s="13" t="s">
        <v>857</v>
      </c>
      <c r="M18" s="15"/>
      <c r="N18" s="13"/>
      <c r="O18" s="13"/>
      <c r="P18" s="13"/>
      <c r="Q18" s="13"/>
      <c r="R18" s="13"/>
      <c r="S18" s="13"/>
      <c r="T18" s="13"/>
      <c r="U18" s="15"/>
    </row>
    <row r="19" spans="1:21" ht="60" x14ac:dyDescent="0.25">
      <c r="A19" s="13" t="s">
        <v>116</v>
      </c>
      <c r="B19" s="13" t="s">
        <v>117</v>
      </c>
      <c r="C19" s="14">
        <v>43152.5</v>
      </c>
      <c r="D19" s="13" t="s">
        <v>158</v>
      </c>
      <c r="E19" s="13" t="s">
        <v>870</v>
      </c>
      <c r="F19" s="15" t="s">
        <v>159</v>
      </c>
      <c r="G19" s="13"/>
      <c r="H19" s="14">
        <v>40725</v>
      </c>
      <c r="I19" s="14"/>
      <c r="J19" s="15"/>
      <c r="K19" s="15" t="s">
        <v>886</v>
      </c>
      <c r="L19" s="13" t="s">
        <v>857</v>
      </c>
      <c r="M19" s="15"/>
      <c r="N19" s="13"/>
      <c r="O19" s="13"/>
      <c r="P19" s="13"/>
      <c r="Q19" s="13"/>
      <c r="R19" s="13"/>
      <c r="S19" s="13"/>
      <c r="T19" s="13"/>
      <c r="U19" s="15"/>
    </row>
    <row r="20" spans="1:21" ht="45" x14ac:dyDescent="0.25">
      <c r="A20" s="13" t="s">
        <v>116</v>
      </c>
      <c r="B20" s="13" t="s">
        <v>117</v>
      </c>
      <c r="C20" s="14">
        <v>43152.5</v>
      </c>
      <c r="D20" s="13" t="s">
        <v>574</v>
      </c>
      <c r="E20" s="13" t="s">
        <v>870</v>
      </c>
      <c r="F20" s="15" t="s">
        <v>575</v>
      </c>
      <c r="G20" s="13"/>
      <c r="H20" s="14">
        <v>40725</v>
      </c>
      <c r="I20" s="14"/>
      <c r="J20" s="15" t="s">
        <v>887</v>
      </c>
      <c r="K20" s="15" t="s">
        <v>888</v>
      </c>
      <c r="L20" s="13" t="s">
        <v>889</v>
      </c>
      <c r="M20" s="15"/>
      <c r="N20" s="13"/>
      <c r="O20" s="13"/>
      <c r="P20" s="13"/>
      <c r="Q20" s="13"/>
      <c r="R20" s="13"/>
      <c r="S20" s="13"/>
      <c r="T20" s="13"/>
      <c r="U20" s="15"/>
    </row>
    <row r="21" spans="1:21" ht="60" x14ac:dyDescent="0.25">
      <c r="A21" s="13" t="s">
        <v>116</v>
      </c>
      <c r="B21" s="13" t="s">
        <v>117</v>
      </c>
      <c r="C21" s="14">
        <v>43152.5</v>
      </c>
      <c r="D21" s="13" t="s">
        <v>344</v>
      </c>
      <c r="E21" s="13" t="s">
        <v>870</v>
      </c>
      <c r="F21" s="15" t="s">
        <v>345</v>
      </c>
      <c r="G21" s="13"/>
      <c r="H21" s="14">
        <v>40725</v>
      </c>
      <c r="I21" s="14"/>
      <c r="J21" s="15"/>
      <c r="K21" s="15" t="s">
        <v>890</v>
      </c>
      <c r="L21" s="13" t="s">
        <v>857</v>
      </c>
      <c r="M21" s="15"/>
      <c r="N21" s="13"/>
      <c r="O21" s="13"/>
      <c r="P21" s="13"/>
      <c r="Q21" s="13"/>
      <c r="R21" s="13"/>
      <c r="S21" s="13"/>
      <c r="T21" s="13"/>
      <c r="U21" s="15"/>
    </row>
    <row r="22" spans="1:21" ht="60" x14ac:dyDescent="0.25">
      <c r="A22" s="13" t="s">
        <v>116</v>
      </c>
      <c r="B22" s="13" t="s">
        <v>117</v>
      </c>
      <c r="C22" s="14">
        <v>43152.5</v>
      </c>
      <c r="D22" s="13" t="s">
        <v>780</v>
      </c>
      <c r="E22" s="13" t="s">
        <v>870</v>
      </c>
      <c r="F22" s="15" t="s">
        <v>781</v>
      </c>
      <c r="G22" s="13"/>
      <c r="H22" s="14">
        <v>40725</v>
      </c>
      <c r="I22" s="14"/>
      <c r="J22" s="15"/>
      <c r="K22" s="15" t="s">
        <v>891</v>
      </c>
      <c r="L22" s="13" t="s">
        <v>857</v>
      </c>
      <c r="M22" s="15"/>
      <c r="N22" s="13"/>
      <c r="O22" s="13"/>
      <c r="P22" s="13"/>
      <c r="Q22" s="13"/>
      <c r="R22" s="13"/>
      <c r="S22" s="13"/>
      <c r="T22" s="13"/>
      <c r="U22" s="15"/>
    </row>
    <row r="23" spans="1:21" ht="45" x14ac:dyDescent="0.25">
      <c r="A23" s="13" t="s">
        <v>116</v>
      </c>
      <c r="B23" s="13" t="s">
        <v>117</v>
      </c>
      <c r="C23" s="14">
        <v>43152.5</v>
      </c>
      <c r="D23" s="13" t="s">
        <v>784</v>
      </c>
      <c r="E23" s="13" t="s">
        <v>870</v>
      </c>
      <c r="F23" s="15" t="s">
        <v>785</v>
      </c>
      <c r="G23" s="13"/>
      <c r="H23" s="14">
        <v>40725</v>
      </c>
      <c r="I23" s="14"/>
      <c r="J23" s="15" t="s">
        <v>892</v>
      </c>
      <c r="K23" s="15" t="s">
        <v>893</v>
      </c>
      <c r="L23" s="13" t="s">
        <v>889</v>
      </c>
      <c r="M23" s="15"/>
      <c r="N23" s="13"/>
      <c r="O23" s="13"/>
      <c r="P23" s="13"/>
      <c r="Q23" s="13"/>
      <c r="R23" s="13"/>
      <c r="S23" s="13"/>
      <c r="T23" s="13"/>
      <c r="U23" s="15"/>
    </row>
    <row r="24" spans="1:21" ht="45" x14ac:dyDescent="0.25">
      <c r="A24" s="13" t="s">
        <v>116</v>
      </c>
      <c r="B24" s="13" t="s">
        <v>117</v>
      </c>
      <c r="C24" s="14">
        <v>43152.5</v>
      </c>
      <c r="D24" s="13" t="s">
        <v>142</v>
      </c>
      <c r="E24" s="13" t="s">
        <v>870</v>
      </c>
      <c r="F24" s="15" t="s">
        <v>143</v>
      </c>
      <c r="G24" s="13"/>
      <c r="H24" s="14">
        <v>40725</v>
      </c>
      <c r="I24" s="14"/>
      <c r="J24" s="15"/>
      <c r="K24" s="15" t="s">
        <v>894</v>
      </c>
      <c r="L24" s="13" t="s">
        <v>857</v>
      </c>
      <c r="M24" s="15"/>
      <c r="N24" s="13"/>
      <c r="O24" s="13"/>
      <c r="P24" s="13"/>
      <c r="Q24" s="13"/>
      <c r="R24" s="13"/>
      <c r="S24" s="13"/>
      <c r="T24" s="13"/>
      <c r="U24" s="15"/>
    </row>
    <row r="25" spans="1:21" ht="45" x14ac:dyDescent="0.25">
      <c r="A25" s="13" t="s">
        <v>116</v>
      </c>
      <c r="B25" s="13" t="s">
        <v>117</v>
      </c>
      <c r="C25" s="14">
        <v>43152.5</v>
      </c>
      <c r="D25" s="13" t="s">
        <v>160</v>
      </c>
      <c r="E25" s="13" t="s">
        <v>870</v>
      </c>
      <c r="F25" s="15" t="s">
        <v>161</v>
      </c>
      <c r="G25" s="13"/>
      <c r="H25" s="14">
        <v>40725</v>
      </c>
      <c r="I25" s="14"/>
      <c r="J25" s="15" t="s">
        <v>895</v>
      </c>
      <c r="K25" s="15" t="s">
        <v>896</v>
      </c>
      <c r="L25" s="13" t="s">
        <v>889</v>
      </c>
      <c r="M25" s="15"/>
      <c r="N25" s="13"/>
      <c r="O25" s="13"/>
      <c r="P25" s="13"/>
      <c r="Q25" s="13"/>
      <c r="R25" s="13"/>
      <c r="S25" s="13"/>
      <c r="T25" s="13"/>
      <c r="U25" s="15"/>
    </row>
    <row r="26" spans="1:21" ht="60" x14ac:dyDescent="0.25">
      <c r="A26" s="13" t="s">
        <v>116</v>
      </c>
      <c r="B26" s="13" t="s">
        <v>117</v>
      </c>
      <c r="C26" s="14">
        <v>43152.5</v>
      </c>
      <c r="D26" s="13" t="s">
        <v>162</v>
      </c>
      <c r="E26" s="13" t="s">
        <v>870</v>
      </c>
      <c r="F26" s="15" t="s">
        <v>163</v>
      </c>
      <c r="G26" s="13"/>
      <c r="H26" s="14">
        <v>40725</v>
      </c>
      <c r="I26" s="14"/>
      <c r="J26" s="15" t="s">
        <v>895</v>
      </c>
      <c r="K26" s="15" t="s">
        <v>897</v>
      </c>
      <c r="L26" s="13" t="s">
        <v>857</v>
      </c>
      <c r="M26" s="15"/>
      <c r="N26" s="13"/>
      <c r="O26" s="13"/>
      <c r="P26" s="13"/>
      <c r="Q26" s="13"/>
      <c r="R26" s="13"/>
      <c r="S26" s="13"/>
      <c r="T26" s="13"/>
      <c r="U26" s="15"/>
    </row>
    <row r="27" spans="1:21" ht="45" x14ac:dyDescent="0.25">
      <c r="A27" s="13" t="s">
        <v>116</v>
      </c>
      <c r="B27" s="13" t="s">
        <v>117</v>
      </c>
      <c r="C27" s="14">
        <v>43152.5</v>
      </c>
      <c r="D27" s="13" t="s">
        <v>180</v>
      </c>
      <c r="E27" s="13" t="s">
        <v>870</v>
      </c>
      <c r="F27" s="15" t="s">
        <v>181</v>
      </c>
      <c r="G27" s="13"/>
      <c r="H27" s="14">
        <v>40725</v>
      </c>
      <c r="I27" s="14"/>
      <c r="J27" s="15"/>
      <c r="K27" s="15" t="s">
        <v>898</v>
      </c>
      <c r="L27" s="13" t="s">
        <v>857</v>
      </c>
      <c r="M27" s="15"/>
      <c r="N27" s="13"/>
      <c r="O27" s="13"/>
      <c r="P27" s="13"/>
      <c r="Q27" s="13"/>
      <c r="R27" s="13"/>
      <c r="S27" s="13"/>
      <c r="T27" s="13"/>
      <c r="U27" s="15"/>
    </row>
    <row r="28" spans="1:21" ht="30" x14ac:dyDescent="0.25">
      <c r="A28" s="13" t="s">
        <v>116</v>
      </c>
      <c r="B28" s="13" t="s">
        <v>117</v>
      </c>
      <c r="C28" s="14">
        <v>43152.5</v>
      </c>
      <c r="D28" s="13" t="s">
        <v>566</v>
      </c>
      <c r="E28" s="13" t="s">
        <v>870</v>
      </c>
      <c r="F28" s="15" t="s">
        <v>567</v>
      </c>
      <c r="G28" s="13"/>
      <c r="H28" s="14">
        <v>40725</v>
      </c>
      <c r="I28" s="14"/>
      <c r="J28" s="15" t="s">
        <v>899</v>
      </c>
      <c r="K28" s="15" t="s">
        <v>900</v>
      </c>
      <c r="L28" s="13" t="s">
        <v>889</v>
      </c>
      <c r="M28" s="15"/>
      <c r="N28" s="13"/>
      <c r="O28" s="13"/>
      <c r="P28" s="13"/>
      <c r="Q28" s="13"/>
      <c r="R28" s="13"/>
      <c r="S28" s="13"/>
      <c r="T28" s="13"/>
      <c r="U28" s="15"/>
    </row>
    <row r="29" spans="1:21" ht="45" x14ac:dyDescent="0.25">
      <c r="A29" s="13" t="s">
        <v>116</v>
      </c>
      <c r="B29" s="13" t="s">
        <v>117</v>
      </c>
      <c r="C29" s="14">
        <v>43152.5</v>
      </c>
      <c r="D29" s="13" t="s">
        <v>164</v>
      </c>
      <c r="E29" s="13" t="s">
        <v>870</v>
      </c>
      <c r="F29" s="15" t="s">
        <v>165</v>
      </c>
      <c r="G29" s="13"/>
      <c r="H29" s="14">
        <v>40725</v>
      </c>
      <c r="I29" s="14"/>
      <c r="J29" s="15" t="s">
        <v>877</v>
      </c>
      <c r="K29" s="15" t="s">
        <v>901</v>
      </c>
      <c r="L29" s="13" t="s">
        <v>889</v>
      </c>
      <c r="M29" s="15"/>
      <c r="N29" s="13"/>
      <c r="O29" s="13"/>
      <c r="P29" s="13"/>
      <c r="Q29" s="13"/>
      <c r="R29" s="13"/>
      <c r="S29" s="13"/>
      <c r="T29" s="13"/>
      <c r="U29" s="15"/>
    </row>
    <row r="30" spans="1:21" ht="60" x14ac:dyDescent="0.25">
      <c r="A30" s="13" t="s">
        <v>116</v>
      </c>
      <c r="B30" s="13" t="s">
        <v>117</v>
      </c>
      <c r="C30" s="14">
        <v>43152.5</v>
      </c>
      <c r="D30" s="13" t="s">
        <v>346</v>
      </c>
      <c r="E30" s="13" t="s">
        <v>870</v>
      </c>
      <c r="F30" s="15" t="s">
        <v>347</v>
      </c>
      <c r="G30" s="13"/>
      <c r="H30" s="14">
        <v>40725</v>
      </c>
      <c r="I30" s="14"/>
      <c r="J30" s="15" t="s">
        <v>902</v>
      </c>
      <c r="K30" s="15" t="s">
        <v>903</v>
      </c>
      <c r="L30" s="13" t="s">
        <v>857</v>
      </c>
      <c r="M30" s="15"/>
      <c r="N30" s="13"/>
      <c r="O30" s="13"/>
      <c r="P30" s="13"/>
      <c r="Q30" s="13"/>
      <c r="R30" s="13"/>
      <c r="S30" s="13"/>
      <c r="T30" s="13"/>
      <c r="U30" s="15"/>
    </row>
    <row r="31" spans="1:21" ht="45" x14ac:dyDescent="0.25">
      <c r="A31" s="13" t="s">
        <v>116</v>
      </c>
      <c r="B31" s="13" t="s">
        <v>117</v>
      </c>
      <c r="C31" s="14">
        <v>43152.5</v>
      </c>
      <c r="D31" s="13" t="s">
        <v>348</v>
      </c>
      <c r="E31" s="13" t="s">
        <v>870</v>
      </c>
      <c r="F31" s="15" t="s">
        <v>349</v>
      </c>
      <c r="G31" s="13"/>
      <c r="H31" s="14">
        <v>40725</v>
      </c>
      <c r="I31" s="14"/>
      <c r="J31" s="15" t="s">
        <v>902</v>
      </c>
      <c r="K31" s="15" t="s">
        <v>904</v>
      </c>
      <c r="L31" s="13" t="s">
        <v>889</v>
      </c>
      <c r="M31" s="15"/>
      <c r="N31" s="13"/>
      <c r="O31" s="13"/>
      <c r="P31" s="13"/>
      <c r="Q31" s="13"/>
      <c r="R31" s="13"/>
      <c r="S31" s="13"/>
      <c r="T31" s="13"/>
      <c r="U31" s="15"/>
    </row>
    <row r="32" spans="1:21" ht="75" x14ac:dyDescent="0.25">
      <c r="A32" s="13" t="s">
        <v>116</v>
      </c>
      <c r="B32" s="13" t="s">
        <v>117</v>
      </c>
      <c r="C32" s="14">
        <v>43152.5</v>
      </c>
      <c r="D32" s="13" t="s">
        <v>560</v>
      </c>
      <c r="E32" s="13" t="s">
        <v>870</v>
      </c>
      <c r="F32" s="15" t="s">
        <v>561</v>
      </c>
      <c r="G32" s="13"/>
      <c r="H32" s="14">
        <v>40725</v>
      </c>
      <c r="I32" s="14"/>
      <c r="J32" s="15"/>
      <c r="K32" s="15" t="s">
        <v>905</v>
      </c>
      <c r="L32" s="13" t="s">
        <v>857</v>
      </c>
      <c r="M32" s="15"/>
      <c r="N32" s="13"/>
      <c r="O32" s="13"/>
      <c r="P32" s="13"/>
      <c r="Q32" s="13"/>
      <c r="R32" s="13"/>
      <c r="S32" s="13"/>
      <c r="T32" s="13"/>
      <c r="U32" s="15"/>
    </row>
    <row r="33" spans="1:21" ht="45" x14ac:dyDescent="0.25">
      <c r="A33" s="13" t="s">
        <v>116</v>
      </c>
      <c r="B33" s="13" t="s">
        <v>117</v>
      </c>
      <c r="C33" s="14">
        <v>43152.5</v>
      </c>
      <c r="D33" s="13" t="s">
        <v>786</v>
      </c>
      <c r="E33" s="13" t="s">
        <v>870</v>
      </c>
      <c r="F33" s="15" t="s">
        <v>787</v>
      </c>
      <c r="G33" s="13"/>
      <c r="H33" s="14">
        <v>40725</v>
      </c>
      <c r="I33" s="14"/>
      <c r="J33" s="15" t="s">
        <v>892</v>
      </c>
      <c r="K33" s="15" t="s">
        <v>906</v>
      </c>
      <c r="L33" s="13" t="s">
        <v>857</v>
      </c>
      <c r="M33" s="15"/>
      <c r="N33" s="13"/>
      <c r="O33" s="13"/>
      <c r="P33" s="13"/>
      <c r="Q33" s="13"/>
      <c r="R33" s="13"/>
      <c r="S33" s="13"/>
      <c r="T33" s="13"/>
      <c r="U33" s="15"/>
    </row>
    <row r="34" spans="1:21" ht="45" x14ac:dyDescent="0.25">
      <c r="A34" s="13" t="s">
        <v>116</v>
      </c>
      <c r="B34" s="13" t="s">
        <v>117</v>
      </c>
      <c r="C34" s="14">
        <v>43152.5</v>
      </c>
      <c r="D34" s="13" t="s">
        <v>803</v>
      </c>
      <c r="E34" s="13" t="s">
        <v>870</v>
      </c>
      <c r="F34" s="15" t="s">
        <v>804</v>
      </c>
      <c r="G34" s="13"/>
      <c r="H34" s="14">
        <v>40725</v>
      </c>
      <c r="I34" s="14"/>
      <c r="J34" s="15" t="s">
        <v>907</v>
      </c>
      <c r="K34" s="15" t="s">
        <v>908</v>
      </c>
      <c r="L34" s="13" t="s">
        <v>857</v>
      </c>
      <c r="M34" s="15"/>
      <c r="N34" s="13"/>
      <c r="O34" s="13"/>
      <c r="P34" s="13"/>
      <c r="Q34" s="13"/>
      <c r="R34" s="13"/>
      <c r="S34" s="13"/>
      <c r="T34" s="13"/>
      <c r="U34" s="15"/>
    </row>
    <row r="35" spans="1:21" ht="60" x14ac:dyDescent="0.25">
      <c r="A35" s="13" t="s">
        <v>116</v>
      </c>
      <c r="B35" s="13" t="s">
        <v>117</v>
      </c>
      <c r="C35" s="14">
        <v>43152.5</v>
      </c>
      <c r="D35" s="13" t="s">
        <v>166</v>
      </c>
      <c r="E35" s="13" t="s">
        <v>870</v>
      </c>
      <c r="F35" s="15" t="s">
        <v>167</v>
      </c>
      <c r="G35" s="13"/>
      <c r="H35" s="14">
        <v>40725</v>
      </c>
      <c r="I35" s="14"/>
      <c r="J35" s="15" t="s">
        <v>909</v>
      </c>
      <c r="K35" s="15" t="s">
        <v>910</v>
      </c>
      <c r="L35" s="13" t="s">
        <v>857</v>
      </c>
      <c r="M35" s="15" t="s">
        <v>911</v>
      </c>
      <c r="N35" s="13"/>
      <c r="O35" s="13"/>
      <c r="P35" s="13"/>
      <c r="Q35" s="13"/>
      <c r="R35" s="13"/>
      <c r="S35" s="13"/>
      <c r="T35" s="13"/>
      <c r="U35" s="15"/>
    </row>
    <row r="36" spans="1:21" ht="75" x14ac:dyDescent="0.25">
      <c r="A36" s="13" t="s">
        <v>116</v>
      </c>
      <c r="B36" s="13" t="s">
        <v>117</v>
      </c>
      <c r="C36" s="14">
        <v>43152.5</v>
      </c>
      <c r="D36" s="13" t="s">
        <v>776</v>
      </c>
      <c r="E36" s="13" t="s">
        <v>870</v>
      </c>
      <c r="F36" s="15" t="s">
        <v>777</v>
      </c>
      <c r="G36" s="13"/>
      <c r="H36" s="14">
        <v>40725</v>
      </c>
      <c r="I36" s="14"/>
      <c r="J36" s="15"/>
      <c r="K36" s="15" t="s">
        <v>912</v>
      </c>
      <c r="L36" s="13" t="s">
        <v>857</v>
      </c>
      <c r="M36" s="15"/>
      <c r="N36" s="13"/>
      <c r="O36" s="13"/>
      <c r="P36" s="13"/>
      <c r="Q36" s="13"/>
      <c r="R36" s="13"/>
      <c r="S36" s="13"/>
      <c r="T36" s="13"/>
      <c r="U36" s="15"/>
    </row>
    <row r="37" spans="1:21" ht="75" x14ac:dyDescent="0.25">
      <c r="A37" s="13" t="s">
        <v>116</v>
      </c>
      <c r="B37" s="13" t="s">
        <v>117</v>
      </c>
      <c r="C37" s="14">
        <v>43152.5</v>
      </c>
      <c r="D37" s="13" t="s">
        <v>362</v>
      </c>
      <c r="E37" s="13" t="s">
        <v>870</v>
      </c>
      <c r="F37" s="15" t="s">
        <v>363</v>
      </c>
      <c r="G37" s="13"/>
      <c r="H37" s="14">
        <v>40725</v>
      </c>
      <c r="I37" s="14"/>
      <c r="J37" s="15"/>
      <c r="K37" s="15" t="s">
        <v>913</v>
      </c>
      <c r="L37" s="13" t="s">
        <v>857</v>
      </c>
      <c r="M37" s="15"/>
      <c r="N37" s="13"/>
      <c r="O37" s="13"/>
      <c r="P37" s="13"/>
      <c r="Q37" s="13"/>
      <c r="R37" s="13"/>
      <c r="S37" s="13"/>
      <c r="T37" s="13"/>
      <c r="U37" s="15"/>
    </row>
    <row r="38" spans="1:21" ht="60" x14ac:dyDescent="0.25">
      <c r="A38" s="13" t="s">
        <v>116</v>
      </c>
      <c r="B38" s="13" t="s">
        <v>117</v>
      </c>
      <c r="C38" s="14">
        <v>43152.5</v>
      </c>
      <c r="D38" s="13" t="s">
        <v>805</v>
      </c>
      <c r="E38" s="13" t="s">
        <v>870</v>
      </c>
      <c r="F38" s="15" t="s">
        <v>806</v>
      </c>
      <c r="G38" s="13"/>
      <c r="H38" s="14">
        <v>40725</v>
      </c>
      <c r="I38" s="14"/>
      <c r="J38" s="15"/>
      <c r="K38" s="15" t="s">
        <v>914</v>
      </c>
      <c r="L38" s="13" t="s">
        <v>857</v>
      </c>
      <c r="M38" s="15"/>
      <c r="N38" s="13"/>
      <c r="O38" s="13"/>
      <c r="P38" s="13"/>
      <c r="Q38" s="13"/>
      <c r="R38" s="13"/>
      <c r="S38" s="13"/>
      <c r="T38" s="13"/>
      <c r="U38" s="15"/>
    </row>
    <row r="39" spans="1:21" ht="45" x14ac:dyDescent="0.25">
      <c r="A39" s="13" t="s">
        <v>116</v>
      </c>
      <c r="B39" s="13" t="s">
        <v>117</v>
      </c>
      <c r="C39" s="14">
        <v>43152.5</v>
      </c>
      <c r="D39" s="13" t="s">
        <v>807</v>
      </c>
      <c r="E39" s="13" t="s">
        <v>870</v>
      </c>
      <c r="F39" s="15" t="s">
        <v>808</v>
      </c>
      <c r="G39" s="13"/>
      <c r="H39" s="14">
        <v>40725</v>
      </c>
      <c r="I39" s="14"/>
      <c r="J39" s="15" t="s">
        <v>907</v>
      </c>
      <c r="K39" s="15" t="s">
        <v>915</v>
      </c>
      <c r="L39" s="13" t="s">
        <v>889</v>
      </c>
      <c r="M39" s="15"/>
      <c r="N39" s="13"/>
      <c r="O39" s="13"/>
      <c r="P39" s="13"/>
      <c r="Q39" s="13"/>
      <c r="R39" s="13"/>
      <c r="S39" s="13"/>
      <c r="T39" s="13"/>
      <c r="U39" s="15"/>
    </row>
    <row r="40" spans="1:21" ht="45" x14ac:dyDescent="0.25">
      <c r="A40" s="13" t="s">
        <v>116</v>
      </c>
      <c r="B40" s="13" t="s">
        <v>117</v>
      </c>
      <c r="C40" s="14">
        <v>43606.668055555558</v>
      </c>
      <c r="D40" s="13" t="s">
        <v>572</v>
      </c>
      <c r="E40" s="13" t="s">
        <v>870</v>
      </c>
      <c r="F40" s="15" t="s">
        <v>573</v>
      </c>
      <c r="G40" s="13"/>
      <c r="H40" s="14">
        <v>40725</v>
      </c>
      <c r="I40" s="14"/>
      <c r="J40" s="15"/>
      <c r="K40" s="15" t="s">
        <v>916</v>
      </c>
      <c r="L40" s="13" t="s">
        <v>857</v>
      </c>
      <c r="M40" s="15"/>
      <c r="N40" s="13"/>
      <c r="O40" s="13"/>
      <c r="P40" s="13"/>
      <c r="Q40" s="13"/>
      <c r="R40" s="13"/>
      <c r="S40" s="13"/>
      <c r="T40" s="13"/>
      <c r="U40" s="15"/>
    </row>
    <row r="41" spans="1:21" ht="60" x14ac:dyDescent="0.25">
      <c r="A41" s="13" t="s">
        <v>116</v>
      </c>
      <c r="B41" s="13" t="s">
        <v>117</v>
      </c>
      <c r="C41" s="14">
        <v>43152.5</v>
      </c>
      <c r="D41" s="13" t="s">
        <v>182</v>
      </c>
      <c r="E41" s="13" t="s">
        <v>870</v>
      </c>
      <c r="F41" s="15" t="s">
        <v>183</v>
      </c>
      <c r="G41" s="13"/>
      <c r="H41" s="14">
        <v>40725</v>
      </c>
      <c r="I41" s="14"/>
      <c r="J41" s="15" t="s">
        <v>917</v>
      </c>
      <c r="K41" s="15" t="s">
        <v>918</v>
      </c>
      <c r="L41" s="13" t="s">
        <v>857</v>
      </c>
      <c r="M41" s="15"/>
      <c r="N41" s="13"/>
      <c r="O41" s="13"/>
      <c r="P41" s="13"/>
      <c r="Q41" s="13"/>
      <c r="R41" s="13"/>
      <c r="S41" s="13"/>
      <c r="T41" s="13"/>
      <c r="U41" s="15"/>
    </row>
    <row r="42" spans="1:21" ht="45" x14ac:dyDescent="0.25">
      <c r="A42" s="13" t="s">
        <v>116</v>
      </c>
      <c r="B42" s="13" t="s">
        <v>117</v>
      </c>
      <c r="C42" s="14">
        <v>43152.5</v>
      </c>
      <c r="D42" s="13" t="s">
        <v>168</v>
      </c>
      <c r="E42" s="13" t="s">
        <v>870</v>
      </c>
      <c r="F42" s="15" t="s">
        <v>169</v>
      </c>
      <c r="G42" s="13"/>
      <c r="H42" s="14">
        <v>40725</v>
      </c>
      <c r="I42" s="14"/>
      <c r="J42" s="15"/>
      <c r="K42" s="15" t="s">
        <v>919</v>
      </c>
      <c r="L42" s="13" t="s">
        <v>857</v>
      </c>
      <c r="M42" s="15"/>
      <c r="N42" s="13"/>
      <c r="O42" s="13"/>
      <c r="P42" s="13"/>
      <c r="Q42" s="13"/>
      <c r="R42" s="13"/>
      <c r="S42" s="13"/>
      <c r="T42" s="13"/>
      <c r="U42" s="15"/>
    </row>
    <row r="43" spans="1:21" ht="60" x14ac:dyDescent="0.25">
      <c r="A43" s="13" t="s">
        <v>116</v>
      </c>
      <c r="B43" s="13" t="s">
        <v>117</v>
      </c>
      <c r="C43" s="14">
        <v>43152.5</v>
      </c>
      <c r="D43" s="13" t="s">
        <v>414</v>
      </c>
      <c r="E43" s="13" t="s">
        <v>870</v>
      </c>
      <c r="F43" s="15" t="s">
        <v>415</v>
      </c>
      <c r="G43" s="13"/>
      <c r="H43" s="14">
        <v>40725</v>
      </c>
      <c r="I43" s="14"/>
      <c r="J43" s="15"/>
      <c r="K43" s="15" t="s">
        <v>920</v>
      </c>
      <c r="L43" s="13" t="s">
        <v>857</v>
      </c>
      <c r="M43" s="15"/>
      <c r="N43" s="13"/>
      <c r="O43" s="13"/>
      <c r="P43" s="13"/>
      <c r="Q43" s="13"/>
      <c r="R43" s="13"/>
      <c r="S43" s="13"/>
      <c r="T43" s="13"/>
      <c r="U43" s="15"/>
    </row>
    <row r="44" spans="1:21" ht="105" x14ac:dyDescent="0.25">
      <c r="A44" s="13" t="s">
        <v>116</v>
      </c>
      <c r="B44" s="13" t="s">
        <v>117</v>
      </c>
      <c r="C44" s="14">
        <v>43152.5</v>
      </c>
      <c r="D44" s="13" t="s">
        <v>276</v>
      </c>
      <c r="E44" s="13" t="s">
        <v>870</v>
      </c>
      <c r="F44" s="15" t="s">
        <v>167</v>
      </c>
      <c r="G44" s="13"/>
      <c r="H44" s="14">
        <v>40725</v>
      </c>
      <c r="I44" s="14"/>
      <c r="J44" s="15" t="s">
        <v>909</v>
      </c>
      <c r="K44" s="15" t="s">
        <v>910</v>
      </c>
      <c r="L44" s="13" t="s">
        <v>889</v>
      </c>
      <c r="M44" s="15" t="s">
        <v>921</v>
      </c>
      <c r="N44" s="13"/>
      <c r="O44" s="13"/>
      <c r="P44" s="13"/>
      <c r="Q44" s="13"/>
      <c r="R44" s="13"/>
      <c r="S44" s="13"/>
      <c r="T44" s="13"/>
      <c r="U44" s="15"/>
    </row>
    <row r="45" spans="1:21" ht="45" x14ac:dyDescent="0.25">
      <c r="A45" s="13" t="s">
        <v>116</v>
      </c>
      <c r="B45" s="13" t="s">
        <v>117</v>
      </c>
      <c r="C45" s="14">
        <v>43152.5</v>
      </c>
      <c r="D45" s="13" t="s">
        <v>447</v>
      </c>
      <c r="E45" s="13" t="s">
        <v>870</v>
      </c>
      <c r="F45" s="15" t="s">
        <v>448</v>
      </c>
      <c r="G45" s="13"/>
      <c r="H45" s="14">
        <v>40725</v>
      </c>
      <c r="I45" s="14"/>
      <c r="J45" s="15"/>
      <c r="K45" s="15" t="s">
        <v>922</v>
      </c>
      <c r="L45" s="13" t="s">
        <v>857</v>
      </c>
      <c r="M45" s="15"/>
      <c r="N45" s="13"/>
      <c r="O45" s="13"/>
      <c r="P45" s="13"/>
      <c r="Q45" s="13"/>
      <c r="R45" s="13"/>
      <c r="S45" s="13"/>
      <c r="T45" s="13"/>
      <c r="U45" s="15"/>
    </row>
    <row r="46" spans="1:21" ht="45" x14ac:dyDescent="0.25">
      <c r="A46" s="13" t="s">
        <v>116</v>
      </c>
      <c r="B46" s="13" t="s">
        <v>117</v>
      </c>
      <c r="C46" s="14">
        <v>43152.5</v>
      </c>
      <c r="D46" s="13" t="s">
        <v>454</v>
      </c>
      <c r="E46" s="13" t="s">
        <v>870</v>
      </c>
      <c r="F46" s="15" t="s">
        <v>455</v>
      </c>
      <c r="G46" s="13"/>
      <c r="H46" s="14">
        <v>40725</v>
      </c>
      <c r="I46" s="14"/>
      <c r="J46" s="15"/>
      <c r="K46" s="15" t="s">
        <v>923</v>
      </c>
      <c r="L46" s="13" t="s">
        <v>857</v>
      </c>
      <c r="M46" s="15"/>
      <c r="N46" s="13"/>
      <c r="O46" s="13"/>
      <c r="P46" s="13"/>
      <c r="Q46" s="13"/>
      <c r="R46" s="13"/>
      <c r="S46" s="13"/>
      <c r="T46" s="13"/>
      <c r="U46" s="15"/>
    </row>
    <row r="47" spans="1:21" ht="45" x14ac:dyDescent="0.25">
      <c r="A47" s="13" t="s">
        <v>116</v>
      </c>
      <c r="B47" s="13" t="s">
        <v>117</v>
      </c>
      <c r="C47" s="14">
        <v>43152.5</v>
      </c>
      <c r="D47" s="13" t="s">
        <v>517</v>
      </c>
      <c r="E47" s="13" t="s">
        <v>870</v>
      </c>
      <c r="F47" s="15" t="s">
        <v>518</v>
      </c>
      <c r="G47" s="13"/>
      <c r="H47" s="14">
        <v>40725</v>
      </c>
      <c r="I47" s="14"/>
      <c r="J47" s="15"/>
      <c r="K47" s="15" t="s">
        <v>924</v>
      </c>
      <c r="L47" s="13" t="s">
        <v>857</v>
      </c>
      <c r="M47" s="15"/>
      <c r="N47" s="13"/>
      <c r="O47" s="13"/>
      <c r="P47" s="13"/>
      <c r="Q47" s="13"/>
      <c r="R47" s="13"/>
      <c r="S47" s="13"/>
      <c r="T47" s="13"/>
      <c r="U47" s="15"/>
    </row>
    <row r="48" spans="1:21" ht="45" x14ac:dyDescent="0.25">
      <c r="A48" s="13" t="s">
        <v>116</v>
      </c>
      <c r="B48" s="13" t="s">
        <v>117</v>
      </c>
      <c r="C48" s="14">
        <v>43152.5</v>
      </c>
      <c r="D48" s="13" t="s">
        <v>522</v>
      </c>
      <c r="E48" s="13" t="s">
        <v>870</v>
      </c>
      <c r="F48" s="15" t="s">
        <v>523</v>
      </c>
      <c r="G48" s="13"/>
      <c r="H48" s="14">
        <v>40725</v>
      </c>
      <c r="I48" s="14"/>
      <c r="J48" s="15"/>
      <c r="K48" s="15" t="s">
        <v>925</v>
      </c>
      <c r="L48" s="13" t="s">
        <v>857</v>
      </c>
      <c r="M48" s="15"/>
      <c r="N48" s="13"/>
      <c r="O48" s="13"/>
      <c r="P48" s="13"/>
      <c r="Q48" s="13"/>
      <c r="R48" s="13"/>
      <c r="S48" s="13"/>
      <c r="T48" s="13"/>
      <c r="U48" s="15"/>
    </row>
    <row r="49" spans="1:21" ht="45" x14ac:dyDescent="0.25">
      <c r="A49" s="13" t="s">
        <v>116</v>
      </c>
      <c r="B49" s="13" t="s">
        <v>117</v>
      </c>
      <c r="C49" s="14">
        <v>43152.5</v>
      </c>
      <c r="D49" s="13" t="s">
        <v>489</v>
      </c>
      <c r="E49" s="13" t="s">
        <v>870</v>
      </c>
      <c r="F49" s="15" t="s">
        <v>490</v>
      </c>
      <c r="G49" s="13"/>
      <c r="H49" s="14">
        <v>40725</v>
      </c>
      <c r="I49" s="14"/>
      <c r="J49" s="15"/>
      <c r="K49" s="15" t="s">
        <v>926</v>
      </c>
      <c r="L49" s="13" t="s">
        <v>857</v>
      </c>
      <c r="M49" s="15"/>
      <c r="N49" s="13"/>
      <c r="O49" s="13"/>
      <c r="P49" s="13"/>
      <c r="Q49" s="13"/>
      <c r="R49" s="13"/>
      <c r="S49" s="13"/>
      <c r="T49" s="13"/>
      <c r="U49" s="15"/>
    </row>
    <row r="50" spans="1:21" ht="75" x14ac:dyDescent="0.25">
      <c r="A50" s="13" t="s">
        <v>116</v>
      </c>
      <c r="B50" s="13" t="s">
        <v>117</v>
      </c>
      <c r="C50" s="14">
        <v>43152.5</v>
      </c>
      <c r="D50" s="13" t="s">
        <v>291</v>
      </c>
      <c r="E50" s="13" t="s">
        <v>870</v>
      </c>
      <c r="F50" s="15" t="s">
        <v>179</v>
      </c>
      <c r="G50" s="13"/>
      <c r="H50" s="14">
        <v>40725</v>
      </c>
      <c r="I50" s="14"/>
      <c r="J50" s="15" t="s">
        <v>927</v>
      </c>
      <c r="K50" s="15" t="s">
        <v>928</v>
      </c>
      <c r="L50" s="13" t="s">
        <v>889</v>
      </c>
      <c r="M50" s="15" t="s">
        <v>929</v>
      </c>
      <c r="N50" s="13"/>
      <c r="O50" s="13"/>
      <c r="P50" s="13"/>
      <c r="Q50" s="13"/>
      <c r="R50" s="13"/>
      <c r="S50" s="13"/>
      <c r="T50" s="13"/>
      <c r="U50" s="15"/>
    </row>
    <row r="51" spans="1:21" ht="60" x14ac:dyDescent="0.25">
      <c r="A51" s="13" t="s">
        <v>116</v>
      </c>
      <c r="B51" s="13" t="s">
        <v>117</v>
      </c>
      <c r="C51" s="14">
        <v>43152.5</v>
      </c>
      <c r="D51" s="13" t="s">
        <v>295</v>
      </c>
      <c r="E51" s="13" t="s">
        <v>870</v>
      </c>
      <c r="F51" s="15" t="s">
        <v>183</v>
      </c>
      <c r="G51" s="13"/>
      <c r="H51" s="14">
        <v>40725</v>
      </c>
      <c r="I51" s="14"/>
      <c r="J51" s="15" t="s">
        <v>917</v>
      </c>
      <c r="K51" s="15" t="s">
        <v>918</v>
      </c>
      <c r="L51" s="13" t="s">
        <v>889</v>
      </c>
      <c r="M51" s="15" t="s">
        <v>929</v>
      </c>
      <c r="N51" s="13"/>
      <c r="O51" s="13"/>
      <c r="P51" s="13"/>
      <c r="Q51" s="13"/>
      <c r="R51" s="13"/>
      <c r="S51" s="13"/>
      <c r="T51" s="13"/>
      <c r="U51" s="15"/>
    </row>
    <row r="52" spans="1:21" ht="60" x14ac:dyDescent="0.25">
      <c r="A52" s="13" t="s">
        <v>116</v>
      </c>
      <c r="B52" s="13" t="s">
        <v>117</v>
      </c>
      <c r="C52" s="14">
        <v>43152.5</v>
      </c>
      <c r="D52" s="13" t="s">
        <v>750</v>
      </c>
      <c r="E52" s="13" t="s">
        <v>870</v>
      </c>
      <c r="F52" s="15" t="s">
        <v>751</v>
      </c>
      <c r="G52" s="13"/>
      <c r="H52" s="14">
        <v>40725</v>
      </c>
      <c r="I52" s="14"/>
      <c r="J52" s="15" t="s">
        <v>930</v>
      </c>
      <c r="K52" s="15" t="s">
        <v>931</v>
      </c>
      <c r="L52" s="13" t="s">
        <v>889</v>
      </c>
      <c r="M52" s="15" t="s">
        <v>929</v>
      </c>
      <c r="N52" s="13"/>
      <c r="O52" s="13"/>
      <c r="P52" s="13"/>
      <c r="Q52" s="13"/>
      <c r="R52" s="13"/>
      <c r="S52" s="13"/>
      <c r="T52" s="13"/>
      <c r="U52" s="15"/>
    </row>
    <row r="53" spans="1:21" ht="105" x14ac:dyDescent="0.25">
      <c r="A53" s="13" t="s">
        <v>116</v>
      </c>
      <c r="B53" s="13" t="s">
        <v>117</v>
      </c>
      <c r="C53" s="14">
        <v>43152.5</v>
      </c>
      <c r="D53" s="13" t="s">
        <v>412</v>
      </c>
      <c r="E53" s="13" t="s">
        <v>870</v>
      </c>
      <c r="F53" s="15" t="s">
        <v>413</v>
      </c>
      <c r="G53" s="13"/>
      <c r="H53" s="14">
        <v>40725</v>
      </c>
      <c r="I53" s="14"/>
      <c r="J53" s="15" t="s">
        <v>932</v>
      </c>
      <c r="K53" s="15" t="s">
        <v>933</v>
      </c>
      <c r="L53" s="13" t="s">
        <v>857</v>
      </c>
      <c r="M53" s="15"/>
      <c r="N53" s="13"/>
      <c r="O53" s="13"/>
      <c r="P53" s="13"/>
      <c r="Q53" s="13"/>
      <c r="R53" s="13"/>
      <c r="S53" s="13"/>
      <c r="T53" s="13"/>
      <c r="U53" s="15"/>
    </row>
    <row r="54" spans="1:21" ht="75" x14ac:dyDescent="0.25">
      <c r="A54" s="13" t="s">
        <v>116</v>
      </c>
      <c r="B54" s="13" t="s">
        <v>117</v>
      </c>
      <c r="C54" s="14">
        <v>43606.667361111111</v>
      </c>
      <c r="D54" s="13" t="s">
        <v>342</v>
      </c>
      <c r="E54" s="13" t="s">
        <v>870</v>
      </c>
      <c r="F54" s="15" t="s">
        <v>343</v>
      </c>
      <c r="G54" s="13"/>
      <c r="H54" s="14">
        <v>40725</v>
      </c>
      <c r="I54" s="14"/>
      <c r="J54" s="15" t="s">
        <v>934</v>
      </c>
      <c r="K54" s="15" t="s">
        <v>935</v>
      </c>
      <c r="L54" s="13" t="s">
        <v>857</v>
      </c>
      <c r="M54" s="15"/>
      <c r="N54" s="13"/>
      <c r="O54" s="13"/>
      <c r="P54" s="13"/>
      <c r="Q54" s="13"/>
      <c r="R54" s="13"/>
      <c r="S54" s="13"/>
      <c r="T54" s="13"/>
      <c r="U54" s="15"/>
    </row>
    <row r="55" spans="1:21" ht="90" x14ac:dyDescent="0.25">
      <c r="A55" s="13" t="s">
        <v>116</v>
      </c>
      <c r="B55" s="13" t="s">
        <v>117</v>
      </c>
      <c r="C55" s="14">
        <v>43152.5</v>
      </c>
      <c r="D55" s="13" t="s">
        <v>816</v>
      </c>
      <c r="E55" s="13" t="s">
        <v>870</v>
      </c>
      <c r="F55" s="15" t="s">
        <v>817</v>
      </c>
      <c r="G55" s="13"/>
      <c r="H55" s="14">
        <v>40725</v>
      </c>
      <c r="I55" s="14"/>
      <c r="J55" s="15"/>
      <c r="K55" s="15" t="s">
        <v>936</v>
      </c>
      <c r="L55" s="13" t="s">
        <v>857</v>
      </c>
      <c r="M55" s="15"/>
      <c r="N55" s="13"/>
      <c r="O55" s="13"/>
      <c r="P55" s="13"/>
      <c r="Q55" s="13"/>
      <c r="R55" s="13"/>
      <c r="S55" s="13"/>
      <c r="T55" s="13"/>
      <c r="U55" s="15"/>
    </row>
    <row r="56" spans="1:21" ht="45" x14ac:dyDescent="0.25">
      <c r="A56" s="13" t="s">
        <v>116</v>
      </c>
      <c r="B56" s="13" t="s">
        <v>117</v>
      </c>
      <c r="C56" s="14">
        <v>43152.5</v>
      </c>
      <c r="D56" s="13" t="s">
        <v>562</v>
      </c>
      <c r="E56" s="13" t="s">
        <v>870</v>
      </c>
      <c r="F56" s="15" t="s">
        <v>563</v>
      </c>
      <c r="G56" s="13"/>
      <c r="H56" s="14">
        <v>40725</v>
      </c>
      <c r="I56" s="14"/>
      <c r="J56" s="15"/>
      <c r="K56" s="15" t="s">
        <v>937</v>
      </c>
      <c r="L56" s="13" t="s">
        <v>857</v>
      </c>
      <c r="M56" s="15"/>
      <c r="N56" s="13"/>
      <c r="O56" s="13"/>
      <c r="P56" s="13"/>
      <c r="Q56" s="13"/>
      <c r="R56" s="13"/>
      <c r="S56" s="13"/>
      <c r="T56" s="13"/>
      <c r="U56" s="15"/>
    </row>
    <row r="57" spans="1:21" ht="30" x14ac:dyDescent="0.25">
      <c r="A57" s="13" t="s">
        <v>116</v>
      </c>
      <c r="B57" s="13" t="s">
        <v>117</v>
      </c>
      <c r="C57" s="14">
        <v>43152.5</v>
      </c>
      <c r="D57" s="13" t="s">
        <v>148</v>
      </c>
      <c r="E57" s="13" t="s">
        <v>870</v>
      </c>
      <c r="F57" s="15" t="s">
        <v>149</v>
      </c>
      <c r="G57" s="13"/>
      <c r="H57" s="14">
        <v>40725</v>
      </c>
      <c r="I57" s="14"/>
      <c r="J57" s="15"/>
      <c r="K57" s="15" t="s">
        <v>938</v>
      </c>
      <c r="L57" s="13" t="s">
        <v>857</v>
      </c>
      <c r="M57" s="15"/>
      <c r="N57" s="13"/>
      <c r="O57" s="13"/>
      <c r="P57" s="13"/>
      <c r="Q57" s="13"/>
      <c r="R57" s="13"/>
      <c r="S57" s="13"/>
      <c r="T57" s="13"/>
      <c r="U57" s="15"/>
    </row>
    <row r="58" spans="1:21" ht="45" x14ac:dyDescent="0.25">
      <c r="A58" s="13" t="s">
        <v>116</v>
      </c>
      <c r="B58" s="13" t="s">
        <v>117</v>
      </c>
      <c r="C58" s="14">
        <v>43152.5</v>
      </c>
      <c r="D58" s="13" t="s">
        <v>778</v>
      </c>
      <c r="E58" s="13" t="s">
        <v>870</v>
      </c>
      <c r="F58" s="15" t="s">
        <v>779</v>
      </c>
      <c r="G58" s="13"/>
      <c r="H58" s="14">
        <v>40725</v>
      </c>
      <c r="I58" s="14"/>
      <c r="J58" s="15"/>
      <c r="K58" s="15" t="s">
        <v>939</v>
      </c>
      <c r="L58" s="13" t="s">
        <v>857</v>
      </c>
      <c r="M58" s="15"/>
      <c r="N58" s="13"/>
      <c r="O58" s="13"/>
      <c r="P58" s="13"/>
      <c r="Q58" s="13"/>
      <c r="R58" s="13"/>
      <c r="S58" s="13"/>
      <c r="T58" s="13"/>
      <c r="U58" s="15"/>
    </row>
    <row r="59" spans="1:21" ht="45" x14ac:dyDescent="0.25">
      <c r="A59" s="13" t="s">
        <v>116</v>
      </c>
      <c r="B59" s="13" t="s">
        <v>117</v>
      </c>
      <c r="C59" s="14">
        <v>43152.5</v>
      </c>
      <c r="D59" s="13" t="s">
        <v>364</v>
      </c>
      <c r="E59" s="13" t="s">
        <v>870</v>
      </c>
      <c r="F59" s="15" t="s">
        <v>365</v>
      </c>
      <c r="G59" s="13"/>
      <c r="H59" s="14">
        <v>40725</v>
      </c>
      <c r="I59" s="14"/>
      <c r="J59" s="15"/>
      <c r="K59" s="15" t="s">
        <v>940</v>
      </c>
      <c r="L59" s="13" t="s">
        <v>857</v>
      </c>
      <c r="M59" s="15"/>
      <c r="N59" s="13"/>
      <c r="O59" s="13"/>
      <c r="P59" s="13"/>
      <c r="Q59" s="13"/>
      <c r="R59" s="13"/>
      <c r="S59" s="13"/>
      <c r="T59" s="13"/>
      <c r="U59" s="15"/>
    </row>
    <row r="60" spans="1:21" ht="45" x14ac:dyDescent="0.25">
      <c r="A60" s="13" t="s">
        <v>116</v>
      </c>
      <c r="B60" s="13" t="s">
        <v>117</v>
      </c>
      <c r="C60" s="14">
        <v>43152.5</v>
      </c>
      <c r="D60" s="13" t="s">
        <v>788</v>
      </c>
      <c r="E60" s="13" t="s">
        <v>870</v>
      </c>
      <c r="F60" s="15" t="s">
        <v>789</v>
      </c>
      <c r="G60" s="13"/>
      <c r="H60" s="14">
        <v>40725</v>
      </c>
      <c r="I60" s="14"/>
      <c r="J60" s="15"/>
      <c r="K60" s="15" t="s">
        <v>941</v>
      </c>
      <c r="L60" s="13" t="s">
        <v>857</v>
      </c>
      <c r="M60" s="15"/>
      <c r="N60" s="13"/>
      <c r="O60" s="13"/>
      <c r="P60" s="13"/>
      <c r="Q60" s="13"/>
      <c r="R60" s="13"/>
      <c r="S60" s="13"/>
      <c r="T60" s="13"/>
      <c r="U60" s="15"/>
    </row>
    <row r="61" spans="1:21" ht="45" x14ac:dyDescent="0.25">
      <c r="A61" s="13" t="s">
        <v>116</v>
      </c>
      <c r="B61" s="13" t="s">
        <v>117</v>
      </c>
      <c r="C61" s="14">
        <v>43152.5</v>
      </c>
      <c r="D61" s="13" t="s">
        <v>568</v>
      </c>
      <c r="E61" s="13" t="s">
        <v>870</v>
      </c>
      <c r="F61" s="15" t="s">
        <v>569</v>
      </c>
      <c r="G61" s="13"/>
      <c r="H61" s="14">
        <v>40725</v>
      </c>
      <c r="I61" s="14"/>
      <c r="J61" s="15" t="s">
        <v>899</v>
      </c>
      <c r="K61" s="15" t="s">
        <v>942</v>
      </c>
      <c r="L61" s="13" t="s">
        <v>857</v>
      </c>
      <c r="M61" s="15"/>
      <c r="N61" s="13"/>
      <c r="O61" s="13"/>
      <c r="P61" s="13"/>
      <c r="Q61" s="13"/>
      <c r="R61" s="13"/>
      <c r="S61" s="13"/>
      <c r="T61" s="13"/>
      <c r="U61" s="15"/>
    </row>
    <row r="62" spans="1:21" ht="60" x14ac:dyDescent="0.25">
      <c r="A62" s="13" t="s">
        <v>116</v>
      </c>
      <c r="B62" s="13" t="s">
        <v>117</v>
      </c>
      <c r="C62" s="14">
        <v>43152.5</v>
      </c>
      <c r="D62" s="13" t="s">
        <v>558</v>
      </c>
      <c r="E62" s="13" t="s">
        <v>870</v>
      </c>
      <c r="F62" s="15" t="s">
        <v>559</v>
      </c>
      <c r="G62" s="13"/>
      <c r="H62" s="14">
        <v>40725</v>
      </c>
      <c r="I62" s="14"/>
      <c r="J62" s="15" t="s">
        <v>930</v>
      </c>
      <c r="K62" s="15" t="s">
        <v>931</v>
      </c>
      <c r="L62" s="13" t="s">
        <v>857</v>
      </c>
      <c r="M62" s="15"/>
      <c r="N62" s="13"/>
      <c r="O62" s="13"/>
      <c r="P62" s="13"/>
      <c r="Q62" s="13"/>
      <c r="R62" s="13"/>
      <c r="S62" s="13"/>
      <c r="T62" s="13"/>
      <c r="U62" s="15"/>
    </row>
    <row r="63" spans="1:21" ht="60" x14ac:dyDescent="0.25">
      <c r="A63" s="13" t="s">
        <v>116</v>
      </c>
      <c r="B63" s="13" t="s">
        <v>117</v>
      </c>
      <c r="C63" s="14">
        <v>43152.5</v>
      </c>
      <c r="D63" s="13" t="s">
        <v>374</v>
      </c>
      <c r="E63" s="13" t="s">
        <v>870</v>
      </c>
      <c r="F63" s="15" t="s">
        <v>375</v>
      </c>
      <c r="G63" s="13"/>
      <c r="H63" s="14">
        <v>40725</v>
      </c>
      <c r="I63" s="14"/>
      <c r="J63" s="15"/>
      <c r="K63" s="15" t="s">
        <v>943</v>
      </c>
      <c r="L63" s="13" t="s">
        <v>857</v>
      </c>
      <c r="M63" s="15"/>
      <c r="N63" s="13"/>
      <c r="O63" s="13"/>
      <c r="P63" s="13"/>
      <c r="Q63" s="13"/>
      <c r="R63" s="13"/>
      <c r="S63" s="13"/>
      <c r="T63" s="13"/>
      <c r="U63" s="15"/>
    </row>
    <row r="64" spans="1:21" ht="45" x14ac:dyDescent="0.25">
      <c r="A64" s="13" t="s">
        <v>116</v>
      </c>
      <c r="B64" s="13" t="s">
        <v>117</v>
      </c>
      <c r="C64" s="14">
        <v>43152.5</v>
      </c>
      <c r="D64" s="13" t="s">
        <v>376</v>
      </c>
      <c r="E64" s="13" t="s">
        <v>870</v>
      </c>
      <c r="F64" s="15" t="s">
        <v>377</v>
      </c>
      <c r="G64" s="13"/>
      <c r="H64" s="14">
        <v>40725</v>
      </c>
      <c r="I64" s="14"/>
      <c r="J64" s="15" t="s">
        <v>944</v>
      </c>
      <c r="K64" s="15" t="s">
        <v>945</v>
      </c>
      <c r="L64" s="13" t="s">
        <v>889</v>
      </c>
      <c r="M64" s="15"/>
      <c r="N64" s="13"/>
      <c r="O64" s="13"/>
      <c r="P64" s="13"/>
      <c r="Q64" s="13"/>
      <c r="R64" s="13"/>
      <c r="S64" s="13"/>
      <c r="T64" s="13"/>
      <c r="U64" s="15"/>
    </row>
    <row r="65" spans="1:21" ht="60" x14ac:dyDescent="0.25">
      <c r="A65" s="13" t="s">
        <v>116</v>
      </c>
      <c r="B65" s="13" t="s">
        <v>117</v>
      </c>
      <c r="C65" s="14">
        <v>43152.5</v>
      </c>
      <c r="D65" s="13" t="s">
        <v>378</v>
      </c>
      <c r="E65" s="13" t="s">
        <v>870</v>
      </c>
      <c r="F65" s="15" t="s">
        <v>379</v>
      </c>
      <c r="G65" s="13"/>
      <c r="H65" s="14">
        <v>40725</v>
      </c>
      <c r="I65" s="14"/>
      <c r="J65" s="15" t="s">
        <v>944</v>
      </c>
      <c r="K65" s="15" t="s">
        <v>946</v>
      </c>
      <c r="L65" s="13" t="s">
        <v>857</v>
      </c>
      <c r="M65" s="15"/>
      <c r="N65" s="13"/>
      <c r="O65" s="13"/>
      <c r="P65" s="13"/>
      <c r="Q65" s="13"/>
      <c r="R65" s="13"/>
      <c r="S65" s="13"/>
      <c r="T65" s="13"/>
      <c r="U65" s="15"/>
    </row>
    <row r="66" spans="1:21" ht="30" x14ac:dyDescent="0.25">
      <c r="A66" s="13" t="s">
        <v>116</v>
      </c>
      <c r="B66" s="13" t="s">
        <v>117</v>
      </c>
      <c r="C66" s="14">
        <v>43152.5</v>
      </c>
      <c r="D66" s="13" t="s">
        <v>366</v>
      </c>
      <c r="E66" s="13" t="s">
        <v>870</v>
      </c>
      <c r="F66" s="15" t="s">
        <v>367</v>
      </c>
      <c r="G66" s="13"/>
      <c r="H66" s="14">
        <v>40725</v>
      </c>
      <c r="I66" s="14"/>
      <c r="J66" s="15"/>
      <c r="K66" s="15" t="s">
        <v>947</v>
      </c>
      <c r="L66" s="13" t="s">
        <v>857</v>
      </c>
      <c r="M66" s="15"/>
      <c r="N66" s="13"/>
      <c r="O66" s="13"/>
      <c r="P66" s="13"/>
      <c r="Q66" s="13"/>
      <c r="R66" s="13"/>
      <c r="S66" s="13"/>
      <c r="T66" s="13"/>
      <c r="U66" s="15"/>
    </row>
    <row r="67" spans="1:21" ht="210" x14ac:dyDescent="0.25">
      <c r="A67" s="13" t="s">
        <v>116</v>
      </c>
      <c r="B67" s="13" t="s">
        <v>117</v>
      </c>
      <c r="C67" s="14">
        <v>43152.5</v>
      </c>
      <c r="D67" s="13" t="s">
        <v>380</v>
      </c>
      <c r="E67" s="13" t="s">
        <v>870</v>
      </c>
      <c r="F67" s="15" t="s">
        <v>381</v>
      </c>
      <c r="G67" s="13"/>
      <c r="H67" s="14">
        <v>40725</v>
      </c>
      <c r="I67" s="14"/>
      <c r="J67" s="15" t="s">
        <v>948</v>
      </c>
      <c r="K67" s="15" t="s">
        <v>949</v>
      </c>
      <c r="L67" s="13" t="s">
        <v>857</v>
      </c>
      <c r="M67" s="15" t="s">
        <v>950</v>
      </c>
      <c r="N67" s="13"/>
      <c r="O67" s="13"/>
      <c r="P67" s="13"/>
      <c r="Q67" s="13"/>
      <c r="R67" s="13"/>
      <c r="S67" s="13"/>
      <c r="T67" s="13"/>
      <c r="U67" s="15"/>
    </row>
    <row r="68" spans="1:21" ht="60" x14ac:dyDescent="0.25">
      <c r="A68" s="13" t="s">
        <v>116</v>
      </c>
      <c r="B68" s="13" t="s">
        <v>117</v>
      </c>
      <c r="C68" s="14">
        <v>43152.5</v>
      </c>
      <c r="D68" s="13" t="s">
        <v>184</v>
      </c>
      <c r="E68" s="13" t="s">
        <v>870</v>
      </c>
      <c r="F68" s="15" t="s">
        <v>185</v>
      </c>
      <c r="G68" s="13"/>
      <c r="H68" s="14">
        <v>40725</v>
      </c>
      <c r="I68" s="14"/>
      <c r="J68" s="15"/>
      <c r="K68" s="15" t="s">
        <v>951</v>
      </c>
      <c r="L68" s="13" t="s">
        <v>857</v>
      </c>
      <c r="M68" s="15"/>
      <c r="N68" s="13"/>
      <c r="O68" s="13"/>
      <c r="P68" s="13"/>
      <c r="Q68" s="13"/>
      <c r="R68" s="13"/>
      <c r="S68" s="13"/>
      <c r="T68" s="13"/>
      <c r="U68" s="15"/>
    </row>
    <row r="69" spans="1:21" ht="60" x14ac:dyDescent="0.25">
      <c r="A69" s="13" t="s">
        <v>116</v>
      </c>
      <c r="B69" s="13" t="s">
        <v>117</v>
      </c>
      <c r="C69" s="14">
        <v>43152.5</v>
      </c>
      <c r="D69" s="13" t="s">
        <v>368</v>
      </c>
      <c r="E69" s="13" t="s">
        <v>870</v>
      </c>
      <c r="F69" s="15" t="s">
        <v>369</v>
      </c>
      <c r="G69" s="13"/>
      <c r="H69" s="14">
        <v>40725</v>
      </c>
      <c r="I69" s="14"/>
      <c r="J69" s="15"/>
      <c r="K69" s="15" t="s">
        <v>952</v>
      </c>
      <c r="L69" s="13" t="s">
        <v>857</v>
      </c>
      <c r="M69" s="15"/>
      <c r="N69" s="13"/>
      <c r="O69" s="13"/>
      <c r="P69" s="13"/>
      <c r="Q69" s="13"/>
      <c r="R69" s="13"/>
      <c r="S69" s="13"/>
      <c r="T69" s="13"/>
      <c r="U69" s="15"/>
    </row>
    <row r="70" spans="1:21" ht="45" x14ac:dyDescent="0.25">
      <c r="A70" s="13" t="s">
        <v>116</v>
      </c>
      <c r="B70" s="13" t="s">
        <v>117</v>
      </c>
      <c r="C70" s="14">
        <v>43152.5</v>
      </c>
      <c r="D70" s="13" t="s">
        <v>186</v>
      </c>
      <c r="E70" s="13" t="s">
        <v>870</v>
      </c>
      <c r="F70" s="15" t="s">
        <v>187</v>
      </c>
      <c r="G70" s="13"/>
      <c r="H70" s="14">
        <v>40725</v>
      </c>
      <c r="I70" s="14"/>
      <c r="J70" s="15" t="s">
        <v>953</v>
      </c>
      <c r="K70" s="15" t="s">
        <v>954</v>
      </c>
      <c r="L70" s="13" t="s">
        <v>857</v>
      </c>
      <c r="M70" s="15"/>
      <c r="N70" s="13"/>
      <c r="O70" s="13"/>
      <c r="P70" s="13"/>
      <c r="Q70" s="13"/>
      <c r="R70" s="13"/>
      <c r="S70" s="13"/>
      <c r="T70" s="13"/>
      <c r="U70" s="15"/>
    </row>
    <row r="71" spans="1:21" ht="60" x14ac:dyDescent="0.25">
      <c r="A71" s="13" t="s">
        <v>116</v>
      </c>
      <c r="B71" s="13" t="s">
        <v>117</v>
      </c>
      <c r="C71" s="14">
        <v>43152.5</v>
      </c>
      <c r="D71" s="13" t="s">
        <v>370</v>
      </c>
      <c r="E71" s="13" t="s">
        <v>870</v>
      </c>
      <c r="F71" s="15" t="s">
        <v>371</v>
      </c>
      <c r="G71" s="13"/>
      <c r="H71" s="14">
        <v>40725</v>
      </c>
      <c r="I71" s="14"/>
      <c r="J71" s="15" t="s">
        <v>955</v>
      </c>
      <c r="K71" s="15" t="s">
        <v>864</v>
      </c>
      <c r="L71" s="13" t="s">
        <v>857</v>
      </c>
      <c r="M71" s="15"/>
      <c r="N71" s="13"/>
      <c r="O71" s="13"/>
      <c r="P71" s="13"/>
      <c r="Q71" s="13"/>
      <c r="R71" s="13"/>
      <c r="S71" s="13"/>
      <c r="T71" s="13"/>
      <c r="U71" s="15"/>
    </row>
    <row r="72" spans="1:21" ht="90" x14ac:dyDescent="0.25">
      <c r="A72" s="13" t="s">
        <v>116</v>
      </c>
      <c r="B72" s="13" t="s">
        <v>117</v>
      </c>
      <c r="C72" s="14">
        <v>43152.5</v>
      </c>
      <c r="D72" s="13" t="s">
        <v>170</v>
      </c>
      <c r="E72" s="13" t="s">
        <v>870</v>
      </c>
      <c r="F72" s="15" t="s">
        <v>171</v>
      </c>
      <c r="G72" s="13"/>
      <c r="H72" s="14">
        <v>40725</v>
      </c>
      <c r="I72" s="14"/>
      <c r="J72" s="15" t="s">
        <v>956</v>
      </c>
      <c r="K72" s="15" t="s">
        <v>957</v>
      </c>
      <c r="L72" s="13" t="s">
        <v>857</v>
      </c>
      <c r="M72" s="15" t="s">
        <v>958</v>
      </c>
      <c r="N72" s="13"/>
      <c r="O72" s="13"/>
      <c r="P72" s="13"/>
      <c r="Q72" s="13"/>
      <c r="R72" s="13"/>
      <c r="S72" s="13"/>
      <c r="T72" s="13"/>
      <c r="U72" s="15"/>
    </row>
    <row r="73" spans="1:21" ht="45" x14ac:dyDescent="0.25">
      <c r="A73" s="13" t="s">
        <v>116</v>
      </c>
      <c r="B73" s="13" t="s">
        <v>117</v>
      </c>
      <c r="C73" s="14">
        <v>43152.5</v>
      </c>
      <c r="D73" s="13" t="s">
        <v>172</v>
      </c>
      <c r="E73" s="13" t="s">
        <v>870</v>
      </c>
      <c r="F73" s="15" t="s">
        <v>173</v>
      </c>
      <c r="G73" s="13"/>
      <c r="H73" s="14">
        <v>40725</v>
      </c>
      <c r="I73" s="14"/>
      <c r="J73" s="15" t="s">
        <v>884</v>
      </c>
      <c r="K73" s="15" t="s">
        <v>959</v>
      </c>
      <c r="L73" s="13" t="s">
        <v>889</v>
      </c>
      <c r="M73" s="15"/>
      <c r="N73" s="13"/>
      <c r="O73" s="13"/>
      <c r="P73" s="13"/>
      <c r="Q73" s="13"/>
      <c r="R73" s="13"/>
      <c r="S73" s="13"/>
      <c r="T73" s="13"/>
      <c r="U73" s="15"/>
    </row>
    <row r="74" spans="1:21" ht="90" x14ac:dyDescent="0.25">
      <c r="A74" s="13" t="s">
        <v>116</v>
      </c>
      <c r="B74" s="13" t="s">
        <v>117</v>
      </c>
      <c r="C74" s="14">
        <v>43152.5</v>
      </c>
      <c r="D74" s="13" t="s">
        <v>372</v>
      </c>
      <c r="E74" s="13" t="s">
        <v>870</v>
      </c>
      <c r="F74" s="15" t="s">
        <v>373</v>
      </c>
      <c r="G74" s="13"/>
      <c r="H74" s="14">
        <v>40725</v>
      </c>
      <c r="I74" s="14"/>
      <c r="J74" s="15" t="s">
        <v>960</v>
      </c>
      <c r="K74" s="15" t="s">
        <v>961</v>
      </c>
      <c r="L74" s="13" t="s">
        <v>857</v>
      </c>
      <c r="M74" s="15" t="s">
        <v>962</v>
      </c>
      <c r="N74" s="13"/>
      <c r="O74" s="13"/>
      <c r="P74" s="13"/>
      <c r="Q74" s="13"/>
      <c r="R74" s="13"/>
      <c r="S74" s="13"/>
      <c r="T74" s="13"/>
      <c r="U74" s="15"/>
    </row>
    <row r="75" spans="1:21" ht="45" x14ac:dyDescent="0.25">
      <c r="A75" s="13" t="s">
        <v>116</v>
      </c>
      <c r="B75" s="13" t="s">
        <v>117</v>
      </c>
      <c r="C75" s="14">
        <v>43152.5</v>
      </c>
      <c r="D75" s="13" t="s">
        <v>188</v>
      </c>
      <c r="E75" s="13" t="s">
        <v>870</v>
      </c>
      <c r="F75" s="15" t="s">
        <v>189</v>
      </c>
      <c r="G75" s="13"/>
      <c r="H75" s="14">
        <v>40725</v>
      </c>
      <c r="I75" s="14"/>
      <c r="J75" s="15" t="s">
        <v>953</v>
      </c>
      <c r="K75" s="15" t="s">
        <v>963</v>
      </c>
      <c r="L75" s="13" t="s">
        <v>889</v>
      </c>
      <c r="M75" s="15"/>
      <c r="N75" s="13"/>
      <c r="O75" s="13"/>
      <c r="P75" s="13"/>
      <c r="Q75" s="13"/>
      <c r="R75" s="13"/>
      <c r="S75" s="13"/>
      <c r="T75" s="13"/>
      <c r="U75" s="15"/>
    </row>
    <row r="76" spans="1:21" ht="90" x14ac:dyDescent="0.25">
      <c r="A76" s="13" t="s">
        <v>116</v>
      </c>
      <c r="B76" s="13" t="s">
        <v>117</v>
      </c>
      <c r="C76" s="14">
        <v>43152.5</v>
      </c>
      <c r="D76" s="13" t="s">
        <v>277</v>
      </c>
      <c r="E76" s="13" t="s">
        <v>870</v>
      </c>
      <c r="F76" s="15" t="s">
        <v>278</v>
      </c>
      <c r="G76" s="13"/>
      <c r="H76" s="14">
        <v>40725</v>
      </c>
      <c r="I76" s="14"/>
      <c r="J76" s="15" t="s">
        <v>964</v>
      </c>
      <c r="K76" s="15" t="s">
        <v>965</v>
      </c>
      <c r="L76" s="13" t="s">
        <v>857</v>
      </c>
      <c r="M76" s="15" t="s">
        <v>966</v>
      </c>
      <c r="N76" s="13"/>
      <c r="O76" s="13"/>
      <c r="P76" s="13"/>
      <c r="Q76" s="13"/>
      <c r="R76" s="13"/>
      <c r="S76" s="13"/>
      <c r="T76" s="13"/>
      <c r="U76" s="15"/>
    </row>
    <row r="77" spans="1:21" ht="105" x14ac:dyDescent="0.25">
      <c r="A77" s="13" t="s">
        <v>116</v>
      </c>
      <c r="B77" s="13" t="s">
        <v>117</v>
      </c>
      <c r="C77" s="14">
        <v>43152.5</v>
      </c>
      <c r="D77" s="13" t="s">
        <v>279</v>
      </c>
      <c r="E77" s="13" t="s">
        <v>870</v>
      </c>
      <c r="F77" s="15" t="s">
        <v>280</v>
      </c>
      <c r="G77" s="13"/>
      <c r="H77" s="14">
        <v>40725</v>
      </c>
      <c r="I77" s="14"/>
      <c r="J77" s="15" t="s">
        <v>967</v>
      </c>
      <c r="K77" s="15" t="s">
        <v>968</v>
      </c>
      <c r="L77" s="13" t="s">
        <v>857</v>
      </c>
      <c r="M77" s="15" t="s">
        <v>969</v>
      </c>
      <c r="N77" s="13"/>
      <c r="O77" s="13"/>
      <c r="P77" s="13"/>
      <c r="Q77" s="13"/>
      <c r="R77" s="13"/>
      <c r="S77" s="13"/>
      <c r="T77" s="13"/>
      <c r="U77" s="15"/>
    </row>
    <row r="78" spans="1:21" ht="45" x14ac:dyDescent="0.25">
      <c r="A78" s="13" t="s">
        <v>116</v>
      </c>
      <c r="B78" s="13" t="s">
        <v>117</v>
      </c>
      <c r="C78" s="14">
        <v>43152.5</v>
      </c>
      <c r="D78" s="13" t="s">
        <v>174</v>
      </c>
      <c r="E78" s="13" t="s">
        <v>870</v>
      </c>
      <c r="F78" s="15" t="s">
        <v>175</v>
      </c>
      <c r="G78" s="13"/>
      <c r="H78" s="14">
        <v>40725</v>
      </c>
      <c r="I78" s="14"/>
      <c r="J78" s="15"/>
      <c r="K78" s="15" t="s">
        <v>970</v>
      </c>
      <c r="L78" s="13" t="s">
        <v>889</v>
      </c>
      <c r="M78" s="15"/>
      <c r="N78" s="13"/>
      <c r="O78" s="13"/>
      <c r="P78" s="13"/>
      <c r="Q78" s="13"/>
      <c r="R78" s="13"/>
      <c r="S78" s="13"/>
      <c r="T78" s="13"/>
      <c r="U78" s="15"/>
    </row>
    <row r="79" spans="1:21" ht="45" x14ac:dyDescent="0.25">
      <c r="A79" s="13" t="s">
        <v>116</v>
      </c>
      <c r="B79" s="13" t="s">
        <v>117</v>
      </c>
      <c r="C79" s="14">
        <v>43159.481944444444</v>
      </c>
      <c r="D79" s="13" t="s">
        <v>281</v>
      </c>
      <c r="E79" s="13" t="s">
        <v>870</v>
      </c>
      <c r="F79" s="15" t="s">
        <v>282</v>
      </c>
      <c r="G79" s="13"/>
      <c r="H79" s="14">
        <v>40725</v>
      </c>
      <c r="I79" s="14"/>
      <c r="J79" s="15" t="s">
        <v>971</v>
      </c>
      <c r="K79" s="15" t="s">
        <v>972</v>
      </c>
      <c r="L79" s="13" t="s">
        <v>857</v>
      </c>
      <c r="M79" s="15"/>
      <c r="N79" s="13"/>
      <c r="O79" s="13"/>
      <c r="P79" s="13"/>
      <c r="Q79" s="13"/>
      <c r="R79" s="13"/>
      <c r="S79" s="13"/>
      <c r="T79" s="13"/>
      <c r="U79" s="15"/>
    </row>
    <row r="80" spans="1:21" ht="45" x14ac:dyDescent="0.25">
      <c r="A80" s="13" t="s">
        <v>116</v>
      </c>
      <c r="B80" s="13" t="s">
        <v>117</v>
      </c>
      <c r="C80" s="14">
        <v>43159.48333333333</v>
      </c>
      <c r="D80" s="13" t="s">
        <v>283</v>
      </c>
      <c r="E80" s="13" t="s">
        <v>870</v>
      </c>
      <c r="F80" s="15" t="s">
        <v>284</v>
      </c>
      <c r="G80" s="13"/>
      <c r="H80" s="14">
        <v>40725</v>
      </c>
      <c r="I80" s="14"/>
      <c r="J80" s="15" t="s">
        <v>973</v>
      </c>
      <c r="K80" s="15" t="s">
        <v>974</v>
      </c>
      <c r="L80" s="13" t="s">
        <v>857</v>
      </c>
      <c r="M80" s="15"/>
      <c r="N80" s="13"/>
      <c r="O80" s="13"/>
      <c r="P80" s="13"/>
      <c r="Q80" s="13"/>
      <c r="R80" s="13"/>
      <c r="S80" s="13"/>
      <c r="T80" s="13"/>
      <c r="U80" s="15"/>
    </row>
    <row r="81" spans="1:21" ht="60" x14ac:dyDescent="0.25">
      <c r="A81" s="13" t="s">
        <v>116</v>
      </c>
      <c r="B81" s="13" t="s">
        <v>117</v>
      </c>
      <c r="C81" s="14">
        <v>43159.48333333333</v>
      </c>
      <c r="D81" s="13" t="s">
        <v>285</v>
      </c>
      <c r="E81" s="13" t="s">
        <v>870</v>
      </c>
      <c r="F81" s="15" t="s">
        <v>286</v>
      </c>
      <c r="G81" s="13"/>
      <c r="H81" s="14">
        <v>40725</v>
      </c>
      <c r="I81" s="14"/>
      <c r="J81" s="15" t="s">
        <v>975</v>
      </c>
      <c r="K81" s="15" t="s">
        <v>976</v>
      </c>
      <c r="L81" s="13" t="s">
        <v>857</v>
      </c>
      <c r="M81" s="15"/>
      <c r="N81" s="13"/>
      <c r="O81" s="13"/>
      <c r="P81" s="13"/>
      <c r="Q81" s="13"/>
      <c r="R81" s="13"/>
      <c r="S81" s="13"/>
      <c r="T81" s="13"/>
      <c r="U81" s="15"/>
    </row>
    <row r="82" spans="1:21" ht="45" x14ac:dyDescent="0.25">
      <c r="A82" s="13" t="s">
        <v>116</v>
      </c>
      <c r="B82" s="13" t="s">
        <v>117</v>
      </c>
      <c r="C82" s="14">
        <v>43152.5</v>
      </c>
      <c r="D82" s="13" t="s">
        <v>176</v>
      </c>
      <c r="E82" s="13" t="s">
        <v>870</v>
      </c>
      <c r="F82" s="15" t="s">
        <v>177</v>
      </c>
      <c r="G82" s="13"/>
      <c r="H82" s="14">
        <v>40725</v>
      </c>
      <c r="I82" s="14"/>
      <c r="J82" s="15" t="s">
        <v>879</v>
      </c>
      <c r="K82" s="15" t="s">
        <v>977</v>
      </c>
      <c r="L82" s="13" t="s">
        <v>889</v>
      </c>
      <c r="M82" s="15"/>
      <c r="N82" s="13"/>
      <c r="O82" s="13"/>
      <c r="P82" s="13"/>
      <c r="Q82" s="13"/>
      <c r="R82" s="13"/>
      <c r="S82" s="13"/>
      <c r="T82" s="13"/>
      <c r="U82" s="15"/>
    </row>
    <row r="83" spans="1:21" ht="60" x14ac:dyDescent="0.25">
      <c r="A83" s="13" t="s">
        <v>116</v>
      </c>
      <c r="B83" s="13" t="s">
        <v>117</v>
      </c>
      <c r="C83" s="14">
        <v>43159.484027777777</v>
      </c>
      <c r="D83" s="13" t="s">
        <v>287</v>
      </c>
      <c r="E83" s="13" t="s">
        <v>870</v>
      </c>
      <c r="F83" s="15" t="s">
        <v>288</v>
      </c>
      <c r="G83" s="13"/>
      <c r="H83" s="14">
        <v>40725</v>
      </c>
      <c r="I83" s="14"/>
      <c r="J83" s="15" t="s">
        <v>978</v>
      </c>
      <c r="K83" s="15" t="s">
        <v>979</v>
      </c>
      <c r="L83" s="13" t="s">
        <v>857</v>
      </c>
      <c r="M83" s="15"/>
      <c r="N83" s="13"/>
      <c r="O83" s="13"/>
      <c r="P83" s="13"/>
      <c r="Q83" s="13"/>
      <c r="R83" s="13"/>
      <c r="S83" s="13"/>
      <c r="T83" s="13"/>
      <c r="U83" s="15"/>
    </row>
    <row r="84" spans="1:21" ht="45" x14ac:dyDescent="0.25">
      <c r="A84" s="13" t="s">
        <v>116</v>
      </c>
      <c r="B84" s="13" t="s">
        <v>117</v>
      </c>
      <c r="C84" s="14">
        <v>43159.484027777777</v>
      </c>
      <c r="D84" s="13" t="s">
        <v>289</v>
      </c>
      <c r="E84" s="13" t="s">
        <v>870</v>
      </c>
      <c r="F84" s="15" t="s">
        <v>290</v>
      </c>
      <c r="G84" s="13"/>
      <c r="H84" s="14">
        <v>40725</v>
      </c>
      <c r="I84" s="14"/>
      <c r="J84" s="15" t="s">
        <v>980</v>
      </c>
      <c r="K84" s="15" t="s">
        <v>981</v>
      </c>
      <c r="L84" s="13" t="s">
        <v>857</v>
      </c>
      <c r="M84" s="15"/>
      <c r="N84" s="13"/>
      <c r="O84" s="13"/>
      <c r="P84" s="13"/>
      <c r="Q84" s="13"/>
      <c r="R84" s="13"/>
      <c r="S84" s="13"/>
      <c r="T84" s="13"/>
      <c r="U84" s="15"/>
    </row>
    <row r="85" spans="1:21" ht="45" x14ac:dyDescent="0.25">
      <c r="A85" s="13" t="s">
        <v>116</v>
      </c>
      <c r="B85" s="13" t="s">
        <v>117</v>
      </c>
      <c r="C85" s="14">
        <v>43152.5</v>
      </c>
      <c r="D85" s="13" t="s">
        <v>296</v>
      </c>
      <c r="E85" s="13" t="s">
        <v>870</v>
      </c>
      <c r="F85" s="15" t="s">
        <v>297</v>
      </c>
      <c r="G85" s="13"/>
      <c r="H85" s="14">
        <v>40725</v>
      </c>
      <c r="I85" s="14"/>
      <c r="J85" s="15"/>
      <c r="K85" s="15" t="s">
        <v>982</v>
      </c>
      <c r="L85" s="13" t="s">
        <v>857</v>
      </c>
      <c r="M85" s="15"/>
      <c r="N85" s="13"/>
      <c r="O85" s="13"/>
      <c r="P85" s="13"/>
      <c r="Q85" s="13"/>
      <c r="R85" s="13"/>
      <c r="S85" s="13"/>
      <c r="T85" s="13"/>
      <c r="U85" s="15"/>
    </row>
    <row r="86" spans="1:21" ht="45" x14ac:dyDescent="0.25">
      <c r="A86" s="13" t="s">
        <v>116</v>
      </c>
      <c r="B86" s="13" t="s">
        <v>117</v>
      </c>
      <c r="C86" s="14">
        <v>43607.357638888891</v>
      </c>
      <c r="D86" s="13" t="s">
        <v>298</v>
      </c>
      <c r="E86" s="13" t="s">
        <v>870</v>
      </c>
      <c r="F86" s="15" t="s">
        <v>299</v>
      </c>
      <c r="G86" s="13"/>
      <c r="H86" s="14">
        <v>40725</v>
      </c>
      <c r="I86" s="14"/>
      <c r="J86" s="15" t="s">
        <v>983</v>
      </c>
      <c r="K86" s="15" t="s">
        <v>984</v>
      </c>
      <c r="L86" s="13" t="s">
        <v>889</v>
      </c>
      <c r="M86" s="15" t="s">
        <v>985</v>
      </c>
      <c r="N86" s="13"/>
      <c r="O86" s="13"/>
      <c r="P86" s="13"/>
      <c r="Q86" s="13"/>
      <c r="R86" s="13"/>
      <c r="S86" s="13"/>
      <c r="T86" s="13"/>
      <c r="U86" s="15"/>
    </row>
    <row r="87" spans="1:21" ht="60" x14ac:dyDescent="0.25">
      <c r="A87" s="13" t="s">
        <v>116</v>
      </c>
      <c r="B87" s="13" t="s">
        <v>117</v>
      </c>
      <c r="C87" s="14">
        <v>43152.5</v>
      </c>
      <c r="D87" s="13" t="s">
        <v>292</v>
      </c>
      <c r="E87" s="13" t="s">
        <v>870</v>
      </c>
      <c r="F87" s="15" t="s">
        <v>137</v>
      </c>
      <c r="G87" s="13"/>
      <c r="H87" s="14">
        <v>40725</v>
      </c>
      <c r="I87" s="14"/>
      <c r="J87" s="15" t="s">
        <v>855</v>
      </c>
      <c r="K87" s="15" t="s">
        <v>856</v>
      </c>
      <c r="L87" s="13" t="s">
        <v>857</v>
      </c>
      <c r="M87" s="15" t="s">
        <v>986</v>
      </c>
      <c r="N87" s="13"/>
      <c r="O87" s="13"/>
      <c r="P87" s="13"/>
      <c r="Q87" s="13"/>
      <c r="R87" s="13"/>
      <c r="S87" s="13"/>
      <c r="T87" s="13"/>
      <c r="U87" s="15"/>
    </row>
    <row r="88" spans="1:21" ht="75" x14ac:dyDescent="0.25">
      <c r="A88" s="13" t="s">
        <v>116</v>
      </c>
      <c r="B88" s="13" t="s">
        <v>117</v>
      </c>
      <c r="C88" s="14">
        <v>43152.5</v>
      </c>
      <c r="D88" s="13" t="s">
        <v>178</v>
      </c>
      <c r="E88" s="13" t="s">
        <v>870</v>
      </c>
      <c r="F88" s="15" t="s">
        <v>179</v>
      </c>
      <c r="G88" s="13"/>
      <c r="H88" s="14">
        <v>40725</v>
      </c>
      <c r="I88" s="14"/>
      <c r="J88" s="15" t="s">
        <v>927</v>
      </c>
      <c r="K88" s="15" t="s">
        <v>928</v>
      </c>
      <c r="L88" s="13" t="s">
        <v>857</v>
      </c>
      <c r="M88" s="15"/>
      <c r="N88" s="13"/>
      <c r="O88" s="13"/>
      <c r="P88" s="13"/>
      <c r="Q88" s="13"/>
      <c r="R88" s="13"/>
      <c r="S88" s="13"/>
      <c r="T88" s="13"/>
      <c r="U88" s="15"/>
    </row>
    <row r="89" spans="1:21" ht="60" x14ac:dyDescent="0.25">
      <c r="A89" s="13" t="s">
        <v>116</v>
      </c>
      <c r="B89" s="13" t="s">
        <v>117</v>
      </c>
      <c r="C89" s="14">
        <v>43152.5</v>
      </c>
      <c r="D89" s="13" t="s">
        <v>351</v>
      </c>
      <c r="E89" s="13" t="s">
        <v>870</v>
      </c>
      <c r="F89" s="15" t="s">
        <v>352</v>
      </c>
      <c r="G89" s="13"/>
      <c r="H89" s="14">
        <v>40725</v>
      </c>
      <c r="I89" s="14"/>
      <c r="J89" s="15"/>
      <c r="K89" s="15" t="s">
        <v>987</v>
      </c>
      <c r="L89" s="13" t="s">
        <v>857</v>
      </c>
      <c r="M89" s="15"/>
      <c r="N89" s="13"/>
      <c r="O89" s="13"/>
      <c r="P89" s="13"/>
      <c r="Q89" s="13"/>
      <c r="R89" s="13"/>
      <c r="S89" s="13"/>
      <c r="T89" s="13"/>
      <c r="U89" s="15"/>
    </row>
    <row r="90" spans="1:21" ht="60" x14ac:dyDescent="0.25">
      <c r="A90" s="13" t="s">
        <v>116</v>
      </c>
      <c r="B90" s="13" t="s">
        <v>117</v>
      </c>
      <c r="C90" s="14">
        <v>43159.488194444442</v>
      </c>
      <c r="D90" s="13" t="s">
        <v>353</v>
      </c>
      <c r="E90" s="13" t="s">
        <v>870</v>
      </c>
      <c r="F90" s="15" t="s">
        <v>354</v>
      </c>
      <c r="G90" s="13"/>
      <c r="H90" s="14">
        <v>40725</v>
      </c>
      <c r="I90" s="14"/>
      <c r="J90" s="15" t="s">
        <v>988</v>
      </c>
      <c r="K90" s="15" t="s">
        <v>989</v>
      </c>
      <c r="L90" s="13" t="s">
        <v>857</v>
      </c>
      <c r="M90" s="15"/>
      <c r="N90" s="13"/>
      <c r="O90" s="13"/>
      <c r="P90" s="13"/>
      <c r="Q90" s="13"/>
      <c r="R90" s="13"/>
      <c r="S90" s="13"/>
      <c r="T90" s="13"/>
      <c r="U90" s="15"/>
    </row>
    <row r="91" spans="1:21" ht="45" x14ac:dyDescent="0.25">
      <c r="A91" s="13" t="s">
        <v>116</v>
      </c>
      <c r="B91" s="13" t="s">
        <v>117</v>
      </c>
      <c r="C91" s="14">
        <v>43152.5</v>
      </c>
      <c r="D91" s="13" t="s">
        <v>752</v>
      </c>
      <c r="E91" s="13" t="s">
        <v>870</v>
      </c>
      <c r="F91" s="15" t="s">
        <v>753</v>
      </c>
      <c r="G91" s="13"/>
      <c r="H91" s="14">
        <v>40725</v>
      </c>
      <c r="I91" s="14"/>
      <c r="J91" s="15"/>
      <c r="K91" s="15" t="s">
        <v>990</v>
      </c>
      <c r="L91" s="13" t="s">
        <v>857</v>
      </c>
      <c r="M91" s="15"/>
      <c r="N91" s="13"/>
      <c r="O91" s="13"/>
      <c r="P91" s="13"/>
      <c r="Q91" s="13"/>
      <c r="R91" s="13"/>
      <c r="S91" s="13"/>
      <c r="T91" s="13"/>
      <c r="U91" s="15"/>
    </row>
    <row r="92" spans="1:21" ht="45" x14ac:dyDescent="0.25">
      <c r="A92" s="13" t="s">
        <v>116</v>
      </c>
      <c r="B92" s="13" t="s">
        <v>117</v>
      </c>
      <c r="C92" s="14">
        <v>43152.5</v>
      </c>
      <c r="D92" s="13" t="s">
        <v>391</v>
      </c>
      <c r="E92" s="13" t="s">
        <v>870</v>
      </c>
      <c r="F92" s="15" t="s">
        <v>392</v>
      </c>
      <c r="G92" s="13"/>
      <c r="H92" s="14">
        <v>40725</v>
      </c>
      <c r="I92" s="14"/>
      <c r="J92" s="15"/>
      <c r="K92" s="15" t="s">
        <v>991</v>
      </c>
      <c r="L92" s="13" t="s">
        <v>857</v>
      </c>
      <c r="M92" s="15"/>
      <c r="N92" s="13"/>
      <c r="O92" s="13"/>
      <c r="P92" s="13"/>
      <c r="Q92" s="13"/>
      <c r="R92" s="13"/>
      <c r="S92" s="13"/>
      <c r="T92" s="13"/>
      <c r="U92" s="15"/>
    </row>
    <row r="93" spans="1:21" ht="60" x14ac:dyDescent="0.25">
      <c r="A93" s="13" t="s">
        <v>116</v>
      </c>
      <c r="B93" s="13" t="s">
        <v>117</v>
      </c>
      <c r="C93" s="14">
        <v>43159.611805555556</v>
      </c>
      <c r="D93" s="13" t="s">
        <v>387</v>
      </c>
      <c r="E93" s="13" t="s">
        <v>870</v>
      </c>
      <c r="F93" s="15" t="s">
        <v>388</v>
      </c>
      <c r="G93" s="13"/>
      <c r="H93" s="14">
        <v>40725</v>
      </c>
      <c r="I93" s="14"/>
      <c r="J93" s="15" t="s">
        <v>992</v>
      </c>
      <c r="K93" s="15" t="s">
        <v>993</v>
      </c>
      <c r="L93" s="13" t="s">
        <v>857</v>
      </c>
      <c r="M93" s="15"/>
      <c r="N93" s="13"/>
      <c r="O93" s="13"/>
      <c r="P93" s="13"/>
      <c r="Q93" s="13"/>
      <c r="R93" s="13"/>
      <c r="S93" s="13"/>
      <c r="T93" s="13"/>
      <c r="U93" s="15"/>
    </row>
    <row r="94" spans="1:21" ht="45" x14ac:dyDescent="0.25">
      <c r="A94" s="13" t="s">
        <v>116</v>
      </c>
      <c r="B94" s="13" t="s">
        <v>117</v>
      </c>
      <c r="C94" s="14">
        <v>43159.488888888889</v>
      </c>
      <c r="D94" s="13" t="s">
        <v>754</v>
      </c>
      <c r="E94" s="13" t="s">
        <v>870</v>
      </c>
      <c r="F94" s="15" t="s">
        <v>755</v>
      </c>
      <c r="G94" s="13"/>
      <c r="H94" s="14">
        <v>40725</v>
      </c>
      <c r="I94" s="14"/>
      <c r="J94" s="15" t="s">
        <v>994</v>
      </c>
      <c r="K94" s="15" t="s">
        <v>995</v>
      </c>
      <c r="L94" s="13" t="s">
        <v>857</v>
      </c>
      <c r="M94" s="15"/>
      <c r="N94" s="13"/>
      <c r="O94" s="13"/>
      <c r="P94" s="13"/>
      <c r="Q94" s="13"/>
      <c r="R94" s="13"/>
      <c r="S94" s="13"/>
      <c r="T94" s="13"/>
      <c r="U94" s="15"/>
    </row>
    <row r="95" spans="1:21" ht="45" x14ac:dyDescent="0.25">
      <c r="A95" s="13" t="s">
        <v>116</v>
      </c>
      <c r="B95" s="13" t="s">
        <v>117</v>
      </c>
      <c r="C95" s="14">
        <v>43152.5</v>
      </c>
      <c r="D95" s="13" t="s">
        <v>756</v>
      </c>
      <c r="E95" s="13" t="s">
        <v>870</v>
      </c>
      <c r="F95" s="15" t="s">
        <v>757</v>
      </c>
      <c r="G95" s="13"/>
      <c r="H95" s="14">
        <v>40725</v>
      </c>
      <c r="I95" s="14"/>
      <c r="J95" s="15"/>
      <c r="K95" s="15" t="s">
        <v>996</v>
      </c>
      <c r="L95" s="13" t="s">
        <v>857</v>
      </c>
      <c r="M95" s="15"/>
      <c r="N95" s="13"/>
      <c r="O95" s="13"/>
      <c r="P95" s="13"/>
      <c r="Q95" s="13"/>
      <c r="R95" s="13"/>
      <c r="S95" s="13"/>
      <c r="T95" s="13"/>
      <c r="U95" s="15"/>
    </row>
    <row r="96" spans="1:21" ht="60" x14ac:dyDescent="0.25">
      <c r="A96" s="13" t="s">
        <v>116</v>
      </c>
      <c r="B96" s="13" t="s">
        <v>117</v>
      </c>
      <c r="C96" s="14">
        <v>43152.5</v>
      </c>
      <c r="D96" s="13" t="s">
        <v>793</v>
      </c>
      <c r="E96" s="13" t="s">
        <v>870</v>
      </c>
      <c r="F96" s="15" t="s">
        <v>794</v>
      </c>
      <c r="G96" s="13"/>
      <c r="H96" s="14">
        <v>40725</v>
      </c>
      <c r="I96" s="14"/>
      <c r="J96" s="15" t="s">
        <v>997</v>
      </c>
      <c r="K96" s="15" t="s">
        <v>998</v>
      </c>
      <c r="L96" s="13" t="s">
        <v>857</v>
      </c>
      <c r="M96" s="15"/>
      <c r="N96" s="13"/>
      <c r="O96" s="13"/>
      <c r="P96" s="13"/>
      <c r="Q96" s="13"/>
      <c r="R96" s="13"/>
      <c r="S96" s="13"/>
      <c r="T96" s="13"/>
      <c r="U96" s="15"/>
    </row>
    <row r="97" spans="1:21" ht="45" x14ac:dyDescent="0.25">
      <c r="A97" s="13" t="s">
        <v>116</v>
      </c>
      <c r="B97" s="13" t="s">
        <v>117</v>
      </c>
      <c r="C97" s="14">
        <v>43152.5</v>
      </c>
      <c r="D97" s="13" t="s">
        <v>795</v>
      </c>
      <c r="E97" s="13" t="s">
        <v>870</v>
      </c>
      <c r="F97" s="15" t="s">
        <v>796</v>
      </c>
      <c r="G97" s="13"/>
      <c r="H97" s="14">
        <v>40725</v>
      </c>
      <c r="I97" s="14"/>
      <c r="J97" s="15"/>
      <c r="K97" s="15" t="s">
        <v>999</v>
      </c>
      <c r="L97" s="13" t="s">
        <v>857</v>
      </c>
      <c r="M97" s="15"/>
      <c r="N97" s="13"/>
      <c r="O97" s="13"/>
      <c r="P97" s="13"/>
      <c r="Q97" s="13"/>
      <c r="R97" s="13"/>
      <c r="S97" s="13"/>
      <c r="T97" s="13"/>
      <c r="U97" s="15"/>
    </row>
    <row r="98" spans="1:21" ht="60" x14ac:dyDescent="0.25">
      <c r="A98" s="13" t="s">
        <v>116</v>
      </c>
      <c r="B98" s="13" t="s">
        <v>117</v>
      </c>
      <c r="C98" s="14">
        <v>43159.488888888889</v>
      </c>
      <c r="D98" s="13" t="s">
        <v>810</v>
      </c>
      <c r="E98" s="13" t="s">
        <v>870</v>
      </c>
      <c r="F98" s="15" t="s">
        <v>811</v>
      </c>
      <c r="G98" s="13"/>
      <c r="H98" s="14">
        <v>40725</v>
      </c>
      <c r="I98" s="14"/>
      <c r="J98" s="15" t="s">
        <v>1000</v>
      </c>
      <c r="K98" s="15" t="s">
        <v>1001</v>
      </c>
      <c r="L98" s="13" t="s">
        <v>857</v>
      </c>
      <c r="M98" s="15"/>
      <c r="N98" s="13"/>
      <c r="O98" s="13"/>
      <c r="P98" s="13"/>
      <c r="Q98" s="13"/>
      <c r="R98" s="13"/>
      <c r="S98" s="13"/>
      <c r="T98" s="13"/>
      <c r="U98" s="15"/>
    </row>
    <row r="99" spans="1:21" ht="45" x14ac:dyDescent="0.25">
      <c r="A99" s="13" t="s">
        <v>116</v>
      </c>
      <c r="B99" s="13" t="s">
        <v>117</v>
      </c>
      <c r="C99" s="14">
        <v>43152.5</v>
      </c>
      <c r="D99" s="13" t="s">
        <v>812</v>
      </c>
      <c r="E99" s="13" t="s">
        <v>870</v>
      </c>
      <c r="F99" s="15" t="s">
        <v>813</v>
      </c>
      <c r="G99" s="13"/>
      <c r="H99" s="14">
        <v>40725</v>
      </c>
      <c r="I99" s="14"/>
      <c r="J99" s="15"/>
      <c r="K99" s="15" t="s">
        <v>1002</v>
      </c>
      <c r="L99" s="13" t="s">
        <v>857</v>
      </c>
      <c r="M99" s="15"/>
      <c r="N99" s="13"/>
      <c r="O99" s="13"/>
      <c r="P99" s="13"/>
      <c r="Q99" s="13"/>
      <c r="R99" s="13"/>
      <c r="S99" s="13"/>
      <c r="T99" s="13"/>
      <c r="U99" s="15"/>
    </row>
    <row r="100" spans="1:21" ht="105" x14ac:dyDescent="0.25">
      <c r="A100" s="13" t="s">
        <v>116</v>
      </c>
      <c r="B100" s="13" t="s">
        <v>117</v>
      </c>
      <c r="C100" s="14">
        <v>43152.5</v>
      </c>
      <c r="D100" s="13" t="s">
        <v>416</v>
      </c>
      <c r="E100" s="13" t="s">
        <v>870</v>
      </c>
      <c r="F100" s="15" t="s">
        <v>417</v>
      </c>
      <c r="G100" s="13"/>
      <c r="H100" s="14">
        <v>40725</v>
      </c>
      <c r="I100" s="14"/>
      <c r="J100" s="15"/>
      <c r="K100" s="15" t="s">
        <v>1003</v>
      </c>
      <c r="L100" s="13" t="s">
        <v>857</v>
      </c>
      <c r="M100" s="15"/>
      <c r="N100" s="13"/>
      <c r="O100" s="13"/>
      <c r="P100" s="13"/>
      <c r="Q100" s="13"/>
      <c r="R100" s="13"/>
      <c r="S100" s="13"/>
      <c r="T100" s="13"/>
      <c r="U100" s="15"/>
    </row>
    <row r="101" spans="1:21" ht="45" x14ac:dyDescent="0.25">
      <c r="A101" s="13" t="s">
        <v>116</v>
      </c>
      <c r="B101" s="13" t="s">
        <v>117</v>
      </c>
      <c r="C101" s="14">
        <v>43152.5</v>
      </c>
      <c r="D101" s="13" t="s">
        <v>293</v>
      </c>
      <c r="E101" s="13" t="s">
        <v>870</v>
      </c>
      <c r="F101" s="15" t="s">
        <v>294</v>
      </c>
      <c r="G101" s="13"/>
      <c r="H101" s="14">
        <v>40725</v>
      </c>
      <c r="I101" s="14"/>
      <c r="J101" s="15"/>
      <c r="K101" s="15" t="s">
        <v>1004</v>
      </c>
      <c r="L101" s="13" t="s">
        <v>857</v>
      </c>
      <c r="M101" s="15"/>
      <c r="N101" s="13"/>
      <c r="O101" s="13"/>
      <c r="P101" s="13"/>
      <c r="Q101" s="13"/>
      <c r="R101" s="13"/>
      <c r="S101" s="13"/>
      <c r="T101" s="13"/>
      <c r="U101" s="15"/>
    </row>
    <row r="102" spans="1:21" ht="45" x14ac:dyDescent="0.25">
      <c r="A102" s="13" t="s">
        <v>116</v>
      </c>
      <c r="B102" s="13" t="s">
        <v>117</v>
      </c>
      <c r="C102" s="14">
        <v>43152.5</v>
      </c>
      <c r="D102" s="13" t="s">
        <v>556</v>
      </c>
      <c r="E102" s="13" t="s">
        <v>870</v>
      </c>
      <c r="F102" s="15" t="s">
        <v>557</v>
      </c>
      <c r="G102" s="13"/>
      <c r="H102" s="14">
        <v>40725</v>
      </c>
      <c r="I102" s="14"/>
      <c r="J102" s="15" t="s">
        <v>887</v>
      </c>
      <c r="K102" s="15" t="s">
        <v>1005</v>
      </c>
      <c r="L102" s="13" t="s">
        <v>857</v>
      </c>
      <c r="M102" s="15"/>
      <c r="N102" s="13"/>
      <c r="O102" s="13"/>
      <c r="P102" s="13"/>
      <c r="Q102" s="13"/>
      <c r="R102" s="13"/>
      <c r="S102" s="13"/>
      <c r="T102" s="13"/>
      <c r="U102" s="15"/>
    </row>
    <row r="103" spans="1:21" ht="90" x14ac:dyDescent="0.25">
      <c r="A103" s="13" t="s">
        <v>116</v>
      </c>
      <c r="B103" s="13" t="s">
        <v>117</v>
      </c>
      <c r="C103" s="14">
        <v>43159.488888888889</v>
      </c>
      <c r="D103" s="13" t="s">
        <v>748</v>
      </c>
      <c r="E103" s="13" t="s">
        <v>870</v>
      </c>
      <c r="F103" s="15" t="s">
        <v>749</v>
      </c>
      <c r="G103" s="13"/>
      <c r="H103" s="14">
        <v>40725</v>
      </c>
      <c r="I103" s="14"/>
      <c r="J103" s="15" t="s">
        <v>1006</v>
      </c>
      <c r="K103" s="15" t="s">
        <v>1007</v>
      </c>
      <c r="L103" s="13" t="s">
        <v>857</v>
      </c>
      <c r="M103" s="15" t="s">
        <v>1008</v>
      </c>
      <c r="N103" s="13"/>
      <c r="O103" s="13"/>
      <c r="P103" s="13"/>
      <c r="Q103" s="13"/>
      <c r="R103" s="13"/>
      <c r="S103" s="13"/>
      <c r="T103" s="13"/>
      <c r="U103" s="15"/>
    </row>
    <row r="104" spans="1:21" ht="210" x14ac:dyDescent="0.25">
      <c r="A104" s="13" t="s">
        <v>116</v>
      </c>
      <c r="B104" s="13" t="s">
        <v>117</v>
      </c>
      <c r="C104" s="14">
        <v>43152.5</v>
      </c>
      <c r="D104" s="13" t="s">
        <v>583</v>
      </c>
      <c r="E104" s="13" t="s">
        <v>870</v>
      </c>
      <c r="F104" s="15" t="s">
        <v>584</v>
      </c>
      <c r="G104" s="13"/>
      <c r="H104" s="14">
        <v>40725</v>
      </c>
      <c r="I104" s="14"/>
      <c r="J104" s="15" t="s">
        <v>1009</v>
      </c>
      <c r="K104" s="15" t="s">
        <v>1010</v>
      </c>
      <c r="L104" s="13" t="s">
        <v>857</v>
      </c>
      <c r="M104" s="15" t="s">
        <v>950</v>
      </c>
      <c r="N104" s="13"/>
      <c r="O104" s="13"/>
      <c r="P104" s="13"/>
      <c r="Q104" s="13"/>
      <c r="R104" s="13"/>
      <c r="S104" s="13"/>
      <c r="T104" s="13"/>
      <c r="U104" s="15"/>
    </row>
    <row r="105" spans="1:21" ht="210" x14ac:dyDescent="0.25">
      <c r="A105" s="13" t="s">
        <v>116</v>
      </c>
      <c r="B105" s="13" t="s">
        <v>117</v>
      </c>
      <c r="C105" s="14">
        <v>43152.5</v>
      </c>
      <c r="D105" s="13" t="s">
        <v>138</v>
      </c>
      <c r="E105" s="13" t="s">
        <v>870</v>
      </c>
      <c r="F105" s="15" t="s">
        <v>139</v>
      </c>
      <c r="G105" s="13"/>
      <c r="H105" s="14">
        <v>40725</v>
      </c>
      <c r="I105" s="14"/>
      <c r="J105" s="15" t="s">
        <v>948</v>
      </c>
      <c r="K105" s="15" t="s">
        <v>1011</v>
      </c>
      <c r="L105" s="13" t="s">
        <v>857</v>
      </c>
      <c r="M105" s="15" t="s">
        <v>950</v>
      </c>
      <c r="N105" s="13"/>
      <c r="O105" s="13"/>
      <c r="P105" s="13"/>
      <c r="Q105" s="13"/>
      <c r="R105" s="13"/>
      <c r="S105" s="13"/>
      <c r="T105" s="13"/>
      <c r="U105" s="15"/>
    </row>
    <row r="106" spans="1:21" ht="210" x14ac:dyDescent="0.25">
      <c r="A106" s="13" t="s">
        <v>116</v>
      </c>
      <c r="B106" s="13" t="s">
        <v>117</v>
      </c>
      <c r="C106" s="14">
        <v>43152.5</v>
      </c>
      <c r="D106" s="13" t="s">
        <v>782</v>
      </c>
      <c r="E106" s="13" t="s">
        <v>870</v>
      </c>
      <c r="F106" s="15" t="s">
        <v>783</v>
      </c>
      <c r="G106" s="13"/>
      <c r="H106" s="14">
        <v>40725</v>
      </c>
      <c r="I106" s="14"/>
      <c r="J106" s="15" t="s">
        <v>1012</v>
      </c>
      <c r="K106" s="15" t="s">
        <v>1013</v>
      </c>
      <c r="L106" s="13" t="s">
        <v>857</v>
      </c>
      <c r="M106" s="15" t="s">
        <v>950</v>
      </c>
      <c r="N106" s="13"/>
      <c r="O106" s="13"/>
      <c r="P106" s="13"/>
      <c r="Q106" s="13"/>
      <c r="R106" s="13"/>
      <c r="S106" s="13"/>
      <c r="T106" s="13"/>
      <c r="U106" s="15"/>
    </row>
    <row r="107" spans="1:21" ht="210" x14ac:dyDescent="0.25">
      <c r="A107" s="13" t="s">
        <v>116</v>
      </c>
      <c r="B107" s="13" t="s">
        <v>117</v>
      </c>
      <c r="C107" s="14">
        <v>43152.5</v>
      </c>
      <c r="D107" s="13" t="s">
        <v>144</v>
      </c>
      <c r="E107" s="13" t="s">
        <v>870</v>
      </c>
      <c r="F107" s="15" t="s">
        <v>145</v>
      </c>
      <c r="G107" s="13"/>
      <c r="H107" s="14">
        <v>40725</v>
      </c>
      <c r="I107" s="14"/>
      <c r="J107" s="15" t="s">
        <v>1014</v>
      </c>
      <c r="K107" s="15" t="s">
        <v>1015</v>
      </c>
      <c r="L107" s="13" t="s">
        <v>857</v>
      </c>
      <c r="M107" s="15" t="s">
        <v>950</v>
      </c>
      <c r="N107" s="13"/>
      <c r="O107" s="13"/>
      <c r="P107" s="13"/>
      <c r="Q107" s="13"/>
      <c r="R107" s="13"/>
      <c r="S107" s="13"/>
      <c r="T107" s="13"/>
      <c r="U107" s="15"/>
    </row>
    <row r="108" spans="1:21" ht="45" x14ac:dyDescent="0.25">
      <c r="A108" s="13" t="s">
        <v>116</v>
      </c>
      <c r="B108" s="13" t="s">
        <v>117</v>
      </c>
      <c r="C108" s="14">
        <v>43152.5</v>
      </c>
      <c r="D108" s="13" t="s">
        <v>146</v>
      </c>
      <c r="E108" s="13" t="s">
        <v>870</v>
      </c>
      <c r="F108" s="15" t="s">
        <v>147</v>
      </c>
      <c r="G108" s="13"/>
      <c r="H108" s="14">
        <v>40725</v>
      </c>
      <c r="I108" s="14"/>
      <c r="J108" s="15" t="s">
        <v>879</v>
      </c>
      <c r="K108" s="15" t="s">
        <v>1016</v>
      </c>
      <c r="L108" s="13" t="s">
        <v>857</v>
      </c>
      <c r="M108" s="15"/>
      <c r="N108" s="13"/>
      <c r="O108" s="13"/>
      <c r="P108" s="13"/>
      <c r="Q108" s="13"/>
      <c r="R108" s="13"/>
      <c r="S108" s="13"/>
      <c r="T108" s="13"/>
      <c r="U108" s="15"/>
    </row>
    <row r="109" spans="1:21" ht="210" x14ac:dyDescent="0.25">
      <c r="A109" s="13" t="s">
        <v>116</v>
      </c>
      <c r="B109" s="13" t="s">
        <v>117</v>
      </c>
      <c r="C109" s="14">
        <v>43152.5</v>
      </c>
      <c r="D109" s="13" t="s">
        <v>150</v>
      </c>
      <c r="E109" s="13" t="s">
        <v>870</v>
      </c>
      <c r="F109" s="15" t="s">
        <v>151</v>
      </c>
      <c r="G109" s="13"/>
      <c r="H109" s="14">
        <v>40725</v>
      </c>
      <c r="I109" s="14"/>
      <c r="J109" s="15" t="s">
        <v>1017</v>
      </c>
      <c r="K109" s="15" t="s">
        <v>1018</v>
      </c>
      <c r="L109" s="13" t="s">
        <v>857</v>
      </c>
      <c r="M109" s="15" t="s">
        <v>950</v>
      </c>
      <c r="N109" s="13"/>
      <c r="O109" s="13"/>
      <c r="P109" s="13"/>
      <c r="Q109" s="13"/>
      <c r="R109" s="13"/>
      <c r="S109" s="13"/>
      <c r="T109" s="13"/>
      <c r="U109" s="15"/>
    </row>
    <row r="110" spans="1:21" ht="30" x14ac:dyDescent="0.25">
      <c r="A110" s="13" t="s">
        <v>116</v>
      </c>
      <c r="B110" s="13" t="s">
        <v>117</v>
      </c>
      <c r="C110" s="14">
        <v>43152.5</v>
      </c>
      <c r="D110" s="13" t="s">
        <v>190</v>
      </c>
      <c r="E110" s="13" t="s">
        <v>870</v>
      </c>
      <c r="F110" s="15" t="s">
        <v>191</v>
      </c>
      <c r="G110" s="13"/>
      <c r="H110" s="14">
        <v>40725</v>
      </c>
      <c r="I110" s="14"/>
      <c r="J110" s="15" t="s">
        <v>895</v>
      </c>
      <c r="K110" s="15" t="s">
        <v>1019</v>
      </c>
      <c r="L110" s="13" t="s">
        <v>857</v>
      </c>
      <c r="M110" s="15"/>
      <c r="N110" s="13"/>
      <c r="O110" s="13"/>
      <c r="P110" s="13"/>
      <c r="Q110" s="13"/>
      <c r="R110" s="13"/>
      <c r="S110" s="13"/>
      <c r="T110" s="13"/>
      <c r="U110" s="15"/>
    </row>
    <row r="111" spans="1:21" ht="30" x14ac:dyDescent="0.25">
      <c r="A111" s="13" t="s">
        <v>116</v>
      </c>
      <c r="B111" s="13" t="s">
        <v>117</v>
      </c>
      <c r="C111" s="14">
        <v>43152.5</v>
      </c>
      <c r="D111" s="13" t="s">
        <v>267</v>
      </c>
      <c r="E111" s="13" t="s">
        <v>870</v>
      </c>
      <c r="F111" s="15" t="s">
        <v>268</v>
      </c>
      <c r="G111" s="13"/>
      <c r="H111" s="14">
        <v>40725</v>
      </c>
      <c r="I111" s="14"/>
      <c r="J111" s="15"/>
      <c r="K111" s="15" t="s">
        <v>1020</v>
      </c>
      <c r="L111" s="13" t="s">
        <v>857</v>
      </c>
      <c r="M111" s="15"/>
      <c r="N111" s="13"/>
      <c r="O111" s="13"/>
      <c r="P111" s="13"/>
      <c r="Q111" s="13"/>
      <c r="R111" s="13"/>
      <c r="S111" s="13"/>
      <c r="T111" s="13"/>
      <c r="U111" s="15"/>
    </row>
    <row r="112" spans="1:21" ht="30" x14ac:dyDescent="0.25">
      <c r="A112" s="13" t="s">
        <v>116</v>
      </c>
      <c r="B112" s="13" t="s">
        <v>117</v>
      </c>
      <c r="C112" s="14">
        <v>43152.5</v>
      </c>
      <c r="D112" s="13" t="s">
        <v>726</v>
      </c>
      <c r="E112" s="13" t="s">
        <v>870</v>
      </c>
      <c r="F112" s="15" t="s">
        <v>727</v>
      </c>
      <c r="G112" s="13"/>
      <c r="H112" s="14">
        <v>40725</v>
      </c>
      <c r="I112" s="14"/>
      <c r="J112" s="15"/>
      <c r="K112" s="15" t="s">
        <v>1021</v>
      </c>
      <c r="L112" s="13" t="s">
        <v>857</v>
      </c>
      <c r="M112" s="15"/>
      <c r="N112" s="13"/>
      <c r="O112" s="13"/>
      <c r="P112" s="13"/>
      <c r="Q112" s="13"/>
      <c r="R112" s="13"/>
      <c r="S112" s="13"/>
      <c r="T112" s="13"/>
      <c r="U112" s="15"/>
    </row>
    <row r="113" spans="1:21" ht="30" x14ac:dyDescent="0.25">
      <c r="A113" s="13" t="s">
        <v>116</v>
      </c>
      <c r="B113" s="13" t="s">
        <v>117</v>
      </c>
      <c r="C113" s="14">
        <v>43152.5</v>
      </c>
      <c r="D113" s="13" t="s">
        <v>502</v>
      </c>
      <c r="E113" s="13" t="s">
        <v>870</v>
      </c>
      <c r="F113" s="15" t="s">
        <v>503</v>
      </c>
      <c r="G113" s="13"/>
      <c r="H113" s="14">
        <v>40725</v>
      </c>
      <c r="I113" s="14"/>
      <c r="J113" s="15"/>
      <c r="K113" s="15" t="s">
        <v>1022</v>
      </c>
      <c r="L113" s="13" t="s">
        <v>857</v>
      </c>
      <c r="M113" s="15"/>
      <c r="N113" s="13"/>
      <c r="O113" s="13"/>
      <c r="P113" s="13"/>
      <c r="Q113" s="13"/>
      <c r="R113" s="13"/>
      <c r="S113" s="13"/>
      <c r="T113" s="13"/>
      <c r="U113" s="15"/>
    </row>
    <row r="114" spans="1:21" ht="30" x14ac:dyDescent="0.25">
      <c r="A114" s="13" t="s">
        <v>116</v>
      </c>
      <c r="B114" s="13" t="s">
        <v>117</v>
      </c>
      <c r="C114" s="14">
        <v>43606.655555555553</v>
      </c>
      <c r="D114" s="13" t="s">
        <v>382</v>
      </c>
      <c r="E114" s="13" t="s">
        <v>870</v>
      </c>
      <c r="F114" s="15" t="s">
        <v>383</v>
      </c>
      <c r="G114" s="13"/>
      <c r="H114" s="14">
        <v>40725</v>
      </c>
      <c r="I114" s="14"/>
      <c r="J114" s="15"/>
      <c r="K114" s="15" t="s">
        <v>1023</v>
      </c>
      <c r="L114" s="13" t="s">
        <v>857</v>
      </c>
      <c r="M114" s="15"/>
      <c r="N114" s="13"/>
      <c r="O114" s="13"/>
      <c r="P114" s="13"/>
      <c r="Q114" s="13"/>
      <c r="R114" s="13"/>
      <c r="S114" s="13"/>
      <c r="T114" s="13"/>
      <c r="U114" s="15"/>
    </row>
    <row r="115" spans="1:21" ht="30" x14ac:dyDescent="0.25">
      <c r="A115" s="13" t="s">
        <v>116</v>
      </c>
      <c r="B115" s="13" t="s">
        <v>117</v>
      </c>
      <c r="C115" s="14">
        <v>43152.5</v>
      </c>
      <c r="D115" s="13" t="s">
        <v>396</v>
      </c>
      <c r="E115" s="13" t="s">
        <v>870</v>
      </c>
      <c r="F115" s="15" t="s">
        <v>394</v>
      </c>
      <c r="G115" s="13"/>
      <c r="H115" s="14">
        <v>40725</v>
      </c>
      <c r="I115" s="14"/>
      <c r="J115" s="15"/>
      <c r="K115" s="15" t="s">
        <v>1024</v>
      </c>
      <c r="L115" s="13" t="s">
        <v>857</v>
      </c>
      <c r="M115" s="15"/>
      <c r="N115" s="13"/>
      <c r="O115" s="13"/>
      <c r="P115" s="13"/>
      <c r="Q115" s="13"/>
      <c r="R115" s="13"/>
      <c r="S115" s="13"/>
      <c r="T115" s="13"/>
      <c r="U115" s="15"/>
    </row>
    <row r="116" spans="1:21" ht="30" x14ac:dyDescent="0.25">
      <c r="A116" s="13" t="s">
        <v>304</v>
      </c>
      <c r="B116" s="13" t="s">
        <v>117</v>
      </c>
      <c r="C116" s="14">
        <v>43411.624305555553</v>
      </c>
      <c r="D116" s="13" t="s">
        <v>397</v>
      </c>
      <c r="E116" s="13" t="s">
        <v>870</v>
      </c>
      <c r="F116" s="15" t="s">
        <v>398</v>
      </c>
      <c r="G116" s="13"/>
      <c r="H116" s="14">
        <v>40725</v>
      </c>
      <c r="I116" s="14"/>
      <c r="J116" s="15"/>
      <c r="K116" s="15" t="s">
        <v>1025</v>
      </c>
      <c r="L116" s="13" t="s">
        <v>857</v>
      </c>
      <c r="M116" s="15"/>
      <c r="N116" s="13"/>
      <c r="O116" s="13" t="s">
        <v>1026</v>
      </c>
      <c r="P116" s="13"/>
      <c r="Q116" s="13"/>
      <c r="R116" s="13"/>
      <c r="S116" s="13"/>
      <c r="T116" s="13"/>
      <c r="U116" s="15"/>
    </row>
    <row r="117" spans="1:21" ht="60" x14ac:dyDescent="0.25">
      <c r="A117" s="13" t="s">
        <v>384</v>
      </c>
      <c r="B117" s="13" t="s">
        <v>117</v>
      </c>
      <c r="C117" s="14">
        <v>44592.455555555556</v>
      </c>
      <c r="D117" s="13" t="s">
        <v>389</v>
      </c>
      <c r="E117" s="13" t="s">
        <v>870</v>
      </c>
      <c r="F117" s="15" t="s">
        <v>390</v>
      </c>
      <c r="G117" s="13"/>
      <c r="H117" s="14">
        <v>43831</v>
      </c>
      <c r="I117" s="14"/>
      <c r="J117" s="15" t="s">
        <v>917</v>
      </c>
      <c r="K117" s="15" t="s">
        <v>1027</v>
      </c>
      <c r="L117" s="13" t="s">
        <v>857</v>
      </c>
      <c r="M117" s="15"/>
      <c r="N117" s="13"/>
      <c r="O117" s="13"/>
      <c r="P117" s="13"/>
      <c r="Q117" s="13"/>
      <c r="R117" s="13"/>
      <c r="S117" s="13" t="s">
        <v>385</v>
      </c>
      <c r="T117" s="13"/>
      <c r="U117" s="15"/>
    </row>
    <row r="118" spans="1:21" ht="60" x14ac:dyDescent="0.25">
      <c r="A118" s="13" t="s">
        <v>384</v>
      </c>
      <c r="B118" s="13" t="s">
        <v>117</v>
      </c>
      <c r="C118" s="14">
        <v>44592.455555555556</v>
      </c>
      <c r="D118" s="13" t="s">
        <v>791</v>
      </c>
      <c r="E118" s="13" t="s">
        <v>870</v>
      </c>
      <c r="F118" s="15" t="s">
        <v>792</v>
      </c>
      <c r="G118" s="13"/>
      <c r="H118" s="14">
        <v>43831</v>
      </c>
      <c r="I118" s="14"/>
      <c r="J118" s="15" t="s">
        <v>1028</v>
      </c>
      <c r="K118" s="15" t="s">
        <v>1029</v>
      </c>
      <c r="L118" s="13" t="s">
        <v>857</v>
      </c>
      <c r="M118" s="15"/>
      <c r="N118" s="13"/>
      <c r="O118" s="13"/>
      <c r="P118" s="13"/>
      <c r="Q118" s="13"/>
      <c r="R118" s="13"/>
      <c r="S118" s="13"/>
      <c r="T118" s="13"/>
      <c r="U118" s="15"/>
    </row>
    <row r="119" spans="1:21" ht="30" x14ac:dyDescent="0.25">
      <c r="A119" s="13" t="s">
        <v>384</v>
      </c>
      <c r="B119" s="13" t="s">
        <v>117</v>
      </c>
      <c r="C119" s="14">
        <v>44592.456250000003</v>
      </c>
      <c r="D119" s="13" t="s">
        <v>393</v>
      </c>
      <c r="E119" s="13" t="s">
        <v>870</v>
      </c>
      <c r="F119" s="15" t="s">
        <v>394</v>
      </c>
      <c r="G119" s="13"/>
      <c r="H119" s="14">
        <v>43831</v>
      </c>
      <c r="I119" s="14"/>
      <c r="J119" s="15"/>
      <c r="K119" s="15" t="s">
        <v>1024</v>
      </c>
      <c r="L119" s="13" t="s">
        <v>857</v>
      </c>
      <c r="M119" s="15"/>
      <c r="N119" s="13"/>
      <c r="O119" s="13"/>
      <c r="P119" s="13"/>
      <c r="Q119" s="13"/>
      <c r="R119" s="13"/>
      <c r="S119" s="13"/>
      <c r="T119" s="13"/>
      <c r="U119" s="15"/>
    </row>
    <row r="450" spans="3:9" x14ac:dyDescent="0.25">
      <c r="C450" s="16"/>
      <c r="H450" s="16"/>
      <c r="I450" s="16"/>
    </row>
    <row r="451" spans="3:9" x14ac:dyDescent="0.25">
      <c r="C451" s="16"/>
      <c r="H451" s="16"/>
      <c r="I451" s="16"/>
    </row>
    <row r="452" spans="3:9" x14ac:dyDescent="0.25">
      <c r="C452" s="16"/>
      <c r="H452" s="16"/>
      <c r="I452" s="16"/>
    </row>
    <row r="453" spans="3:9" x14ac:dyDescent="0.25">
      <c r="C453" s="16"/>
      <c r="H453" s="16"/>
      <c r="I453" s="16"/>
    </row>
    <row r="454" spans="3:9" x14ac:dyDescent="0.25">
      <c r="C454" s="16"/>
      <c r="H454" s="16"/>
      <c r="I454" s="16"/>
    </row>
    <row r="455" spans="3:9" x14ac:dyDescent="0.25">
      <c r="C455" s="16"/>
      <c r="H455" s="16"/>
      <c r="I455" s="16"/>
    </row>
    <row r="456" spans="3:9" x14ac:dyDescent="0.25">
      <c r="C456" s="16"/>
      <c r="H456" s="16"/>
      <c r="I456" s="16"/>
    </row>
    <row r="457" spans="3:9" x14ac:dyDescent="0.25">
      <c r="C457" s="16"/>
      <c r="H457" s="16"/>
      <c r="I457" s="16"/>
    </row>
    <row r="458" spans="3:9" x14ac:dyDescent="0.25">
      <c r="C458" s="16"/>
      <c r="H458" s="16"/>
      <c r="I458" s="16"/>
    </row>
    <row r="459" spans="3:9" x14ac:dyDescent="0.25">
      <c r="C459" s="16"/>
      <c r="H459" s="16"/>
      <c r="I459" s="16"/>
    </row>
    <row r="460" spans="3:9" x14ac:dyDescent="0.25">
      <c r="C460" s="16"/>
      <c r="H460" s="16"/>
      <c r="I460" s="16"/>
    </row>
    <row r="461" spans="3:9" x14ac:dyDescent="0.25">
      <c r="C461" s="16"/>
      <c r="H461" s="16"/>
      <c r="I461" s="16"/>
    </row>
    <row r="462" spans="3:9" x14ac:dyDescent="0.25">
      <c r="C462" s="16"/>
      <c r="H462" s="16"/>
      <c r="I462" s="16"/>
    </row>
    <row r="463" spans="3:9" x14ac:dyDescent="0.25">
      <c r="C463" s="16"/>
      <c r="H463" s="16"/>
      <c r="I463" s="16"/>
    </row>
    <row r="464" spans="3:9" x14ac:dyDescent="0.25">
      <c r="C464" s="16"/>
      <c r="H464" s="16"/>
      <c r="I464" s="16"/>
    </row>
    <row r="465" spans="3:9" x14ac:dyDescent="0.25">
      <c r="C465" s="16"/>
      <c r="H465" s="16"/>
      <c r="I465" s="16"/>
    </row>
    <row r="466" spans="3:9" x14ac:dyDescent="0.25">
      <c r="C466" s="16"/>
      <c r="H466" s="16"/>
      <c r="I466" s="16"/>
    </row>
    <row r="467" spans="3:9" x14ac:dyDescent="0.25">
      <c r="C467" s="16"/>
      <c r="H467" s="16"/>
      <c r="I467" s="16"/>
    </row>
    <row r="468" spans="3:9" x14ac:dyDescent="0.25">
      <c r="C468" s="16"/>
      <c r="H468" s="16"/>
      <c r="I468" s="16"/>
    </row>
    <row r="469" spans="3:9" x14ac:dyDescent="0.25">
      <c r="C469" s="16"/>
      <c r="H469" s="16"/>
      <c r="I469" s="16"/>
    </row>
    <row r="470" spans="3:9" x14ac:dyDescent="0.25">
      <c r="C470" s="16"/>
      <c r="H470" s="16"/>
      <c r="I470" s="16"/>
    </row>
    <row r="471" spans="3:9" x14ac:dyDescent="0.25">
      <c r="C471" s="16"/>
      <c r="H471" s="16"/>
      <c r="I471" s="16"/>
    </row>
    <row r="472" spans="3:9" x14ac:dyDescent="0.25">
      <c r="C472" s="16"/>
      <c r="H472" s="16"/>
      <c r="I472" s="16"/>
    </row>
    <row r="473" spans="3:9" x14ac:dyDescent="0.25">
      <c r="C473" s="16"/>
      <c r="H473" s="16"/>
      <c r="I473" s="16"/>
    </row>
    <row r="474" spans="3:9" x14ac:dyDescent="0.25">
      <c r="C474" s="16"/>
      <c r="H474" s="16"/>
      <c r="I474" s="16"/>
    </row>
    <row r="475" spans="3:9" x14ac:dyDescent="0.25">
      <c r="C475" s="16"/>
      <c r="H475" s="16"/>
      <c r="I475" s="16"/>
    </row>
    <row r="476" spans="3:9" x14ac:dyDescent="0.25">
      <c r="C476" s="16"/>
      <c r="H476" s="16"/>
      <c r="I476" s="16"/>
    </row>
    <row r="477" spans="3:9" x14ac:dyDescent="0.25">
      <c r="C477" s="16"/>
      <c r="H477" s="16"/>
      <c r="I477" s="16"/>
    </row>
    <row r="478" spans="3:9" x14ac:dyDescent="0.25">
      <c r="C478" s="16"/>
      <c r="H478" s="16"/>
      <c r="I478" s="16"/>
    </row>
    <row r="479" spans="3:9" x14ac:dyDescent="0.25">
      <c r="C479" s="16"/>
      <c r="H479" s="16"/>
      <c r="I479" s="16"/>
    </row>
    <row r="480" spans="3:9" x14ac:dyDescent="0.25">
      <c r="C480" s="16"/>
      <c r="H480" s="16"/>
      <c r="I480" s="16"/>
    </row>
    <row r="481" spans="3:9" x14ac:dyDescent="0.25">
      <c r="C481" s="16"/>
      <c r="H481" s="16"/>
      <c r="I481" s="16"/>
    </row>
    <row r="482" spans="3:9" x14ac:dyDescent="0.25">
      <c r="C482" s="16"/>
      <c r="H482" s="16"/>
      <c r="I482" s="16"/>
    </row>
    <row r="483" spans="3:9" x14ac:dyDescent="0.25">
      <c r="C483" s="16"/>
      <c r="H483" s="16"/>
      <c r="I483" s="16"/>
    </row>
    <row r="484" spans="3:9" x14ac:dyDescent="0.25">
      <c r="C484" s="16"/>
      <c r="H484" s="16"/>
      <c r="I484" s="16"/>
    </row>
    <row r="485" spans="3:9" x14ac:dyDescent="0.25">
      <c r="C485" s="16"/>
      <c r="H485" s="16"/>
      <c r="I485" s="16"/>
    </row>
    <row r="486" spans="3:9" x14ac:dyDescent="0.25">
      <c r="C486" s="16"/>
      <c r="H486" s="16"/>
      <c r="I486" s="16"/>
    </row>
    <row r="487" spans="3:9" x14ac:dyDescent="0.25">
      <c r="C487" s="16"/>
      <c r="H487" s="16"/>
      <c r="I487" s="16"/>
    </row>
    <row r="488" spans="3:9" x14ac:dyDescent="0.25">
      <c r="C488" s="16"/>
      <c r="H488" s="16"/>
      <c r="I488" s="16"/>
    </row>
    <row r="489" spans="3:9" x14ac:dyDescent="0.25">
      <c r="C489" s="16"/>
      <c r="H489" s="16"/>
      <c r="I489" s="16"/>
    </row>
    <row r="490" spans="3:9" x14ac:dyDescent="0.25">
      <c r="C490" s="16"/>
      <c r="H490" s="16"/>
      <c r="I490" s="16"/>
    </row>
    <row r="491" spans="3:9" x14ac:dyDescent="0.25">
      <c r="C491" s="16"/>
      <c r="H491" s="16"/>
      <c r="I491" s="16"/>
    </row>
    <row r="492" spans="3:9" x14ac:dyDescent="0.25">
      <c r="C492" s="16"/>
      <c r="H492" s="16"/>
      <c r="I492" s="16"/>
    </row>
    <row r="493" spans="3:9" x14ac:dyDescent="0.25">
      <c r="C493" s="16"/>
      <c r="H493" s="16"/>
      <c r="I493" s="16"/>
    </row>
    <row r="494" spans="3:9" x14ac:dyDescent="0.25">
      <c r="C494" s="16"/>
      <c r="H494" s="16"/>
      <c r="I494" s="16"/>
    </row>
    <row r="495" spans="3:9" x14ac:dyDescent="0.25">
      <c r="C495" s="16"/>
      <c r="H495" s="16"/>
      <c r="I495" s="16"/>
    </row>
    <row r="496" spans="3:9" x14ac:dyDescent="0.25">
      <c r="C496" s="16"/>
      <c r="H496" s="16"/>
      <c r="I496" s="16"/>
    </row>
    <row r="497" spans="3:9" x14ac:dyDescent="0.25">
      <c r="C497" s="16"/>
      <c r="H497" s="16"/>
      <c r="I497" s="16"/>
    </row>
    <row r="498" spans="3:9" x14ac:dyDescent="0.25">
      <c r="C498" s="16"/>
      <c r="H498" s="16"/>
      <c r="I498" s="16"/>
    </row>
    <row r="499" spans="3:9" x14ac:dyDescent="0.25">
      <c r="C499" s="16"/>
      <c r="H499" s="16"/>
      <c r="I499" s="16"/>
    </row>
    <row r="500" spans="3:9" x14ac:dyDescent="0.25">
      <c r="C500" s="16"/>
      <c r="H500" s="16"/>
      <c r="I500" s="16"/>
    </row>
    <row r="501" spans="3:9" x14ac:dyDescent="0.25">
      <c r="C501" s="16"/>
      <c r="H501" s="16"/>
      <c r="I501" s="16"/>
    </row>
    <row r="502" spans="3:9" x14ac:dyDescent="0.25">
      <c r="C502" s="16"/>
      <c r="H502" s="16"/>
      <c r="I502" s="16"/>
    </row>
    <row r="503" spans="3:9" x14ac:dyDescent="0.25">
      <c r="C503" s="16"/>
      <c r="H503" s="16"/>
      <c r="I503" s="16"/>
    </row>
    <row r="504" spans="3:9" x14ac:dyDescent="0.25">
      <c r="C504" s="16"/>
      <c r="H504" s="16"/>
      <c r="I504" s="16"/>
    </row>
    <row r="505" spans="3:9" x14ac:dyDescent="0.25">
      <c r="C505" s="16"/>
      <c r="H505" s="16"/>
      <c r="I505" s="16"/>
    </row>
    <row r="506" spans="3:9" x14ac:dyDescent="0.25">
      <c r="C506" s="16"/>
      <c r="H506" s="16"/>
      <c r="I506" s="16"/>
    </row>
    <row r="507" spans="3:9" x14ac:dyDescent="0.25">
      <c r="C507" s="16"/>
      <c r="H507" s="16"/>
      <c r="I507" s="16"/>
    </row>
    <row r="508" spans="3:9" x14ac:dyDescent="0.25">
      <c r="C508" s="16"/>
      <c r="H508" s="16"/>
      <c r="I508" s="16"/>
    </row>
    <row r="509" spans="3:9" x14ac:dyDescent="0.25">
      <c r="C509" s="16"/>
      <c r="H509" s="16"/>
      <c r="I509" s="16"/>
    </row>
    <row r="510" spans="3:9" x14ac:dyDescent="0.25">
      <c r="C510" s="16"/>
      <c r="H510" s="16"/>
      <c r="I510" s="16"/>
    </row>
    <row r="511" spans="3:9" x14ac:dyDescent="0.25">
      <c r="C511" s="16"/>
      <c r="H511" s="16"/>
      <c r="I511" s="16"/>
    </row>
    <row r="512" spans="3:9" x14ac:dyDescent="0.25">
      <c r="C512" s="16"/>
      <c r="H512" s="16"/>
      <c r="I512" s="16"/>
    </row>
    <row r="513" spans="3:9" x14ac:dyDescent="0.25">
      <c r="C513" s="16"/>
      <c r="H513" s="16"/>
      <c r="I513" s="16"/>
    </row>
    <row r="514" spans="3:9" x14ac:dyDescent="0.25">
      <c r="C514" s="16"/>
      <c r="H514" s="16"/>
      <c r="I514" s="16"/>
    </row>
    <row r="515" spans="3:9" x14ac:dyDescent="0.25">
      <c r="C515" s="16"/>
      <c r="H515" s="16"/>
      <c r="I515" s="16"/>
    </row>
    <row r="516" spans="3:9" x14ac:dyDescent="0.25">
      <c r="C516" s="16"/>
      <c r="H516" s="16"/>
      <c r="I516" s="16"/>
    </row>
    <row r="517" spans="3:9" x14ac:dyDescent="0.25">
      <c r="C517" s="16"/>
      <c r="H517" s="16"/>
      <c r="I517" s="16"/>
    </row>
    <row r="518" spans="3:9" x14ac:dyDescent="0.25">
      <c r="C518" s="16"/>
      <c r="H518" s="16"/>
      <c r="I518" s="16"/>
    </row>
    <row r="519" spans="3:9" x14ac:dyDescent="0.25">
      <c r="C519" s="16"/>
      <c r="H519" s="16"/>
      <c r="I519" s="16"/>
    </row>
    <row r="520" spans="3:9" x14ac:dyDescent="0.25">
      <c r="C520" s="16"/>
      <c r="H520" s="16"/>
      <c r="I520" s="16"/>
    </row>
    <row r="521" spans="3:9" x14ac:dyDescent="0.25">
      <c r="C521" s="16"/>
      <c r="H521" s="16"/>
      <c r="I521" s="16"/>
    </row>
    <row r="522" spans="3:9" x14ac:dyDescent="0.25">
      <c r="C522" s="16"/>
      <c r="H522" s="16"/>
      <c r="I522" s="16"/>
    </row>
    <row r="523" spans="3:9" x14ac:dyDescent="0.25">
      <c r="C523" s="16"/>
      <c r="H523" s="16"/>
      <c r="I523" s="16"/>
    </row>
    <row r="524" spans="3:9" x14ac:dyDescent="0.25">
      <c r="C524" s="16"/>
      <c r="H524" s="16"/>
      <c r="I524" s="16"/>
    </row>
    <row r="525" spans="3:9" x14ac:dyDescent="0.25">
      <c r="C525" s="16"/>
      <c r="H525" s="16"/>
      <c r="I525" s="16"/>
    </row>
    <row r="526" spans="3:9" x14ac:dyDescent="0.25">
      <c r="C526" s="16"/>
      <c r="H526" s="16"/>
      <c r="I526" s="16"/>
    </row>
    <row r="527" spans="3:9" x14ac:dyDescent="0.25">
      <c r="C527" s="16"/>
      <c r="H527" s="16"/>
      <c r="I527" s="16"/>
    </row>
    <row r="528" spans="3:9" x14ac:dyDescent="0.25">
      <c r="C528" s="16"/>
      <c r="H528" s="16"/>
      <c r="I528" s="16"/>
    </row>
    <row r="529" spans="3:9" x14ac:dyDescent="0.25">
      <c r="C529" s="16"/>
      <c r="H529" s="16"/>
      <c r="I529" s="16"/>
    </row>
    <row r="530" spans="3:9" x14ac:dyDescent="0.25">
      <c r="C530" s="16"/>
      <c r="H530" s="16"/>
      <c r="I530" s="16"/>
    </row>
    <row r="531" spans="3:9" x14ac:dyDescent="0.25">
      <c r="C531" s="16"/>
      <c r="H531" s="16"/>
      <c r="I531" s="16"/>
    </row>
    <row r="532" spans="3:9" x14ac:dyDescent="0.25">
      <c r="C532" s="16"/>
      <c r="H532" s="16"/>
      <c r="I532" s="16"/>
    </row>
    <row r="533" spans="3:9" x14ac:dyDescent="0.25">
      <c r="C533" s="16"/>
      <c r="H533" s="16"/>
      <c r="I533" s="16"/>
    </row>
    <row r="534" spans="3:9" x14ac:dyDescent="0.25">
      <c r="C534" s="16"/>
      <c r="H534" s="16"/>
      <c r="I534" s="16"/>
    </row>
    <row r="535" spans="3:9" x14ac:dyDescent="0.25">
      <c r="C535" s="16"/>
      <c r="H535" s="16"/>
      <c r="I535" s="16"/>
    </row>
    <row r="536" spans="3:9" x14ac:dyDescent="0.25">
      <c r="C536" s="16"/>
      <c r="H536" s="16"/>
      <c r="I536" s="16"/>
    </row>
    <row r="537" spans="3:9" x14ac:dyDescent="0.25">
      <c r="C537" s="16"/>
      <c r="H537" s="16"/>
      <c r="I537" s="16"/>
    </row>
    <row r="538" spans="3:9" x14ac:dyDescent="0.25">
      <c r="C538" s="16"/>
      <c r="H538" s="16"/>
      <c r="I538" s="16"/>
    </row>
    <row r="539" spans="3:9" x14ac:dyDescent="0.25">
      <c r="C539" s="16"/>
      <c r="H539" s="16"/>
      <c r="I539" s="16"/>
    </row>
    <row r="540" spans="3:9" x14ac:dyDescent="0.25">
      <c r="C540" s="16"/>
      <c r="H540" s="16"/>
      <c r="I540" s="16"/>
    </row>
    <row r="541" spans="3:9" x14ac:dyDescent="0.25">
      <c r="C541" s="16"/>
      <c r="H541" s="16"/>
      <c r="I541" s="16"/>
    </row>
    <row r="542" spans="3:9" x14ac:dyDescent="0.25">
      <c r="C542" s="16"/>
      <c r="H542" s="16"/>
      <c r="I542" s="16"/>
    </row>
    <row r="543" spans="3:9" x14ac:dyDescent="0.25">
      <c r="C543" s="16"/>
      <c r="H543" s="16"/>
      <c r="I543" s="16"/>
    </row>
    <row r="544" spans="3:9" x14ac:dyDescent="0.25">
      <c r="C544" s="16"/>
      <c r="H544" s="16"/>
      <c r="I544" s="16"/>
    </row>
    <row r="545" spans="3:9" x14ac:dyDescent="0.25">
      <c r="C545" s="16"/>
      <c r="H545" s="16"/>
      <c r="I545" s="16"/>
    </row>
    <row r="546" spans="3:9" x14ac:dyDescent="0.25">
      <c r="C546" s="16"/>
      <c r="H546" s="16"/>
      <c r="I546" s="16"/>
    </row>
    <row r="547" spans="3:9" x14ac:dyDescent="0.25">
      <c r="C547" s="16"/>
      <c r="H547" s="16"/>
      <c r="I547" s="16"/>
    </row>
    <row r="548" spans="3:9" x14ac:dyDescent="0.25">
      <c r="C548" s="16"/>
      <c r="H548" s="16"/>
      <c r="I548" s="16"/>
    </row>
    <row r="549" spans="3:9" x14ac:dyDescent="0.25">
      <c r="C549" s="16"/>
      <c r="H549" s="16"/>
      <c r="I549" s="16"/>
    </row>
    <row r="550" spans="3:9" x14ac:dyDescent="0.25">
      <c r="C550" s="16"/>
      <c r="H550" s="16"/>
      <c r="I550" s="16"/>
    </row>
    <row r="551" spans="3:9" x14ac:dyDescent="0.25">
      <c r="C551" s="16"/>
      <c r="H551" s="16"/>
      <c r="I551" s="16"/>
    </row>
    <row r="552" spans="3:9" x14ac:dyDescent="0.25">
      <c r="C552" s="16"/>
      <c r="H552" s="16"/>
      <c r="I552" s="16"/>
    </row>
    <row r="553" spans="3:9" x14ac:dyDescent="0.25">
      <c r="C553" s="16"/>
      <c r="H553" s="16"/>
      <c r="I553" s="16"/>
    </row>
    <row r="554" spans="3:9" x14ac:dyDescent="0.25">
      <c r="C554" s="16"/>
      <c r="H554" s="16"/>
      <c r="I554" s="16"/>
    </row>
    <row r="555" spans="3:9" x14ac:dyDescent="0.25">
      <c r="C555" s="16"/>
      <c r="H555" s="16"/>
      <c r="I555" s="16"/>
    </row>
    <row r="556" spans="3:9" x14ac:dyDescent="0.25">
      <c r="C556" s="16"/>
      <c r="H556" s="16"/>
      <c r="I556" s="16"/>
    </row>
    <row r="557" spans="3:9" x14ac:dyDescent="0.25">
      <c r="C557" s="16"/>
      <c r="H557" s="16"/>
      <c r="I557" s="16"/>
    </row>
    <row r="558" spans="3:9" x14ac:dyDescent="0.25">
      <c r="C558" s="16"/>
      <c r="H558" s="16"/>
      <c r="I558" s="16"/>
    </row>
    <row r="559" spans="3:9" x14ac:dyDescent="0.25">
      <c r="C559" s="16"/>
      <c r="H559" s="16"/>
      <c r="I559" s="16"/>
    </row>
    <row r="560" spans="3:9" x14ac:dyDescent="0.25">
      <c r="C560" s="16"/>
      <c r="H560" s="16"/>
      <c r="I560" s="16"/>
    </row>
    <row r="561" spans="3:9" x14ac:dyDescent="0.25">
      <c r="C561" s="16"/>
      <c r="H561" s="16"/>
      <c r="I561" s="16"/>
    </row>
    <row r="562" spans="3:9" x14ac:dyDescent="0.25">
      <c r="C562" s="16"/>
      <c r="H562" s="16"/>
      <c r="I562" s="16"/>
    </row>
    <row r="563" spans="3:9" x14ac:dyDescent="0.25">
      <c r="C563" s="16"/>
      <c r="H563" s="16"/>
      <c r="I563" s="16"/>
    </row>
    <row r="564" spans="3:9" x14ac:dyDescent="0.25">
      <c r="C564" s="16"/>
      <c r="H564" s="16"/>
      <c r="I564" s="16"/>
    </row>
    <row r="565" spans="3:9" x14ac:dyDescent="0.25">
      <c r="C565" s="16"/>
      <c r="H565" s="16"/>
      <c r="I565" s="16"/>
    </row>
    <row r="566" spans="3:9" x14ac:dyDescent="0.25">
      <c r="C566" s="16"/>
      <c r="H566" s="16"/>
      <c r="I566" s="16"/>
    </row>
    <row r="567" spans="3:9" x14ac:dyDescent="0.25">
      <c r="C567" s="16"/>
      <c r="H567" s="16"/>
      <c r="I567" s="16"/>
    </row>
    <row r="568" spans="3:9" x14ac:dyDescent="0.25">
      <c r="C568" s="16"/>
      <c r="H568" s="16"/>
      <c r="I568" s="16"/>
    </row>
    <row r="569" spans="3:9" x14ac:dyDescent="0.25">
      <c r="C569" s="16"/>
      <c r="H569" s="16"/>
      <c r="I569" s="16"/>
    </row>
    <row r="570" spans="3:9" x14ac:dyDescent="0.25">
      <c r="C570" s="16"/>
      <c r="H570" s="16"/>
      <c r="I570" s="16"/>
    </row>
    <row r="571" spans="3:9" x14ac:dyDescent="0.25">
      <c r="C571" s="16"/>
      <c r="H571" s="16"/>
      <c r="I571" s="16"/>
    </row>
    <row r="572" spans="3:9" x14ac:dyDescent="0.25">
      <c r="C572" s="16"/>
      <c r="H572" s="16"/>
      <c r="I572" s="16"/>
    </row>
    <row r="573" spans="3:9" x14ac:dyDescent="0.25">
      <c r="C573" s="16"/>
      <c r="H573" s="16"/>
      <c r="I573" s="16"/>
    </row>
    <row r="574" spans="3:9" x14ac:dyDescent="0.25">
      <c r="C574" s="16"/>
      <c r="H574" s="16"/>
      <c r="I574" s="16"/>
    </row>
    <row r="575" spans="3:9" x14ac:dyDescent="0.25">
      <c r="C575" s="16"/>
      <c r="H575" s="16"/>
      <c r="I575" s="16"/>
    </row>
    <row r="576" spans="3:9" x14ac:dyDescent="0.25">
      <c r="C576" s="16"/>
      <c r="H576" s="16"/>
      <c r="I576" s="16"/>
    </row>
    <row r="577" spans="3:9" x14ac:dyDescent="0.25">
      <c r="C577" s="16"/>
      <c r="H577" s="16"/>
      <c r="I577" s="16"/>
    </row>
    <row r="578" spans="3:9" x14ac:dyDescent="0.25">
      <c r="C578" s="16"/>
      <c r="H578" s="16"/>
      <c r="I578" s="16"/>
    </row>
    <row r="579" spans="3:9" x14ac:dyDescent="0.25">
      <c r="C579" s="16"/>
      <c r="H579" s="16"/>
      <c r="I579" s="16"/>
    </row>
    <row r="580" spans="3:9" x14ac:dyDescent="0.25">
      <c r="C580" s="16"/>
      <c r="H580" s="16"/>
      <c r="I580" s="16"/>
    </row>
    <row r="581" spans="3:9" x14ac:dyDescent="0.25">
      <c r="C581" s="16"/>
      <c r="H581" s="16"/>
      <c r="I581" s="16"/>
    </row>
    <row r="582" spans="3:9" x14ac:dyDescent="0.25">
      <c r="C582" s="16"/>
      <c r="H582" s="16"/>
      <c r="I582" s="16"/>
    </row>
    <row r="583" spans="3:9" x14ac:dyDescent="0.25">
      <c r="C583" s="16"/>
      <c r="H583" s="16"/>
      <c r="I583" s="16"/>
    </row>
    <row r="584" spans="3:9" x14ac:dyDescent="0.25">
      <c r="C584" s="16"/>
      <c r="H584" s="16"/>
      <c r="I584" s="16"/>
    </row>
    <row r="585" spans="3:9" x14ac:dyDescent="0.25">
      <c r="C585" s="16"/>
      <c r="H585" s="16"/>
      <c r="I585" s="16"/>
    </row>
    <row r="586" spans="3:9" x14ac:dyDescent="0.25">
      <c r="C586" s="16"/>
      <c r="H586" s="16"/>
      <c r="I586" s="16"/>
    </row>
    <row r="587" spans="3:9" x14ac:dyDescent="0.25">
      <c r="C587" s="16"/>
      <c r="H587" s="16"/>
      <c r="I587" s="16"/>
    </row>
    <row r="588" spans="3:9" x14ac:dyDescent="0.25">
      <c r="C588" s="16"/>
      <c r="H588" s="16"/>
      <c r="I588" s="16"/>
    </row>
    <row r="589" spans="3:9" x14ac:dyDescent="0.25">
      <c r="C589" s="16"/>
      <c r="H589" s="16"/>
      <c r="I589" s="16"/>
    </row>
    <row r="590" spans="3:9" x14ac:dyDescent="0.25">
      <c r="C590" s="16"/>
      <c r="H590" s="16"/>
      <c r="I590" s="16"/>
    </row>
    <row r="591" spans="3:9" x14ac:dyDescent="0.25">
      <c r="C591" s="16"/>
      <c r="H591" s="16"/>
      <c r="I591" s="16"/>
    </row>
    <row r="592" spans="3:9" x14ac:dyDescent="0.25">
      <c r="C592" s="16"/>
      <c r="H592" s="16"/>
      <c r="I592" s="16"/>
    </row>
    <row r="593" spans="3:9" x14ac:dyDescent="0.25">
      <c r="C593" s="16"/>
      <c r="H593" s="16"/>
      <c r="I593" s="16"/>
    </row>
    <row r="594" spans="3:9" x14ac:dyDescent="0.25">
      <c r="C594" s="16"/>
      <c r="H594" s="16"/>
      <c r="I594" s="16"/>
    </row>
    <row r="595" spans="3:9" x14ac:dyDescent="0.25">
      <c r="C595" s="16"/>
      <c r="H595" s="16"/>
      <c r="I595" s="16"/>
    </row>
    <row r="596" spans="3:9" x14ac:dyDescent="0.25">
      <c r="C596" s="16"/>
      <c r="H596" s="16"/>
      <c r="I596" s="16"/>
    </row>
    <row r="597" spans="3:9" x14ac:dyDescent="0.25">
      <c r="C597" s="16"/>
      <c r="H597" s="16"/>
      <c r="I597" s="16"/>
    </row>
    <row r="598" spans="3:9" x14ac:dyDescent="0.25">
      <c r="C598" s="16"/>
      <c r="H598" s="16"/>
      <c r="I598" s="16"/>
    </row>
    <row r="599" spans="3:9" x14ac:dyDescent="0.25">
      <c r="C599" s="16"/>
      <c r="H599" s="16"/>
      <c r="I599" s="16"/>
    </row>
    <row r="600" spans="3:9" x14ac:dyDescent="0.25">
      <c r="C600" s="16"/>
      <c r="H600" s="16"/>
      <c r="I600" s="16"/>
    </row>
    <row r="601" spans="3:9" x14ac:dyDescent="0.25">
      <c r="C601" s="16"/>
      <c r="H601" s="16"/>
      <c r="I601" s="16"/>
    </row>
    <row r="602" spans="3:9" x14ac:dyDescent="0.25">
      <c r="C602" s="16"/>
      <c r="H602" s="16"/>
      <c r="I602" s="16"/>
    </row>
    <row r="603" spans="3:9" x14ac:dyDescent="0.25">
      <c r="C603" s="16"/>
      <c r="H603" s="16"/>
      <c r="I603" s="16"/>
    </row>
    <row r="604" spans="3:9" x14ac:dyDescent="0.25">
      <c r="C604" s="16"/>
      <c r="H604" s="16"/>
      <c r="I604" s="16"/>
    </row>
    <row r="605" spans="3:9" x14ac:dyDescent="0.25">
      <c r="C605" s="16"/>
      <c r="H605" s="16"/>
      <c r="I605" s="16"/>
    </row>
    <row r="606" spans="3:9" x14ac:dyDescent="0.25">
      <c r="C606" s="16"/>
      <c r="H606" s="16"/>
      <c r="I606" s="16"/>
    </row>
    <row r="607" spans="3:9" x14ac:dyDescent="0.25">
      <c r="C607" s="16"/>
      <c r="H607" s="16"/>
      <c r="I607" s="16"/>
    </row>
    <row r="608" spans="3:9" x14ac:dyDescent="0.25">
      <c r="C608" s="16"/>
      <c r="H608" s="16"/>
      <c r="I608" s="16"/>
    </row>
    <row r="609" spans="3:9" x14ac:dyDescent="0.25">
      <c r="C609" s="16"/>
      <c r="H609" s="16"/>
      <c r="I609" s="16"/>
    </row>
    <row r="610" spans="3:9" x14ac:dyDescent="0.25">
      <c r="C610" s="16"/>
      <c r="H610" s="16"/>
      <c r="I610" s="16"/>
    </row>
    <row r="611" spans="3:9" x14ac:dyDescent="0.25">
      <c r="C611" s="16"/>
      <c r="H611" s="16"/>
      <c r="I611" s="16"/>
    </row>
    <row r="612" spans="3:9" x14ac:dyDescent="0.25">
      <c r="C612" s="16"/>
      <c r="H612" s="16"/>
      <c r="I612" s="16"/>
    </row>
    <row r="613" spans="3:9" x14ac:dyDescent="0.25">
      <c r="C613" s="16"/>
      <c r="H613" s="16"/>
      <c r="I613" s="16"/>
    </row>
    <row r="614" spans="3:9" x14ac:dyDescent="0.25">
      <c r="C614" s="16"/>
      <c r="H614" s="16"/>
      <c r="I614" s="16"/>
    </row>
    <row r="615" spans="3:9" x14ac:dyDescent="0.25">
      <c r="C615" s="16"/>
      <c r="H615" s="16"/>
      <c r="I615" s="16"/>
    </row>
    <row r="616" spans="3:9" x14ac:dyDescent="0.25">
      <c r="C616" s="16"/>
      <c r="H616" s="16"/>
      <c r="I616" s="16"/>
    </row>
    <row r="617" spans="3:9" x14ac:dyDescent="0.25">
      <c r="C617" s="16"/>
      <c r="H617" s="16"/>
      <c r="I617" s="16"/>
    </row>
    <row r="618" spans="3:9" x14ac:dyDescent="0.25">
      <c r="C618" s="16"/>
      <c r="H618" s="16"/>
      <c r="I618" s="16"/>
    </row>
    <row r="619" spans="3:9" x14ac:dyDescent="0.25">
      <c r="C619" s="16"/>
      <c r="H619" s="16"/>
      <c r="I619" s="16"/>
    </row>
    <row r="620" spans="3:9" x14ac:dyDescent="0.25">
      <c r="C620" s="16"/>
      <c r="H620" s="16"/>
      <c r="I620" s="16"/>
    </row>
    <row r="621" spans="3:9" x14ac:dyDescent="0.25">
      <c r="C621" s="16"/>
      <c r="H621" s="16"/>
      <c r="I621" s="16"/>
    </row>
    <row r="622" spans="3:9" x14ac:dyDescent="0.25">
      <c r="C622" s="16"/>
      <c r="H622" s="16"/>
      <c r="I622" s="16"/>
    </row>
    <row r="623" spans="3:9" x14ac:dyDescent="0.25">
      <c r="C623" s="16"/>
      <c r="H623" s="16"/>
      <c r="I623" s="16"/>
    </row>
    <row r="624" spans="3:9" x14ac:dyDescent="0.25">
      <c r="C624" s="16"/>
      <c r="H624" s="16"/>
      <c r="I624" s="16"/>
    </row>
    <row r="625" spans="3:9" x14ac:dyDescent="0.25">
      <c r="C625" s="16"/>
      <c r="H625" s="16"/>
      <c r="I625" s="16"/>
    </row>
    <row r="626" spans="3:9" x14ac:dyDescent="0.25">
      <c r="C626" s="16"/>
      <c r="H626" s="16"/>
      <c r="I626" s="16"/>
    </row>
    <row r="627" spans="3:9" x14ac:dyDescent="0.25">
      <c r="C627" s="16"/>
      <c r="H627" s="16"/>
      <c r="I627" s="16"/>
    </row>
    <row r="628" spans="3:9" x14ac:dyDescent="0.25">
      <c r="C628" s="16"/>
      <c r="H628" s="16"/>
      <c r="I628" s="16"/>
    </row>
    <row r="629" spans="3:9" x14ac:dyDescent="0.25">
      <c r="C629" s="16"/>
      <c r="H629" s="16"/>
      <c r="I629" s="16"/>
    </row>
    <row r="630" spans="3:9" x14ac:dyDescent="0.25">
      <c r="C630" s="16"/>
      <c r="H630" s="16"/>
      <c r="I630" s="16"/>
    </row>
    <row r="631" spans="3:9" x14ac:dyDescent="0.25">
      <c r="C631" s="16"/>
      <c r="H631" s="16"/>
      <c r="I631" s="16"/>
    </row>
    <row r="632" spans="3:9" x14ac:dyDescent="0.25">
      <c r="C632" s="16"/>
      <c r="H632" s="16"/>
      <c r="I632" s="16"/>
    </row>
    <row r="633" spans="3:9" x14ac:dyDescent="0.25">
      <c r="C633" s="16"/>
      <c r="H633" s="16"/>
      <c r="I633" s="16"/>
    </row>
    <row r="634" spans="3:9" x14ac:dyDescent="0.25">
      <c r="C634" s="16"/>
      <c r="H634" s="16"/>
      <c r="I634" s="16"/>
    </row>
    <row r="635" spans="3:9" x14ac:dyDescent="0.25">
      <c r="C635" s="16"/>
      <c r="H635" s="16"/>
      <c r="I635" s="16"/>
    </row>
    <row r="636" spans="3:9" x14ac:dyDescent="0.25">
      <c r="C636" s="16"/>
      <c r="H636" s="16"/>
      <c r="I636" s="16"/>
    </row>
    <row r="637" spans="3:9" x14ac:dyDescent="0.25">
      <c r="C637" s="16"/>
      <c r="H637" s="16"/>
      <c r="I637" s="16"/>
    </row>
    <row r="638" spans="3:9" x14ac:dyDescent="0.25">
      <c r="C638" s="16"/>
      <c r="H638" s="16"/>
      <c r="I638" s="16"/>
    </row>
    <row r="639" spans="3:9" x14ac:dyDescent="0.25">
      <c r="C639" s="16"/>
      <c r="H639" s="16"/>
      <c r="I639" s="16"/>
    </row>
    <row r="640" spans="3:9" x14ac:dyDescent="0.25">
      <c r="C640" s="16"/>
      <c r="H640" s="16"/>
      <c r="I640" s="16"/>
    </row>
    <row r="641" spans="3:9" x14ac:dyDescent="0.25">
      <c r="C641" s="16"/>
      <c r="H641" s="16"/>
      <c r="I641" s="16"/>
    </row>
    <row r="642" spans="3:9" x14ac:dyDescent="0.25">
      <c r="C642" s="16"/>
      <c r="H642" s="16"/>
      <c r="I642" s="16"/>
    </row>
    <row r="643" spans="3:9" x14ac:dyDescent="0.25">
      <c r="C643" s="16"/>
      <c r="H643" s="16"/>
      <c r="I643" s="16"/>
    </row>
    <row r="644" spans="3:9" x14ac:dyDescent="0.25">
      <c r="C644" s="16"/>
      <c r="H644" s="16"/>
      <c r="I644" s="16"/>
    </row>
    <row r="645" spans="3:9" x14ac:dyDescent="0.25">
      <c r="C645" s="16"/>
      <c r="H645" s="16"/>
      <c r="I645" s="16"/>
    </row>
    <row r="646" spans="3:9" x14ac:dyDescent="0.25">
      <c r="C646" s="16"/>
      <c r="H646" s="16"/>
      <c r="I646" s="16"/>
    </row>
    <row r="647" spans="3:9" x14ac:dyDescent="0.25">
      <c r="C647" s="16"/>
      <c r="H647" s="16"/>
      <c r="I647" s="16"/>
    </row>
    <row r="648" spans="3:9" x14ac:dyDescent="0.25">
      <c r="C648" s="16"/>
      <c r="H648" s="16"/>
      <c r="I648" s="16"/>
    </row>
    <row r="649" spans="3:9" x14ac:dyDescent="0.25">
      <c r="C649" s="16"/>
      <c r="H649" s="16"/>
      <c r="I649" s="16"/>
    </row>
    <row r="650" spans="3:9" x14ac:dyDescent="0.25">
      <c r="C650" s="16"/>
      <c r="H650" s="16"/>
      <c r="I650" s="16"/>
    </row>
    <row r="651" spans="3:9" x14ac:dyDescent="0.25">
      <c r="C651" s="16"/>
      <c r="H651" s="16"/>
      <c r="I651" s="16"/>
    </row>
    <row r="652" spans="3:9" x14ac:dyDescent="0.25">
      <c r="C652" s="16"/>
      <c r="H652" s="16"/>
      <c r="I652" s="16"/>
    </row>
    <row r="653" spans="3:9" x14ac:dyDescent="0.25">
      <c r="C653" s="16"/>
      <c r="H653" s="16"/>
      <c r="I653" s="16"/>
    </row>
    <row r="654" spans="3:9" x14ac:dyDescent="0.25">
      <c r="C654" s="16"/>
      <c r="H654" s="16"/>
      <c r="I654" s="16"/>
    </row>
    <row r="655" spans="3:9" x14ac:dyDescent="0.25">
      <c r="C655" s="16"/>
      <c r="H655" s="16"/>
      <c r="I655" s="16"/>
    </row>
    <row r="656" spans="3:9" x14ac:dyDescent="0.25">
      <c r="C656" s="16"/>
      <c r="H656" s="16"/>
      <c r="I656" s="16"/>
    </row>
    <row r="657" spans="3:9" x14ac:dyDescent="0.25">
      <c r="C657" s="16"/>
      <c r="H657" s="16"/>
      <c r="I657" s="16"/>
    </row>
    <row r="658" spans="3:9" x14ac:dyDescent="0.25">
      <c r="C658" s="16"/>
      <c r="H658" s="16"/>
      <c r="I658" s="16"/>
    </row>
    <row r="659" spans="3:9" x14ac:dyDescent="0.25">
      <c r="C659" s="16"/>
      <c r="H659" s="16"/>
      <c r="I659" s="16"/>
    </row>
    <row r="660" spans="3:9" x14ac:dyDescent="0.25">
      <c r="C660" s="16"/>
      <c r="H660" s="16"/>
      <c r="I660" s="16"/>
    </row>
    <row r="661" spans="3:9" x14ac:dyDescent="0.25">
      <c r="C661" s="16"/>
      <c r="H661" s="16"/>
      <c r="I661" s="16"/>
    </row>
    <row r="662" spans="3:9" x14ac:dyDescent="0.25">
      <c r="C662" s="16"/>
      <c r="H662" s="16"/>
      <c r="I662" s="16"/>
    </row>
    <row r="663" spans="3:9" x14ac:dyDescent="0.25">
      <c r="C663" s="16"/>
      <c r="H663" s="16"/>
      <c r="I663" s="16"/>
    </row>
    <row r="664" spans="3:9" x14ac:dyDescent="0.25">
      <c r="C664" s="16"/>
      <c r="H664" s="16"/>
      <c r="I664" s="16"/>
    </row>
    <row r="665" spans="3:9" x14ac:dyDescent="0.25">
      <c r="C665" s="16"/>
      <c r="H665" s="16"/>
      <c r="I665" s="16"/>
    </row>
    <row r="666" spans="3:9" x14ac:dyDescent="0.25">
      <c r="C666" s="16"/>
      <c r="H666" s="16"/>
      <c r="I666" s="16"/>
    </row>
    <row r="667" spans="3:9" x14ac:dyDescent="0.25">
      <c r="C667" s="16"/>
      <c r="H667" s="16"/>
      <c r="I667" s="16"/>
    </row>
    <row r="668" spans="3:9" x14ac:dyDescent="0.25">
      <c r="C668" s="16"/>
      <c r="H668" s="16"/>
      <c r="I668" s="16"/>
    </row>
    <row r="669" spans="3:9" x14ac:dyDescent="0.25">
      <c r="C669" s="16"/>
      <c r="H669" s="16"/>
      <c r="I669" s="16"/>
    </row>
    <row r="670" spans="3:9" x14ac:dyDescent="0.25">
      <c r="C670" s="16"/>
      <c r="H670" s="16"/>
      <c r="I670" s="16"/>
    </row>
    <row r="671" spans="3:9" x14ac:dyDescent="0.25">
      <c r="C671" s="16"/>
      <c r="H671" s="16"/>
      <c r="I671" s="16"/>
    </row>
    <row r="672" spans="3:9" x14ac:dyDescent="0.25">
      <c r="C672" s="16"/>
      <c r="H672" s="16"/>
      <c r="I672" s="16"/>
    </row>
    <row r="673" spans="3:9" x14ac:dyDescent="0.25">
      <c r="C673" s="16"/>
      <c r="H673" s="16"/>
      <c r="I673" s="16"/>
    </row>
    <row r="674" spans="3:9" x14ac:dyDescent="0.25">
      <c r="C674" s="16"/>
      <c r="H674" s="16"/>
      <c r="I674" s="16"/>
    </row>
    <row r="675" spans="3:9" x14ac:dyDescent="0.25">
      <c r="C675" s="16"/>
      <c r="H675" s="16"/>
      <c r="I675" s="16"/>
    </row>
    <row r="676" spans="3:9" x14ac:dyDescent="0.25">
      <c r="C676" s="16"/>
      <c r="H676" s="16"/>
      <c r="I676" s="16"/>
    </row>
    <row r="677" spans="3:9" x14ac:dyDescent="0.25">
      <c r="C677" s="16"/>
      <c r="H677" s="16"/>
      <c r="I677" s="16"/>
    </row>
    <row r="678" spans="3:9" x14ac:dyDescent="0.25">
      <c r="C678" s="16"/>
      <c r="H678" s="16"/>
      <c r="I678" s="16"/>
    </row>
    <row r="679" spans="3:9" x14ac:dyDescent="0.25">
      <c r="C679" s="16"/>
      <c r="H679" s="16"/>
      <c r="I679" s="16"/>
    </row>
    <row r="680" spans="3:9" x14ac:dyDescent="0.25">
      <c r="C680" s="16"/>
      <c r="H680" s="16"/>
      <c r="I680" s="16"/>
    </row>
    <row r="681" spans="3:9" x14ac:dyDescent="0.25">
      <c r="C681" s="16"/>
      <c r="H681" s="16"/>
      <c r="I681" s="16"/>
    </row>
    <row r="682" spans="3:9" x14ac:dyDescent="0.25">
      <c r="C682" s="16"/>
      <c r="H682" s="16"/>
      <c r="I682" s="16"/>
    </row>
    <row r="683" spans="3:9" x14ac:dyDescent="0.25">
      <c r="C683" s="16"/>
      <c r="H683" s="16"/>
      <c r="I683" s="16"/>
    </row>
    <row r="684" spans="3:9" x14ac:dyDescent="0.25">
      <c r="C684" s="16"/>
      <c r="H684" s="16"/>
      <c r="I684" s="16"/>
    </row>
    <row r="685" spans="3:9" x14ac:dyDescent="0.25">
      <c r="C685" s="16"/>
      <c r="H685" s="16"/>
      <c r="I685" s="16"/>
    </row>
    <row r="686" spans="3:9" x14ac:dyDescent="0.25">
      <c r="C686" s="16"/>
      <c r="H686" s="16"/>
      <c r="I686" s="16"/>
    </row>
    <row r="687" spans="3:9" x14ac:dyDescent="0.25">
      <c r="C687" s="16"/>
      <c r="H687" s="16"/>
      <c r="I687" s="16"/>
    </row>
    <row r="688" spans="3:9" x14ac:dyDescent="0.25">
      <c r="C688" s="16"/>
      <c r="H688" s="16"/>
      <c r="I688" s="16"/>
    </row>
    <row r="689" spans="3:9" x14ac:dyDescent="0.25">
      <c r="C689" s="16"/>
      <c r="H689" s="16"/>
      <c r="I689" s="16"/>
    </row>
    <row r="690" spans="3:9" x14ac:dyDescent="0.25">
      <c r="C690" s="16"/>
      <c r="H690" s="16"/>
      <c r="I690" s="16"/>
    </row>
    <row r="691" spans="3:9" x14ac:dyDescent="0.25">
      <c r="C691" s="16"/>
      <c r="H691" s="16"/>
      <c r="I691" s="16"/>
    </row>
    <row r="692" spans="3:9" x14ac:dyDescent="0.25">
      <c r="C692" s="16"/>
      <c r="H692" s="16"/>
      <c r="I692" s="16"/>
    </row>
    <row r="693" spans="3:9" x14ac:dyDescent="0.25">
      <c r="C693" s="16"/>
      <c r="H693" s="16"/>
      <c r="I693" s="16"/>
    </row>
    <row r="694" spans="3:9" x14ac:dyDescent="0.25">
      <c r="C694" s="16"/>
      <c r="H694" s="16"/>
      <c r="I694" s="16"/>
    </row>
    <row r="695" spans="3:9" x14ac:dyDescent="0.25">
      <c r="C695" s="16"/>
      <c r="H695" s="16"/>
      <c r="I695" s="16"/>
    </row>
    <row r="696" spans="3:9" x14ac:dyDescent="0.25">
      <c r="C696" s="16"/>
      <c r="H696" s="16"/>
      <c r="I696" s="16"/>
    </row>
    <row r="697" spans="3:9" x14ac:dyDescent="0.25">
      <c r="C697" s="16"/>
      <c r="H697" s="16"/>
      <c r="I697" s="16"/>
    </row>
    <row r="698" spans="3:9" x14ac:dyDescent="0.25">
      <c r="C698" s="16"/>
      <c r="H698" s="16"/>
      <c r="I698" s="16"/>
    </row>
    <row r="699" spans="3:9" x14ac:dyDescent="0.25">
      <c r="C699" s="16"/>
      <c r="H699" s="16"/>
      <c r="I699" s="16"/>
    </row>
    <row r="700" spans="3:9" x14ac:dyDescent="0.25">
      <c r="C700" s="16"/>
      <c r="H700" s="16"/>
      <c r="I700" s="16"/>
    </row>
    <row r="701" spans="3:9" x14ac:dyDescent="0.25">
      <c r="C701" s="16"/>
      <c r="H701" s="16"/>
      <c r="I701" s="16"/>
    </row>
    <row r="702" spans="3:9" x14ac:dyDescent="0.25">
      <c r="C702" s="16"/>
      <c r="H702" s="16"/>
      <c r="I702" s="16"/>
    </row>
    <row r="703" spans="3:9" x14ac:dyDescent="0.25">
      <c r="C703" s="16"/>
      <c r="H703" s="16"/>
      <c r="I703" s="16"/>
    </row>
    <row r="704" spans="3:9" x14ac:dyDescent="0.25">
      <c r="C704" s="16"/>
      <c r="H704" s="16"/>
      <c r="I704" s="16"/>
    </row>
    <row r="705" spans="3:9" x14ac:dyDescent="0.25">
      <c r="C705" s="16"/>
      <c r="H705" s="16"/>
      <c r="I705" s="16"/>
    </row>
    <row r="706" spans="3:9" x14ac:dyDescent="0.25">
      <c r="C706" s="16"/>
      <c r="H706" s="16"/>
      <c r="I706" s="16"/>
    </row>
    <row r="707" spans="3:9" x14ac:dyDescent="0.25">
      <c r="C707" s="16"/>
      <c r="H707" s="16"/>
      <c r="I707" s="16"/>
    </row>
    <row r="708" spans="3:9" x14ac:dyDescent="0.25">
      <c r="C708" s="16"/>
      <c r="H708" s="16"/>
      <c r="I708" s="16"/>
    </row>
    <row r="709" spans="3:9" x14ac:dyDescent="0.25">
      <c r="C709" s="16"/>
      <c r="H709" s="16"/>
      <c r="I709" s="16"/>
    </row>
    <row r="710" spans="3:9" x14ac:dyDescent="0.25">
      <c r="C710" s="16"/>
      <c r="H710" s="16"/>
      <c r="I710" s="16"/>
    </row>
    <row r="711" spans="3:9" x14ac:dyDescent="0.25">
      <c r="C711" s="16"/>
      <c r="H711" s="16"/>
      <c r="I711" s="16"/>
    </row>
    <row r="712" spans="3:9" x14ac:dyDescent="0.25">
      <c r="C712" s="16"/>
      <c r="H712" s="16"/>
      <c r="I712" s="16"/>
    </row>
    <row r="713" spans="3:9" x14ac:dyDescent="0.25">
      <c r="C713" s="16"/>
      <c r="H713" s="16"/>
      <c r="I713" s="16"/>
    </row>
    <row r="714" spans="3:9" x14ac:dyDescent="0.25">
      <c r="C714" s="16"/>
      <c r="H714" s="16"/>
      <c r="I714" s="16"/>
    </row>
    <row r="715" spans="3:9" x14ac:dyDescent="0.25">
      <c r="C715" s="16"/>
      <c r="H715" s="16"/>
      <c r="I715" s="16"/>
    </row>
    <row r="716" spans="3:9" x14ac:dyDescent="0.25">
      <c r="C716" s="16"/>
      <c r="H716" s="16"/>
      <c r="I716" s="16"/>
    </row>
    <row r="717" spans="3:9" x14ac:dyDescent="0.25">
      <c r="C717" s="16"/>
      <c r="H717" s="16"/>
      <c r="I717" s="16"/>
    </row>
    <row r="718" spans="3:9" x14ac:dyDescent="0.25">
      <c r="C718" s="16"/>
      <c r="H718" s="16"/>
      <c r="I718" s="16"/>
    </row>
    <row r="719" spans="3:9" x14ac:dyDescent="0.25">
      <c r="C719" s="16"/>
      <c r="H719" s="16"/>
      <c r="I719" s="16"/>
    </row>
    <row r="720" spans="3:9" x14ac:dyDescent="0.25">
      <c r="C720" s="16"/>
      <c r="H720" s="16"/>
      <c r="I720" s="16"/>
    </row>
    <row r="721" spans="3:9" x14ac:dyDescent="0.25">
      <c r="C721" s="16"/>
      <c r="H721" s="16"/>
      <c r="I721" s="16"/>
    </row>
    <row r="722" spans="3:9" x14ac:dyDescent="0.25">
      <c r="C722" s="16"/>
      <c r="H722" s="16"/>
      <c r="I722" s="16"/>
    </row>
    <row r="723" spans="3:9" x14ac:dyDescent="0.25">
      <c r="C723" s="16"/>
      <c r="H723" s="16"/>
      <c r="I723" s="16"/>
    </row>
    <row r="724" spans="3:9" x14ac:dyDescent="0.25">
      <c r="C724" s="16"/>
      <c r="H724" s="16"/>
      <c r="I724" s="16"/>
    </row>
    <row r="725" spans="3:9" x14ac:dyDescent="0.25">
      <c r="C725" s="16"/>
      <c r="H725" s="16"/>
      <c r="I725" s="16"/>
    </row>
    <row r="726" spans="3:9" x14ac:dyDescent="0.25">
      <c r="C726" s="16"/>
      <c r="H726" s="16"/>
      <c r="I726" s="16"/>
    </row>
    <row r="727" spans="3:9" x14ac:dyDescent="0.25">
      <c r="C727" s="16"/>
      <c r="H727" s="16"/>
      <c r="I727" s="16"/>
    </row>
    <row r="728" spans="3:9" x14ac:dyDescent="0.25">
      <c r="C728" s="16"/>
      <c r="H728" s="16"/>
      <c r="I728" s="16"/>
    </row>
    <row r="729" spans="3:9" x14ac:dyDescent="0.25">
      <c r="C729" s="16"/>
      <c r="H729" s="16"/>
      <c r="I729" s="16"/>
    </row>
    <row r="730" spans="3:9" x14ac:dyDescent="0.25">
      <c r="C730" s="16"/>
      <c r="H730" s="16"/>
      <c r="I730" s="16"/>
    </row>
    <row r="731" spans="3:9" x14ac:dyDescent="0.25">
      <c r="C731" s="16"/>
      <c r="H731" s="16"/>
      <c r="I731" s="16"/>
    </row>
    <row r="732" spans="3:9" x14ac:dyDescent="0.25">
      <c r="C732" s="16"/>
      <c r="H732" s="16"/>
      <c r="I732" s="16"/>
    </row>
    <row r="733" spans="3:9" x14ac:dyDescent="0.25">
      <c r="C733" s="16"/>
      <c r="H733" s="16"/>
      <c r="I733" s="16"/>
    </row>
    <row r="734" spans="3:9" x14ac:dyDescent="0.25">
      <c r="C734" s="16"/>
      <c r="H734" s="16"/>
      <c r="I734" s="16"/>
    </row>
    <row r="735" spans="3:9" x14ac:dyDescent="0.25">
      <c r="C735" s="16"/>
      <c r="H735" s="16"/>
      <c r="I735" s="16"/>
    </row>
    <row r="736" spans="3:9" x14ac:dyDescent="0.25">
      <c r="C736" s="16"/>
      <c r="H736" s="16"/>
      <c r="I736" s="16"/>
    </row>
    <row r="737" spans="3:9" x14ac:dyDescent="0.25">
      <c r="C737" s="16"/>
      <c r="H737" s="16"/>
      <c r="I737" s="16"/>
    </row>
    <row r="738" spans="3:9" x14ac:dyDescent="0.25">
      <c r="C738" s="16"/>
      <c r="H738" s="16"/>
      <c r="I738" s="16"/>
    </row>
    <row r="739" spans="3:9" x14ac:dyDescent="0.25">
      <c r="C739" s="16"/>
      <c r="H739" s="16"/>
      <c r="I739" s="16"/>
    </row>
    <row r="740" spans="3:9" x14ac:dyDescent="0.25">
      <c r="C740" s="16"/>
      <c r="H740" s="16"/>
      <c r="I740" s="16"/>
    </row>
    <row r="741" spans="3:9" x14ac:dyDescent="0.25">
      <c r="C741" s="16"/>
      <c r="H741" s="16"/>
      <c r="I741" s="16"/>
    </row>
    <row r="742" spans="3:9" x14ac:dyDescent="0.25">
      <c r="C742" s="16"/>
      <c r="H742" s="16"/>
      <c r="I742" s="16"/>
    </row>
    <row r="743" spans="3:9" x14ac:dyDescent="0.25">
      <c r="C743" s="16"/>
      <c r="H743" s="16"/>
      <c r="I743" s="16"/>
    </row>
    <row r="744" spans="3:9" x14ac:dyDescent="0.25">
      <c r="C744" s="16"/>
      <c r="H744" s="16"/>
      <c r="I744" s="16"/>
    </row>
    <row r="745" spans="3:9" x14ac:dyDescent="0.25">
      <c r="C745" s="16"/>
      <c r="H745" s="16"/>
      <c r="I745" s="16"/>
    </row>
    <row r="746" spans="3:9" x14ac:dyDescent="0.25">
      <c r="C746" s="16"/>
      <c r="H746" s="16"/>
      <c r="I746" s="16"/>
    </row>
    <row r="747" spans="3:9" x14ac:dyDescent="0.25">
      <c r="C747" s="16"/>
      <c r="H747" s="16"/>
      <c r="I747" s="16"/>
    </row>
    <row r="748" spans="3:9" x14ac:dyDescent="0.25">
      <c r="C748" s="16"/>
      <c r="H748" s="16"/>
      <c r="I748" s="16"/>
    </row>
    <row r="749" spans="3:9" x14ac:dyDescent="0.25">
      <c r="C749" s="16"/>
      <c r="H749" s="16"/>
      <c r="I749" s="16"/>
    </row>
    <row r="750" spans="3:9" x14ac:dyDescent="0.25">
      <c r="C750" s="16"/>
      <c r="H750" s="16"/>
      <c r="I750" s="16"/>
    </row>
    <row r="751" spans="3:9" x14ac:dyDescent="0.25">
      <c r="C751" s="16"/>
      <c r="H751" s="16"/>
      <c r="I751" s="16"/>
    </row>
    <row r="752" spans="3:9" x14ac:dyDescent="0.25">
      <c r="C752" s="16"/>
      <c r="H752" s="16"/>
      <c r="I752" s="16"/>
    </row>
    <row r="753" spans="3:9" x14ac:dyDescent="0.25">
      <c r="C753" s="16"/>
      <c r="H753" s="16"/>
      <c r="I753" s="16"/>
    </row>
    <row r="754" spans="3:9" x14ac:dyDescent="0.25">
      <c r="C754" s="16"/>
      <c r="H754" s="16"/>
      <c r="I754" s="16"/>
    </row>
    <row r="755" spans="3:9" x14ac:dyDescent="0.25">
      <c r="C755" s="16"/>
      <c r="H755" s="16"/>
      <c r="I755" s="16"/>
    </row>
    <row r="756" spans="3:9" x14ac:dyDescent="0.25">
      <c r="C756" s="16"/>
      <c r="H756" s="16"/>
      <c r="I756" s="16"/>
    </row>
    <row r="757" spans="3:9" x14ac:dyDescent="0.25">
      <c r="C757" s="16"/>
      <c r="H757" s="16"/>
      <c r="I757" s="16"/>
    </row>
    <row r="758" spans="3:9" x14ac:dyDescent="0.25">
      <c r="C758" s="16"/>
      <c r="H758" s="16"/>
      <c r="I758" s="16"/>
    </row>
    <row r="759" spans="3:9" x14ac:dyDescent="0.25">
      <c r="C759" s="16"/>
      <c r="H759" s="16"/>
      <c r="I759" s="16"/>
    </row>
    <row r="760" spans="3:9" x14ac:dyDescent="0.25">
      <c r="C760" s="16"/>
      <c r="H760" s="16"/>
      <c r="I760" s="16"/>
    </row>
    <row r="761" spans="3:9" x14ac:dyDescent="0.25">
      <c r="C761" s="16"/>
      <c r="H761" s="16"/>
      <c r="I761" s="16"/>
    </row>
    <row r="762" spans="3:9" x14ac:dyDescent="0.25">
      <c r="C762" s="16"/>
      <c r="H762" s="16"/>
      <c r="I762" s="16"/>
    </row>
    <row r="763" spans="3:9" x14ac:dyDescent="0.25">
      <c r="C763" s="16"/>
      <c r="H763" s="16"/>
      <c r="I763" s="16"/>
    </row>
    <row r="764" spans="3:9" x14ac:dyDescent="0.25">
      <c r="C764" s="16"/>
      <c r="H764" s="16"/>
      <c r="I764" s="16"/>
    </row>
    <row r="765" spans="3:9" x14ac:dyDescent="0.25">
      <c r="C765" s="16"/>
      <c r="H765" s="16"/>
      <c r="I765" s="16"/>
    </row>
    <row r="766" spans="3:9" x14ac:dyDescent="0.25">
      <c r="C766" s="16"/>
      <c r="H766" s="16"/>
      <c r="I766" s="16"/>
    </row>
    <row r="767" spans="3:9" x14ac:dyDescent="0.25">
      <c r="C767" s="16"/>
      <c r="H767" s="16"/>
      <c r="I767" s="16"/>
    </row>
    <row r="768" spans="3:9" x14ac:dyDescent="0.25">
      <c r="C768" s="16"/>
      <c r="H768" s="16"/>
      <c r="I768" s="16"/>
    </row>
    <row r="769" spans="3:9" x14ac:dyDescent="0.25">
      <c r="C769" s="16"/>
      <c r="H769" s="16"/>
      <c r="I769" s="16"/>
    </row>
    <row r="770" spans="3:9" x14ac:dyDescent="0.25">
      <c r="C770" s="16"/>
      <c r="H770" s="16"/>
      <c r="I770" s="16"/>
    </row>
    <row r="771" spans="3:9" x14ac:dyDescent="0.25">
      <c r="C771" s="16"/>
      <c r="H771" s="16"/>
      <c r="I771" s="16"/>
    </row>
    <row r="772" spans="3:9" x14ac:dyDescent="0.25">
      <c r="C772" s="16"/>
      <c r="H772" s="16"/>
      <c r="I772" s="16"/>
    </row>
    <row r="773" spans="3:9" x14ac:dyDescent="0.25">
      <c r="C773" s="16"/>
      <c r="H773" s="16"/>
      <c r="I773" s="16"/>
    </row>
    <row r="774" spans="3:9" x14ac:dyDescent="0.25">
      <c r="C774" s="16"/>
      <c r="H774" s="16"/>
      <c r="I774" s="16"/>
    </row>
    <row r="775" spans="3:9" x14ac:dyDescent="0.25">
      <c r="C775" s="16"/>
      <c r="H775" s="16"/>
      <c r="I775" s="16"/>
    </row>
    <row r="776" spans="3:9" x14ac:dyDescent="0.25">
      <c r="C776" s="16"/>
      <c r="H776" s="16"/>
      <c r="I776" s="16"/>
    </row>
    <row r="777" spans="3:9" x14ac:dyDescent="0.25">
      <c r="C777" s="16"/>
      <c r="H777" s="16"/>
      <c r="I777" s="16"/>
    </row>
    <row r="778" spans="3:9" x14ac:dyDescent="0.25">
      <c r="C778" s="16"/>
      <c r="H778" s="16"/>
      <c r="I778" s="16"/>
    </row>
    <row r="779" spans="3:9" x14ac:dyDescent="0.25">
      <c r="C779" s="16"/>
      <c r="H779" s="16"/>
      <c r="I779" s="16"/>
    </row>
    <row r="780" spans="3:9" x14ac:dyDescent="0.25">
      <c r="C780" s="16"/>
      <c r="H780" s="16"/>
      <c r="I780" s="16"/>
    </row>
    <row r="781" spans="3:9" x14ac:dyDescent="0.25">
      <c r="C781" s="16"/>
      <c r="H781" s="16"/>
      <c r="I781" s="16"/>
    </row>
    <row r="782" spans="3:9" x14ac:dyDescent="0.25">
      <c r="C782" s="16"/>
      <c r="H782" s="16"/>
      <c r="I782" s="16"/>
    </row>
    <row r="783" spans="3:9" x14ac:dyDescent="0.25">
      <c r="C783" s="16"/>
      <c r="H783" s="16"/>
      <c r="I783" s="16"/>
    </row>
    <row r="784" spans="3:9" x14ac:dyDescent="0.25">
      <c r="C784" s="16"/>
      <c r="H784" s="16"/>
      <c r="I784" s="16"/>
    </row>
    <row r="785" spans="3:9" x14ac:dyDescent="0.25">
      <c r="C785" s="16"/>
      <c r="H785" s="16"/>
      <c r="I785" s="16"/>
    </row>
    <row r="786" spans="3:9" x14ac:dyDescent="0.25">
      <c r="C786" s="16"/>
      <c r="H786" s="16"/>
      <c r="I786" s="16"/>
    </row>
    <row r="787" spans="3:9" x14ac:dyDescent="0.25">
      <c r="C787" s="16"/>
      <c r="H787" s="16"/>
      <c r="I787" s="16"/>
    </row>
    <row r="788" spans="3:9" x14ac:dyDescent="0.25">
      <c r="C788" s="16"/>
      <c r="H788" s="16"/>
      <c r="I788" s="16"/>
    </row>
    <row r="789" spans="3:9" x14ac:dyDescent="0.25">
      <c r="C789" s="16"/>
      <c r="H789" s="16"/>
      <c r="I789" s="16"/>
    </row>
    <row r="790" spans="3:9" x14ac:dyDescent="0.25">
      <c r="C790" s="16"/>
      <c r="H790" s="16"/>
      <c r="I790" s="16"/>
    </row>
    <row r="791" spans="3:9" x14ac:dyDescent="0.25">
      <c r="C791" s="16"/>
      <c r="H791" s="16"/>
      <c r="I791" s="16"/>
    </row>
    <row r="792" spans="3:9" x14ac:dyDescent="0.25">
      <c r="C792" s="16"/>
      <c r="H792" s="16"/>
      <c r="I792" s="16"/>
    </row>
    <row r="793" spans="3:9" x14ac:dyDescent="0.25">
      <c r="C793" s="16"/>
      <c r="H793" s="16"/>
      <c r="I793" s="16"/>
    </row>
    <row r="794" spans="3:9" x14ac:dyDescent="0.25">
      <c r="C794" s="16"/>
      <c r="H794" s="16"/>
      <c r="I794" s="16"/>
    </row>
    <row r="795" spans="3:9" x14ac:dyDescent="0.25">
      <c r="C795" s="16"/>
      <c r="H795" s="16"/>
      <c r="I795" s="16"/>
    </row>
    <row r="796" spans="3:9" x14ac:dyDescent="0.25">
      <c r="C796" s="16"/>
      <c r="H796" s="16"/>
      <c r="I796" s="16"/>
    </row>
    <row r="797" spans="3:9" x14ac:dyDescent="0.25">
      <c r="C797" s="16"/>
      <c r="H797" s="16"/>
      <c r="I797" s="16"/>
    </row>
    <row r="798" spans="3:9" x14ac:dyDescent="0.25">
      <c r="C798" s="16"/>
      <c r="H798" s="16"/>
      <c r="I798" s="16"/>
    </row>
    <row r="799" spans="3:9" x14ac:dyDescent="0.25">
      <c r="C799" s="16"/>
      <c r="H799" s="16"/>
      <c r="I799" s="16"/>
    </row>
    <row r="800" spans="3:9" x14ac:dyDescent="0.25">
      <c r="C800" s="16"/>
      <c r="H800" s="16"/>
      <c r="I800" s="16"/>
    </row>
    <row r="801" spans="3:9" x14ac:dyDescent="0.25">
      <c r="C801" s="16"/>
      <c r="H801" s="16"/>
      <c r="I801" s="16"/>
    </row>
    <row r="802" spans="3:9" x14ac:dyDescent="0.25">
      <c r="C802" s="16"/>
      <c r="H802" s="16"/>
      <c r="I802" s="16"/>
    </row>
    <row r="803" spans="3:9" x14ac:dyDescent="0.25">
      <c r="C803" s="16"/>
      <c r="H803" s="16"/>
      <c r="I803" s="16"/>
    </row>
    <row r="804" spans="3:9" x14ac:dyDescent="0.25">
      <c r="C804" s="16"/>
      <c r="H804" s="16"/>
      <c r="I804" s="16"/>
    </row>
    <row r="805" spans="3:9" x14ac:dyDescent="0.25">
      <c r="C805" s="16"/>
      <c r="H805" s="16"/>
      <c r="I805" s="16"/>
    </row>
    <row r="806" spans="3:9" x14ac:dyDescent="0.25">
      <c r="C806" s="16"/>
      <c r="H806" s="16"/>
      <c r="I806" s="16"/>
    </row>
    <row r="807" spans="3:9" x14ac:dyDescent="0.25">
      <c r="C807" s="16"/>
      <c r="H807" s="16"/>
      <c r="I807" s="16"/>
    </row>
    <row r="808" spans="3:9" x14ac:dyDescent="0.25">
      <c r="C808" s="16"/>
      <c r="H808" s="16"/>
      <c r="I808" s="16"/>
    </row>
    <row r="809" spans="3:9" x14ac:dyDescent="0.25">
      <c r="C809" s="16"/>
      <c r="H809" s="16"/>
      <c r="I809" s="16"/>
    </row>
    <row r="810" spans="3:9" x14ac:dyDescent="0.25">
      <c r="C810" s="16"/>
      <c r="H810" s="16"/>
      <c r="I810" s="16"/>
    </row>
    <row r="811" spans="3:9" x14ac:dyDescent="0.25">
      <c r="C811" s="16"/>
      <c r="H811" s="16"/>
      <c r="I811" s="16"/>
    </row>
    <row r="812" spans="3:9" x14ac:dyDescent="0.25">
      <c r="C812" s="16"/>
      <c r="H812" s="16"/>
      <c r="I812" s="16"/>
    </row>
    <row r="813" spans="3:9" x14ac:dyDescent="0.25">
      <c r="C813" s="16"/>
      <c r="H813" s="16"/>
      <c r="I813" s="16"/>
    </row>
    <row r="814" spans="3:9" x14ac:dyDescent="0.25">
      <c r="C814" s="16"/>
      <c r="H814" s="16"/>
      <c r="I814" s="16"/>
    </row>
    <row r="815" spans="3:9" x14ac:dyDescent="0.25">
      <c r="C815" s="16"/>
      <c r="H815" s="16"/>
      <c r="I815" s="16"/>
    </row>
    <row r="816" spans="3:9" x14ac:dyDescent="0.25">
      <c r="C816" s="16"/>
      <c r="H816" s="16"/>
      <c r="I816" s="16"/>
    </row>
    <row r="817" spans="3:9" x14ac:dyDescent="0.25">
      <c r="C817" s="16"/>
      <c r="H817" s="16"/>
      <c r="I817" s="16"/>
    </row>
    <row r="818" spans="3:9" x14ac:dyDescent="0.25">
      <c r="C818" s="16"/>
      <c r="H818" s="16"/>
      <c r="I818" s="16"/>
    </row>
    <row r="819" spans="3:9" x14ac:dyDescent="0.25">
      <c r="C819" s="16"/>
      <c r="H819" s="16"/>
      <c r="I819" s="16"/>
    </row>
    <row r="820" spans="3:9" x14ac:dyDescent="0.25">
      <c r="C820" s="16"/>
      <c r="H820" s="16"/>
      <c r="I820" s="16"/>
    </row>
    <row r="821" spans="3:9" x14ac:dyDescent="0.25">
      <c r="C821" s="16"/>
      <c r="H821" s="16"/>
      <c r="I821" s="16"/>
    </row>
    <row r="822" spans="3:9" x14ac:dyDescent="0.25">
      <c r="C822" s="16"/>
      <c r="H822" s="16"/>
      <c r="I822" s="16"/>
    </row>
    <row r="823" spans="3:9" x14ac:dyDescent="0.25">
      <c r="C823" s="16"/>
      <c r="H823" s="16"/>
      <c r="I823" s="16"/>
    </row>
    <row r="824" spans="3:9" x14ac:dyDescent="0.25">
      <c r="C824" s="16"/>
      <c r="H824" s="16"/>
      <c r="I824" s="16"/>
    </row>
    <row r="825" spans="3:9" x14ac:dyDescent="0.25">
      <c r="C825" s="16"/>
      <c r="H825" s="16"/>
      <c r="I825" s="16"/>
    </row>
    <row r="826" spans="3:9" x14ac:dyDescent="0.25">
      <c r="C826" s="16"/>
      <c r="H826" s="16"/>
      <c r="I826" s="16"/>
    </row>
    <row r="827" spans="3:9" x14ac:dyDescent="0.25">
      <c r="C827" s="16"/>
      <c r="H827" s="16"/>
      <c r="I827" s="16"/>
    </row>
    <row r="828" spans="3:9" x14ac:dyDescent="0.25">
      <c r="C828" s="16"/>
      <c r="H828" s="16"/>
      <c r="I828" s="16"/>
    </row>
    <row r="829" spans="3:9" x14ac:dyDescent="0.25">
      <c r="C829" s="16"/>
      <c r="H829" s="16"/>
      <c r="I829" s="16"/>
    </row>
    <row r="830" spans="3:9" x14ac:dyDescent="0.25">
      <c r="C830" s="16"/>
      <c r="H830" s="16"/>
      <c r="I830" s="16"/>
    </row>
    <row r="831" spans="3:9" x14ac:dyDescent="0.25">
      <c r="C831" s="16"/>
      <c r="H831" s="16"/>
      <c r="I831" s="16"/>
    </row>
    <row r="832" spans="3:9" x14ac:dyDescent="0.25">
      <c r="C832" s="16"/>
      <c r="H832" s="16"/>
      <c r="I832" s="16"/>
    </row>
    <row r="833" spans="3:9" x14ac:dyDescent="0.25">
      <c r="C833" s="16"/>
      <c r="H833" s="16"/>
      <c r="I833" s="16"/>
    </row>
    <row r="834" spans="3:9" x14ac:dyDescent="0.25">
      <c r="C834" s="16"/>
      <c r="H834" s="16"/>
      <c r="I834" s="16"/>
    </row>
    <row r="835" spans="3:9" x14ac:dyDescent="0.25">
      <c r="C835" s="16"/>
      <c r="H835" s="16"/>
      <c r="I835" s="16"/>
    </row>
    <row r="836" spans="3:9" x14ac:dyDescent="0.25">
      <c r="C836" s="16"/>
      <c r="H836" s="16"/>
      <c r="I836" s="16"/>
    </row>
    <row r="837" spans="3:9" x14ac:dyDescent="0.25">
      <c r="C837" s="16"/>
      <c r="H837" s="16"/>
      <c r="I837" s="16"/>
    </row>
    <row r="838" spans="3:9" x14ac:dyDescent="0.25">
      <c r="C838" s="16"/>
      <c r="H838" s="16"/>
      <c r="I838" s="16"/>
    </row>
    <row r="839" spans="3:9" x14ac:dyDescent="0.25">
      <c r="C839" s="16"/>
      <c r="H839" s="16"/>
      <c r="I839" s="16"/>
    </row>
    <row r="840" spans="3:9" x14ac:dyDescent="0.25">
      <c r="C840" s="16"/>
      <c r="H840" s="16"/>
      <c r="I840" s="16"/>
    </row>
    <row r="841" spans="3:9" x14ac:dyDescent="0.25">
      <c r="C841" s="16"/>
      <c r="H841" s="16"/>
      <c r="I841" s="16"/>
    </row>
    <row r="842" spans="3:9" x14ac:dyDescent="0.25">
      <c r="C842" s="16"/>
      <c r="H842" s="16"/>
      <c r="I842" s="16"/>
    </row>
    <row r="843" spans="3:9" x14ac:dyDescent="0.25">
      <c r="C843" s="16"/>
      <c r="H843" s="16"/>
      <c r="I843" s="16"/>
    </row>
    <row r="844" spans="3:9" x14ac:dyDescent="0.25">
      <c r="C844" s="16"/>
      <c r="H844" s="16"/>
      <c r="I844" s="16"/>
    </row>
    <row r="845" spans="3:9" x14ac:dyDescent="0.25">
      <c r="C845" s="16"/>
      <c r="H845" s="16"/>
      <c r="I845" s="16"/>
    </row>
    <row r="846" spans="3:9" x14ac:dyDescent="0.25">
      <c r="C846" s="16"/>
      <c r="H846" s="16"/>
      <c r="I846" s="16"/>
    </row>
    <row r="847" spans="3:9" x14ac:dyDescent="0.25">
      <c r="C847" s="16"/>
      <c r="H847" s="16"/>
      <c r="I847" s="16"/>
    </row>
    <row r="848" spans="3:9" x14ac:dyDescent="0.25">
      <c r="C848" s="16"/>
      <c r="H848" s="16"/>
      <c r="I848" s="16"/>
    </row>
    <row r="849" spans="3:9" x14ac:dyDescent="0.25">
      <c r="C849" s="16"/>
      <c r="H849" s="16"/>
      <c r="I849" s="16"/>
    </row>
    <row r="850" spans="3:9" x14ac:dyDescent="0.25">
      <c r="C850" s="16"/>
      <c r="H850" s="16"/>
      <c r="I850" s="16"/>
    </row>
    <row r="851" spans="3:9" x14ac:dyDescent="0.25">
      <c r="C851" s="16"/>
      <c r="H851" s="16"/>
      <c r="I851" s="16"/>
    </row>
    <row r="852" spans="3:9" x14ac:dyDescent="0.25">
      <c r="C852" s="16"/>
      <c r="H852" s="16"/>
      <c r="I852" s="16"/>
    </row>
    <row r="853" spans="3:9" x14ac:dyDescent="0.25">
      <c r="C853" s="16"/>
      <c r="H853" s="16"/>
      <c r="I853" s="16"/>
    </row>
    <row r="854" spans="3:9" x14ac:dyDescent="0.25">
      <c r="C854" s="16"/>
      <c r="H854" s="16"/>
      <c r="I854" s="16"/>
    </row>
  </sheetData>
  <autoFilter ref="A1:Z1" xr:uid="{C2C2621E-4419-418F-BFD3-C0DE5DB176B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2025-06-03T08:13:29Z</dcterms:created>
  <dcterms:modified xsi:type="dcterms:W3CDTF">2025-06-03T08:13:40Z</dcterms:modified>
</cp:coreProperties>
</file>