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95F702B3-8265-4BB2-8C22-98175A07C460}" xr6:coauthVersionLast="47" xr6:coauthVersionMax="47" xr10:uidLastSave="{00000000-0000-0000-0000-000000000000}"/>
  <bookViews>
    <workbookView xWindow="-120" yWindow="-120" windowWidth="25440" windowHeight="15270" xr2:uid="{5797E34D-6C29-4D4E-8221-B33DB29F938D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6" i="5" l="1"/>
  <c r="AM5" i="5"/>
  <c r="AM4" i="5"/>
  <c r="AM3" i="5"/>
  <c r="AK6" i="5"/>
  <c r="AK5" i="5"/>
  <c r="AK4" i="5"/>
  <c r="AK3" i="5"/>
  <c r="AK2" i="5"/>
  <c r="AI6" i="5"/>
  <c r="AI5" i="5"/>
  <c r="AI4" i="5"/>
  <c r="AI3" i="5"/>
  <c r="AI2" i="5"/>
  <c r="AG6" i="5"/>
  <c r="AG5" i="5"/>
  <c r="AG4" i="5"/>
  <c r="AG3" i="5"/>
  <c r="AG2" i="5"/>
  <c r="AE6" i="5"/>
  <c r="AE5" i="5"/>
  <c r="AE4" i="5"/>
  <c r="AE3" i="5"/>
  <c r="AE2" i="5"/>
  <c r="AC6" i="5"/>
  <c r="AC5" i="5"/>
  <c r="AC4" i="5"/>
  <c r="AC3" i="5"/>
  <c r="AC2" i="5"/>
  <c r="AA6" i="5"/>
  <c r="AA5" i="5"/>
  <c r="AA4" i="5"/>
  <c r="AA3" i="5"/>
  <c r="AA2" i="5"/>
  <c r="Y6" i="5"/>
  <c r="Y5" i="5"/>
  <c r="Y4" i="5"/>
  <c r="Y3" i="5"/>
  <c r="Y2" i="5"/>
</calcChain>
</file>

<file path=xl/sharedStrings.xml><?xml version="1.0" encoding="utf-8"?>
<sst xmlns="http://schemas.openxmlformats.org/spreadsheetml/2006/main" count="540" uniqueCount="131">
  <si>
    <t>MODE OPERATOIRE</t>
  </si>
  <si>
    <t>La transaction s'effectue au niveau de la sous rubrique :
- Classification de rémunération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</si>
  <si>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</si>
  <si>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</si>
  <si>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</si>
  <si>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</si>
  <si>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</si>
  <si>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</si>
  <si>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</si>
  <si>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</si>
  <si>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</si>
  <si>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</si>
  <si>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</si>
  <si>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</si>
  <si>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</si>
  <si>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</si>
  <si>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</si>
  <si>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</si>
  <si>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</si>
  <si>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</si>
  <si>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</si>
  <si>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</si>
  <si>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</si>
  <si>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</si>
  <si>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</si>
  <si>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</si>
  <si>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</si>
  <si>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</si>
  <si>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</si>
  <si>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</si>
  <si>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</si>
  <si>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</si>
  <si>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</si>
  <si>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</si>
  <si>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</si>
  <si>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</si>
  <si>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</si>
  <si>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</si>
  <si>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</si>
  <si>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</si>
  <si>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FIME</t>
  </si>
  <si>
    <t>Statut de travail</t>
  </si>
  <si>
    <t>17.10.00</t>
  </si>
  <si>
    <t>A</t>
  </si>
  <si>
    <t>D0005</t>
  </si>
  <si>
    <t>Carrière</t>
  </si>
  <si>
    <t>S0127</t>
  </si>
  <si>
    <t>Classification de rémunération</t>
  </si>
  <si>
    <t>E0702</t>
  </si>
  <si>
    <t>La date de début de la classification de rémunération est saisie</t>
  </si>
  <si>
    <t>A_POS_DDDECO [Saisi] &lt;&gt; Vide</t>
  </si>
  <si>
    <t>T1693</t>
  </si>
  <si>
    <t>Création Modification</t>
  </si>
  <si>
    <t>Titulaire ou magistrat</t>
  </si>
  <si>
    <t>P0001</t>
  </si>
  <si>
    <t>Général</t>
  </si>
  <si>
    <t>Passant</t>
  </si>
  <si>
    <t>CAR_C_144 ET CAR_C_145 ET CAR_C_146 ET CAR_C_147 ET CAR_C_148 ET CAR_C_149 ET CAR_C_150</t>
  </si>
  <si>
    <t>CAR_C_144</t>
  </si>
  <si>
    <t>La date de début de la classification de rémunération doit être postérieure ou égale à la date d'entrée dans la FPE ou dans la carrière militaire.</t>
  </si>
  <si>
    <t>CAR_C_145</t>
  </si>
  <si>
    <t>La date de fin de la classification de rémunération doit être antérieure à la date limite de départ à la retraite.</t>
  </si>
  <si>
    <t>CAR_C_146</t>
  </si>
  <si>
    <t>La date de fin de la classification de rémunération doit être postérieure ou égale à la date de début de la classification de rémunération</t>
  </si>
  <si>
    <t>CAR_C_147</t>
  </si>
  <si>
    <t>Si l'indice majoré forcé de la sous-rubrique classification de rémunération est saisi alors les données de classement de cette même sous-rubrique doivent être vides</t>
  </si>
  <si>
    <t>CAR_C_148</t>
  </si>
  <si>
    <t>Si les données de classement de la sous-rubrique classification de rémunération sont saisies alors l'indice majoré forcé de cette même sous-rubrique doit être vide</t>
  </si>
  <si>
    <t>CAR_C_149</t>
  </si>
  <si>
    <t>Le grade de la classification de rémunération saisi doit appartenir au corps de la classification de rémunération saisi.</t>
  </si>
  <si>
    <t>CAR_C_150</t>
  </si>
  <si>
    <t>L'échelon de la classification de rémunération saisi doit appartenir au grade de la classification de rémunération saisi.</t>
  </si>
  <si>
    <t>Militaire</t>
  </si>
  <si>
    <t>P0002</t>
  </si>
  <si>
    <t>CAR_C_144 ET CAR_C_145 ET CAR_C_146 ET CAR_C_147 ET CAR_C_148 ET CAR_C_149 ET CAR_C_150 ET CAR_C_151</t>
  </si>
  <si>
    <t>CAR_C_151</t>
  </si>
  <si>
    <t>L'indice majoré forcé doit être à vide.</t>
  </si>
  <si>
    <t>Contractuel</t>
  </si>
  <si>
    <t>P0003</t>
  </si>
  <si>
    <t>Stagiaire ou auditeur ou élève</t>
  </si>
  <si>
    <t>P0004</t>
  </si>
  <si>
    <t>Ouvrier d'état</t>
  </si>
  <si>
    <t>P0005</t>
  </si>
  <si>
    <t>Personnel civil payé à l'acte ou à la tâche</t>
  </si>
  <si>
    <t>P0054</t>
  </si>
  <si>
    <t>Particulier</t>
  </si>
  <si>
    <t>Exclu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</si>
  <si>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</si>
  <si>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</si>
  <si>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</si>
  <si>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</si>
  <si>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</si>
  <si>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</si>
  <si>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</si>
  <si>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</si>
  <si>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</si>
  <si>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</si>
  <si>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</si>
  <si>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</si>
  <si>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</si>
  <si>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</si>
  <si>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</si>
  <si>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</si>
  <si>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</si>
  <si>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</si>
  <si>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</si>
  <si>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</si>
  <si>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</si>
  <si>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</si>
  <si>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</si>
  <si>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</si>
  <si>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</si>
  <si>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</si>
  <si>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</si>
  <si>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</si>
  <si>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</si>
  <si>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</si>
  <si>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</si>
  <si>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Contrôle</t>
  </si>
  <si>
    <t>A_POS_DDDECO [Saisi] &gt;= A_SAP_DENFPE [Dossier]</t>
  </si>
  <si>
    <t>Bloquant</t>
  </si>
  <si>
    <t>SI A_POS_DFDECO [Saisi] &lt;&gt; Vide</t>
  </si>
  <si>
    <t>A_POS_DFDECO [Saisi] &lt; A_SAP_DLDPRE [Dossier]</t>
  </si>
  <si>
    <t>Non Bloquant</t>
  </si>
  <si>
    <t>A_POS_DFDECO [Saisi] &gt;= A_POS_DDDECO [Saisi]</t>
  </si>
  <si>
    <t>SI A_POS_INDFOR [Saisi] &lt;&gt; Vide</t>
  </si>
  <si>
    <t>A_POS_CODECO [Saisi] = Vide ET A_POS_GRDECO [Saisi] = Vide ET A_POS_ECDECO [Saisi] = Vide ET A_POS_ECHPLQ [Saisi] = Vide ET A_POS_HECHCO [Saisi] = Vide ET A_POS_CHEVCO [Saisi] = Vide</t>
  </si>
  <si>
    <t>SI A_POS_CODECO [Saisi] &lt;&gt; Vide OU A_POS_GRDECO [Saisi] &lt;&gt; Vide OU A_POS_ECDECO [Saisi] &lt;&gt; Vide OU A_POS_ECHPLQ [Saisi] &lt;&gt; Vide OU A_POS_HECHCO [Saisi] &lt;&gt; Vide OU A_POS_CHEVCO [Saisi] &lt;&gt; Vide</t>
  </si>
  <si>
    <t>A_POS_INDFOR [Saisi] = Vide</t>
  </si>
  <si>
    <t>A_POS_GRDECO [Saisi] = GRADE.R_FOR_IDEN05 ET GRADE.R_REL_CORPS = A_POS_CORDECO [Saisi]</t>
  </si>
  <si>
    <t>A_POS_ECDECO [Saisi] = ECHELON.R_FOR_IDEN05 ET A_POS_GRDECO [Saisi] = GRADE.R_FOR_IDEN05 ET ECHELON.R_REL_GRIIND = GRADE.R_REL_GRIIND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</si>
</sst>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E3FF9-DF3F-4959-9B50-77C1636539FC}">
  <sheetPr codeName="Feuil2"/>
  <dimension ref="A1:AG425"/>
  <sheetViews>
    <sheetView tabSelected="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ht="30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8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8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8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8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8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8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8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8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8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8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8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8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8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8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8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8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8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8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8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8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8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8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8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7FA98-5EED-4B89-9B83-63E8F15D0EA6}">
  <dimension ref="A1:AO15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15.7109375" style="18" customWidth="1"/>
    <col min="25" max="25" width="25.7109375" style="17" customWidth="1"/>
    <col min="26" max="26" width="15.7109375" style="18" customWidth="1"/>
    <col min="27" max="27" width="25.7109375" style="17" customWidth="1"/>
    <col min="28" max="28" width="15.7109375" style="18" customWidth="1"/>
    <col min="29" max="29" width="25.7109375" style="17" customWidth="1"/>
    <col min="30" max="30" width="15.7109375" style="18" customWidth="1"/>
    <col min="31" max="31" width="25.7109375" style="17" customWidth="1"/>
    <col min="32" max="32" width="15.7109375" style="18" customWidth="1"/>
    <col min="33" max="33" width="25.7109375" style="17" customWidth="1"/>
    <col min="34" max="34" width="15.7109375" style="18" customWidth="1"/>
    <col min="35" max="35" width="25.7109375" style="17" customWidth="1"/>
    <col min="36" max="36" width="15.7109375" style="18" customWidth="1"/>
    <col min="37" max="37" width="25.7109375" style="17" customWidth="1"/>
    <col min="38" max="38" width="15.7109375" style="18" customWidth="1"/>
    <col min="39" max="39" width="25.7109375" style="17" customWidth="1"/>
    <col min="40" max="40" width="9.7109375" style="18" customWidth="1"/>
    <col min="41" max="41" width="15.7109375" style="12" customWidth="1"/>
    <col min="42" max="16384" width="11.42578125" style="12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31</v>
      </c>
      <c r="AF1" s="10" t="s">
        <v>32</v>
      </c>
      <c r="AG1" s="10" t="s">
        <v>33</v>
      </c>
      <c r="AH1" s="10" t="s">
        <v>34</v>
      </c>
      <c r="AI1" s="10" t="s">
        <v>35</v>
      </c>
      <c r="AJ1" s="10" t="s">
        <v>36</v>
      </c>
      <c r="AK1" s="10" t="s">
        <v>37</v>
      </c>
      <c r="AL1" s="10" t="s">
        <v>38</v>
      </c>
      <c r="AM1" s="10" t="s">
        <v>39</v>
      </c>
      <c r="AN1" s="10" t="s">
        <v>40</v>
      </c>
      <c r="AO1" s="10" t="s">
        <v>41</v>
      </c>
    </row>
    <row r="2" spans="1:41" ht="105" x14ac:dyDescent="0.25">
      <c r="A2" s="13" t="s">
        <v>42</v>
      </c>
      <c r="B2" s="13" t="s">
        <v>43</v>
      </c>
      <c r="C2" s="14">
        <v>43152.5</v>
      </c>
      <c r="D2" s="13" t="s">
        <v>44</v>
      </c>
      <c r="E2" s="15" t="s">
        <v>45</v>
      </c>
      <c r="F2" s="13" t="s">
        <v>46</v>
      </c>
      <c r="G2" s="15" t="s">
        <v>47</v>
      </c>
      <c r="H2" s="13" t="s">
        <v>48</v>
      </c>
      <c r="I2" s="15" t="s">
        <v>47</v>
      </c>
      <c r="J2" s="15" t="s">
        <v>49</v>
      </c>
      <c r="K2" s="15" t="s">
        <v>50</v>
      </c>
      <c r="L2" s="13" t="s">
        <v>51</v>
      </c>
      <c r="M2" s="15" t="s">
        <v>47</v>
      </c>
      <c r="N2" s="13" t="s">
        <v>52</v>
      </c>
      <c r="O2" s="15"/>
      <c r="P2" s="15"/>
      <c r="Q2" s="15" t="s">
        <v>53</v>
      </c>
      <c r="R2" s="13" t="s">
        <v>54</v>
      </c>
      <c r="S2" s="13" t="s">
        <v>55</v>
      </c>
      <c r="T2" s="13" t="s">
        <v>56</v>
      </c>
      <c r="U2" s="14">
        <v>40725</v>
      </c>
      <c r="V2" s="14"/>
      <c r="W2" s="15" t="s">
        <v>57</v>
      </c>
      <c r="X2" s="13" t="s">
        <v>58</v>
      </c>
      <c r="Y2" s="15" t="str">
        <f>VLOOKUP(X2,'Axe 2 Règles de gestion'!$D$2:$F$9,3, FALSE)</f>
        <v>La date de début de la classification de rémunération doit être postérieure ou égale à la date d'entrée dans la FPE ou dans la carrière militaire.</v>
      </c>
      <c r="Z2" s="13" t="s">
        <v>60</v>
      </c>
      <c r="AA2" s="15" t="str">
        <f>VLOOKUP(Z2,'Axe 2 Règles de gestion'!$D$2:$F$9,3, FALSE)</f>
        <v>La date de fin de la classification de rémunération doit être antérieure à la date limite de départ à la retraite.</v>
      </c>
      <c r="AB2" s="13" t="s">
        <v>62</v>
      </c>
      <c r="AC2" s="15" t="str">
        <f>VLOOKUP(AB2,'Axe 2 Règles de gestion'!$D$2:$F$9,3, FALSE)</f>
        <v>La date de fin de la classification de rémunération doit être postérieure ou égale à la date de début de la classification de rémunération</v>
      </c>
      <c r="AD2" s="13" t="s">
        <v>64</v>
      </c>
      <c r="AE2" s="15" t="str">
        <f>VLOOKUP(AD2,'Axe 2 Règles de gestion'!$D$2:$F$9,3, FALSE)</f>
        <v>Si l'indice majoré forcé de la sous-rubrique classification de rémunération est saisi alors les données de classement de cette même sous-rubrique doivent être vides</v>
      </c>
      <c r="AF2" s="13" t="s">
        <v>66</v>
      </c>
      <c r="AG2" s="15" t="str">
        <f>VLOOKUP(AF2,'Axe 2 Règles de gestion'!$D$2:$F$9,3, FALSE)</f>
        <v>Si les données de classement de la sous-rubrique classification de rémunération sont saisies alors l'indice majoré forcé de cette même sous-rubrique doit être vide</v>
      </c>
      <c r="AH2" s="13" t="s">
        <v>68</v>
      </c>
      <c r="AI2" s="15" t="str">
        <f>VLOOKUP(AH2,'Axe 2 Règles de gestion'!$D$2:$F$9,3, FALSE)</f>
        <v>Le grade de la classification de rémunération saisi doit appartenir au corps de la classification de rémunération saisi.</v>
      </c>
      <c r="AJ2" s="13" t="s">
        <v>70</v>
      </c>
      <c r="AK2" s="15" t="str">
        <f>VLOOKUP(AJ2,'Axe 2 Règles de gestion'!$D$2:$F$9,3, FALSE)</f>
        <v>L'échelon de la classification de rémunération saisi doit appartenir au grade de la classification de rémunération saisi.</v>
      </c>
      <c r="AL2" s="13"/>
      <c r="AM2" s="15"/>
      <c r="AN2" s="13"/>
      <c r="AO2" s="13"/>
    </row>
    <row r="3" spans="1:41" ht="105" x14ac:dyDescent="0.25">
      <c r="A3" s="13" t="s">
        <v>42</v>
      </c>
      <c r="B3" s="13" t="s">
        <v>43</v>
      </c>
      <c r="C3" s="14">
        <v>43152.5</v>
      </c>
      <c r="D3" s="13" t="s">
        <v>44</v>
      </c>
      <c r="E3" s="15" t="s">
        <v>45</v>
      </c>
      <c r="F3" s="13" t="s">
        <v>46</v>
      </c>
      <c r="G3" s="15" t="s">
        <v>47</v>
      </c>
      <c r="H3" s="13" t="s">
        <v>48</v>
      </c>
      <c r="I3" s="15" t="s">
        <v>47</v>
      </c>
      <c r="J3" s="15" t="s">
        <v>49</v>
      </c>
      <c r="K3" s="15" t="s">
        <v>50</v>
      </c>
      <c r="L3" s="13" t="s">
        <v>51</v>
      </c>
      <c r="M3" s="15" t="s">
        <v>47</v>
      </c>
      <c r="N3" s="13" t="s">
        <v>52</v>
      </c>
      <c r="O3" s="15"/>
      <c r="P3" s="15"/>
      <c r="Q3" s="15" t="s">
        <v>72</v>
      </c>
      <c r="R3" s="13" t="s">
        <v>73</v>
      </c>
      <c r="S3" s="13" t="s">
        <v>55</v>
      </c>
      <c r="T3" s="13" t="s">
        <v>56</v>
      </c>
      <c r="U3" s="14">
        <v>40725</v>
      </c>
      <c r="V3" s="14"/>
      <c r="W3" s="15" t="s">
        <v>74</v>
      </c>
      <c r="X3" s="13" t="s">
        <v>58</v>
      </c>
      <c r="Y3" s="15" t="str">
        <f>VLOOKUP(X3,'Axe 2 Règles de gestion'!$D$2:$F$9,3, FALSE)</f>
        <v>La date de début de la classification de rémunération doit être postérieure ou égale à la date d'entrée dans la FPE ou dans la carrière militaire.</v>
      </c>
      <c r="Z3" s="13" t="s">
        <v>60</v>
      </c>
      <c r="AA3" s="15" t="str">
        <f>VLOOKUP(Z3,'Axe 2 Règles de gestion'!$D$2:$F$9,3, FALSE)</f>
        <v>La date de fin de la classification de rémunération doit être antérieure à la date limite de départ à la retraite.</v>
      </c>
      <c r="AB3" s="13" t="s">
        <v>62</v>
      </c>
      <c r="AC3" s="15" t="str">
        <f>VLOOKUP(AB3,'Axe 2 Règles de gestion'!$D$2:$F$9,3, FALSE)</f>
        <v>La date de fin de la classification de rémunération doit être postérieure ou égale à la date de début de la classification de rémunération</v>
      </c>
      <c r="AD3" s="13" t="s">
        <v>64</v>
      </c>
      <c r="AE3" s="15" t="str">
        <f>VLOOKUP(AD3,'Axe 2 Règles de gestion'!$D$2:$F$9,3, FALSE)</f>
        <v>Si l'indice majoré forcé de la sous-rubrique classification de rémunération est saisi alors les données de classement de cette même sous-rubrique doivent être vides</v>
      </c>
      <c r="AF3" s="13" t="s">
        <v>66</v>
      </c>
      <c r="AG3" s="15" t="str">
        <f>VLOOKUP(AF3,'Axe 2 Règles de gestion'!$D$2:$F$9,3, FALSE)</f>
        <v>Si les données de classement de la sous-rubrique classification de rémunération sont saisies alors l'indice majoré forcé de cette même sous-rubrique doit être vide</v>
      </c>
      <c r="AH3" s="13" t="s">
        <v>68</v>
      </c>
      <c r="AI3" s="15" t="str">
        <f>VLOOKUP(AH3,'Axe 2 Règles de gestion'!$D$2:$F$9,3, FALSE)</f>
        <v>Le grade de la classification de rémunération saisi doit appartenir au corps de la classification de rémunération saisi.</v>
      </c>
      <c r="AJ3" s="13" t="s">
        <v>70</v>
      </c>
      <c r="AK3" s="15" t="str">
        <f>VLOOKUP(AJ3,'Axe 2 Règles de gestion'!$D$2:$F$9,3, FALSE)</f>
        <v>L'échelon de la classification de rémunération saisi doit appartenir au grade de la classification de rémunération saisi.</v>
      </c>
      <c r="AL3" s="13" t="s">
        <v>75</v>
      </c>
      <c r="AM3" s="15" t="str">
        <f>VLOOKUP(AL3,'Axe 2 Règles de gestion'!$D$2:$F$9,3, FALSE)</f>
        <v>L'indice majoré forcé doit être à vide.</v>
      </c>
      <c r="AN3" s="13"/>
      <c r="AO3" s="13"/>
    </row>
    <row r="4" spans="1:41" ht="105" x14ac:dyDescent="0.25">
      <c r="A4" s="13" t="s">
        <v>42</v>
      </c>
      <c r="B4" s="13" t="s">
        <v>43</v>
      </c>
      <c r="C4" s="14">
        <v>43152.5</v>
      </c>
      <c r="D4" s="13" t="s">
        <v>44</v>
      </c>
      <c r="E4" s="15" t="s">
        <v>45</v>
      </c>
      <c r="F4" s="13" t="s">
        <v>46</v>
      </c>
      <c r="G4" s="15" t="s">
        <v>47</v>
      </c>
      <c r="H4" s="13" t="s">
        <v>48</v>
      </c>
      <c r="I4" s="15" t="s">
        <v>47</v>
      </c>
      <c r="J4" s="15" t="s">
        <v>49</v>
      </c>
      <c r="K4" s="15" t="s">
        <v>50</v>
      </c>
      <c r="L4" s="13" t="s">
        <v>51</v>
      </c>
      <c r="M4" s="15" t="s">
        <v>47</v>
      </c>
      <c r="N4" s="13" t="s">
        <v>52</v>
      </c>
      <c r="O4" s="15"/>
      <c r="P4" s="15"/>
      <c r="Q4" s="15" t="s">
        <v>77</v>
      </c>
      <c r="R4" s="13" t="s">
        <v>78</v>
      </c>
      <c r="S4" s="13" t="s">
        <v>55</v>
      </c>
      <c r="T4" s="13" t="s">
        <v>56</v>
      </c>
      <c r="U4" s="14">
        <v>40725</v>
      </c>
      <c r="V4" s="14"/>
      <c r="W4" s="15" t="s">
        <v>74</v>
      </c>
      <c r="X4" s="13" t="s">
        <v>58</v>
      </c>
      <c r="Y4" s="15" t="str">
        <f>VLOOKUP(X4,'Axe 2 Règles de gestion'!$D$2:$F$9,3, FALSE)</f>
        <v>La date de début de la classification de rémunération doit être postérieure ou égale à la date d'entrée dans la FPE ou dans la carrière militaire.</v>
      </c>
      <c r="Z4" s="13" t="s">
        <v>60</v>
      </c>
      <c r="AA4" s="15" t="str">
        <f>VLOOKUP(Z4,'Axe 2 Règles de gestion'!$D$2:$F$9,3, FALSE)</f>
        <v>La date de fin de la classification de rémunération doit être antérieure à la date limite de départ à la retraite.</v>
      </c>
      <c r="AB4" s="13" t="s">
        <v>62</v>
      </c>
      <c r="AC4" s="15" t="str">
        <f>VLOOKUP(AB4,'Axe 2 Règles de gestion'!$D$2:$F$9,3, FALSE)</f>
        <v>La date de fin de la classification de rémunération doit être postérieure ou égale à la date de début de la classification de rémunération</v>
      </c>
      <c r="AD4" s="13" t="s">
        <v>64</v>
      </c>
      <c r="AE4" s="15" t="str">
        <f>VLOOKUP(AD4,'Axe 2 Règles de gestion'!$D$2:$F$9,3, FALSE)</f>
        <v>Si l'indice majoré forcé de la sous-rubrique classification de rémunération est saisi alors les données de classement de cette même sous-rubrique doivent être vides</v>
      </c>
      <c r="AF4" s="13" t="s">
        <v>66</v>
      </c>
      <c r="AG4" s="15" t="str">
        <f>VLOOKUP(AF4,'Axe 2 Règles de gestion'!$D$2:$F$9,3, FALSE)</f>
        <v>Si les données de classement de la sous-rubrique classification de rémunération sont saisies alors l'indice majoré forcé de cette même sous-rubrique doit être vide</v>
      </c>
      <c r="AH4" s="13" t="s">
        <v>68</v>
      </c>
      <c r="AI4" s="15" t="str">
        <f>VLOOKUP(AH4,'Axe 2 Règles de gestion'!$D$2:$F$9,3, FALSE)</f>
        <v>Le grade de la classification de rémunération saisi doit appartenir au corps de la classification de rémunération saisi.</v>
      </c>
      <c r="AJ4" s="13" t="s">
        <v>70</v>
      </c>
      <c r="AK4" s="15" t="str">
        <f>VLOOKUP(AJ4,'Axe 2 Règles de gestion'!$D$2:$F$9,3, FALSE)</f>
        <v>L'échelon de la classification de rémunération saisi doit appartenir au grade de la classification de rémunération saisi.</v>
      </c>
      <c r="AL4" s="13" t="s">
        <v>75</v>
      </c>
      <c r="AM4" s="15" t="str">
        <f>VLOOKUP(AL4,'Axe 2 Règles de gestion'!$D$2:$F$9,3, FALSE)</f>
        <v>L'indice majoré forcé doit être à vide.</v>
      </c>
      <c r="AN4" s="13"/>
      <c r="AO4" s="13"/>
    </row>
    <row r="5" spans="1:41" ht="105" x14ac:dyDescent="0.25">
      <c r="A5" s="13" t="s">
        <v>42</v>
      </c>
      <c r="B5" s="13" t="s">
        <v>43</v>
      </c>
      <c r="C5" s="14">
        <v>43152.5</v>
      </c>
      <c r="D5" s="13" t="s">
        <v>44</v>
      </c>
      <c r="E5" s="15" t="s">
        <v>45</v>
      </c>
      <c r="F5" s="13" t="s">
        <v>46</v>
      </c>
      <c r="G5" s="15" t="s">
        <v>47</v>
      </c>
      <c r="H5" s="13" t="s">
        <v>48</v>
      </c>
      <c r="I5" s="15" t="s">
        <v>47</v>
      </c>
      <c r="J5" s="15" t="s">
        <v>49</v>
      </c>
      <c r="K5" s="15" t="s">
        <v>50</v>
      </c>
      <c r="L5" s="13" t="s">
        <v>51</v>
      </c>
      <c r="M5" s="15" t="s">
        <v>47</v>
      </c>
      <c r="N5" s="13" t="s">
        <v>52</v>
      </c>
      <c r="O5" s="15"/>
      <c r="P5" s="15"/>
      <c r="Q5" s="15" t="s">
        <v>79</v>
      </c>
      <c r="R5" s="13" t="s">
        <v>80</v>
      </c>
      <c r="S5" s="13" t="s">
        <v>55</v>
      </c>
      <c r="T5" s="13" t="s">
        <v>56</v>
      </c>
      <c r="U5" s="14">
        <v>40725</v>
      </c>
      <c r="V5" s="14"/>
      <c r="W5" s="15" t="s">
        <v>74</v>
      </c>
      <c r="X5" s="13" t="s">
        <v>58</v>
      </c>
      <c r="Y5" s="15" t="str">
        <f>VLOOKUP(X5,'Axe 2 Règles de gestion'!$D$2:$F$9,3, FALSE)</f>
        <v>La date de début de la classification de rémunération doit être postérieure ou égale à la date d'entrée dans la FPE ou dans la carrière militaire.</v>
      </c>
      <c r="Z5" s="13" t="s">
        <v>60</v>
      </c>
      <c r="AA5" s="15" t="str">
        <f>VLOOKUP(Z5,'Axe 2 Règles de gestion'!$D$2:$F$9,3, FALSE)</f>
        <v>La date de fin de la classification de rémunération doit être antérieure à la date limite de départ à la retraite.</v>
      </c>
      <c r="AB5" s="13" t="s">
        <v>62</v>
      </c>
      <c r="AC5" s="15" t="str">
        <f>VLOOKUP(AB5,'Axe 2 Règles de gestion'!$D$2:$F$9,3, FALSE)</f>
        <v>La date de fin de la classification de rémunération doit être postérieure ou égale à la date de début de la classification de rémunération</v>
      </c>
      <c r="AD5" s="13" t="s">
        <v>64</v>
      </c>
      <c r="AE5" s="15" t="str">
        <f>VLOOKUP(AD5,'Axe 2 Règles de gestion'!$D$2:$F$9,3, FALSE)</f>
        <v>Si l'indice majoré forcé de la sous-rubrique classification de rémunération est saisi alors les données de classement de cette même sous-rubrique doivent être vides</v>
      </c>
      <c r="AF5" s="13" t="s">
        <v>66</v>
      </c>
      <c r="AG5" s="15" t="str">
        <f>VLOOKUP(AF5,'Axe 2 Règles de gestion'!$D$2:$F$9,3, FALSE)</f>
        <v>Si les données de classement de la sous-rubrique classification de rémunération sont saisies alors l'indice majoré forcé de cette même sous-rubrique doit être vide</v>
      </c>
      <c r="AH5" s="13" t="s">
        <v>68</v>
      </c>
      <c r="AI5" s="15" t="str">
        <f>VLOOKUP(AH5,'Axe 2 Règles de gestion'!$D$2:$F$9,3, FALSE)</f>
        <v>Le grade de la classification de rémunération saisi doit appartenir au corps de la classification de rémunération saisi.</v>
      </c>
      <c r="AJ5" s="13" t="s">
        <v>70</v>
      </c>
      <c r="AK5" s="15" t="str">
        <f>VLOOKUP(AJ5,'Axe 2 Règles de gestion'!$D$2:$F$9,3, FALSE)</f>
        <v>L'échelon de la classification de rémunération saisi doit appartenir au grade de la classification de rémunération saisi.</v>
      </c>
      <c r="AL5" s="13" t="s">
        <v>75</v>
      </c>
      <c r="AM5" s="15" t="str">
        <f>VLOOKUP(AL5,'Axe 2 Règles de gestion'!$D$2:$F$9,3, FALSE)</f>
        <v>L'indice majoré forcé doit être à vide.</v>
      </c>
      <c r="AN5" s="13"/>
      <c r="AO5" s="13"/>
    </row>
    <row r="6" spans="1:41" ht="105" x14ac:dyDescent="0.25">
      <c r="A6" s="13" t="s">
        <v>42</v>
      </c>
      <c r="B6" s="13" t="s">
        <v>43</v>
      </c>
      <c r="C6" s="14">
        <v>43152.5</v>
      </c>
      <c r="D6" s="13" t="s">
        <v>44</v>
      </c>
      <c r="E6" s="15" t="s">
        <v>45</v>
      </c>
      <c r="F6" s="13" t="s">
        <v>46</v>
      </c>
      <c r="G6" s="15" t="s">
        <v>47</v>
      </c>
      <c r="H6" s="13" t="s">
        <v>48</v>
      </c>
      <c r="I6" s="15" t="s">
        <v>47</v>
      </c>
      <c r="J6" s="15" t="s">
        <v>49</v>
      </c>
      <c r="K6" s="15" t="s">
        <v>50</v>
      </c>
      <c r="L6" s="13" t="s">
        <v>51</v>
      </c>
      <c r="M6" s="15" t="s">
        <v>47</v>
      </c>
      <c r="N6" s="13" t="s">
        <v>52</v>
      </c>
      <c r="O6" s="15"/>
      <c r="P6" s="15"/>
      <c r="Q6" s="15" t="s">
        <v>81</v>
      </c>
      <c r="R6" s="13" t="s">
        <v>82</v>
      </c>
      <c r="S6" s="13" t="s">
        <v>55</v>
      </c>
      <c r="T6" s="13" t="s">
        <v>56</v>
      </c>
      <c r="U6" s="14">
        <v>40725</v>
      </c>
      <c r="V6" s="14"/>
      <c r="W6" s="15" t="s">
        <v>74</v>
      </c>
      <c r="X6" s="13" t="s">
        <v>58</v>
      </c>
      <c r="Y6" s="15" t="str">
        <f>VLOOKUP(X6,'Axe 2 Règles de gestion'!$D$2:$F$9,3, FALSE)</f>
        <v>La date de début de la classification de rémunération doit être postérieure ou égale à la date d'entrée dans la FPE ou dans la carrière militaire.</v>
      </c>
      <c r="Z6" s="13" t="s">
        <v>60</v>
      </c>
      <c r="AA6" s="15" t="str">
        <f>VLOOKUP(Z6,'Axe 2 Règles de gestion'!$D$2:$F$9,3, FALSE)</f>
        <v>La date de fin de la classification de rémunération doit être antérieure à la date limite de départ à la retraite.</v>
      </c>
      <c r="AB6" s="13" t="s">
        <v>62</v>
      </c>
      <c r="AC6" s="15" t="str">
        <f>VLOOKUP(AB6,'Axe 2 Règles de gestion'!$D$2:$F$9,3, FALSE)</f>
        <v>La date de fin de la classification de rémunération doit être postérieure ou égale à la date de début de la classification de rémunération</v>
      </c>
      <c r="AD6" s="13" t="s">
        <v>64</v>
      </c>
      <c r="AE6" s="15" t="str">
        <f>VLOOKUP(AD6,'Axe 2 Règles de gestion'!$D$2:$F$9,3, FALSE)</f>
        <v>Si l'indice majoré forcé de la sous-rubrique classification de rémunération est saisi alors les données de classement de cette même sous-rubrique doivent être vides</v>
      </c>
      <c r="AF6" s="13" t="s">
        <v>66</v>
      </c>
      <c r="AG6" s="15" t="str">
        <f>VLOOKUP(AF6,'Axe 2 Règles de gestion'!$D$2:$F$9,3, FALSE)</f>
        <v>Si les données de classement de la sous-rubrique classification de rémunération sont saisies alors l'indice majoré forcé de cette même sous-rubrique doit être vide</v>
      </c>
      <c r="AH6" s="13" t="s">
        <v>68</v>
      </c>
      <c r="AI6" s="15" t="str">
        <f>VLOOKUP(AH6,'Axe 2 Règles de gestion'!$D$2:$F$9,3, FALSE)</f>
        <v>Le grade de la classification de rémunération saisi doit appartenir au corps de la classification de rémunération saisi.</v>
      </c>
      <c r="AJ6" s="13" t="s">
        <v>70</v>
      </c>
      <c r="AK6" s="15" t="str">
        <f>VLOOKUP(AJ6,'Axe 2 Règles de gestion'!$D$2:$F$9,3, FALSE)</f>
        <v>L'échelon de la classification de rémunération saisi doit appartenir au grade de la classification de rémunération saisi.</v>
      </c>
      <c r="AL6" s="13" t="s">
        <v>75</v>
      </c>
      <c r="AM6" s="15" t="str">
        <f>VLOOKUP(AL6,'Axe 2 Règles de gestion'!$D$2:$F$9,3, FALSE)</f>
        <v>L'indice majoré forcé doit être à vide.</v>
      </c>
      <c r="AN6" s="13"/>
      <c r="AO6" s="13"/>
    </row>
    <row r="7" spans="1:41" ht="45" x14ac:dyDescent="0.25">
      <c r="A7" s="13" t="s">
        <v>42</v>
      </c>
      <c r="B7" s="13" t="s">
        <v>43</v>
      </c>
      <c r="C7" s="14">
        <v>43152.5</v>
      </c>
      <c r="D7" s="13" t="s">
        <v>44</v>
      </c>
      <c r="E7" s="15" t="s">
        <v>45</v>
      </c>
      <c r="F7" s="13" t="s">
        <v>46</v>
      </c>
      <c r="G7" s="15" t="s">
        <v>47</v>
      </c>
      <c r="H7" s="13" t="s">
        <v>48</v>
      </c>
      <c r="I7" s="15" t="s">
        <v>47</v>
      </c>
      <c r="J7" s="15" t="s">
        <v>49</v>
      </c>
      <c r="K7" s="15" t="s">
        <v>50</v>
      </c>
      <c r="L7" s="13" t="s">
        <v>51</v>
      </c>
      <c r="M7" s="15" t="s">
        <v>47</v>
      </c>
      <c r="N7" s="13" t="s">
        <v>52</v>
      </c>
      <c r="O7" s="15"/>
      <c r="P7" s="15"/>
      <c r="Q7" s="15" t="s">
        <v>83</v>
      </c>
      <c r="R7" s="13" t="s">
        <v>84</v>
      </c>
      <c r="S7" s="13" t="s">
        <v>85</v>
      </c>
      <c r="T7" s="13" t="s">
        <v>86</v>
      </c>
      <c r="U7" s="14">
        <v>40725</v>
      </c>
      <c r="V7" s="14"/>
      <c r="W7" s="15"/>
      <c r="X7" s="13"/>
      <c r="Y7" s="15"/>
      <c r="Z7" s="13"/>
      <c r="AA7" s="15"/>
      <c r="AB7" s="13"/>
      <c r="AC7" s="15"/>
      <c r="AD7" s="13"/>
      <c r="AE7" s="15"/>
      <c r="AF7" s="13"/>
      <c r="AG7" s="15"/>
      <c r="AH7" s="13"/>
      <c r="AI7" s="15"/>
      <c r="AJ7" s="13"/>
      <c r="AK7" s="15"/>
      <c r="AL7" s="13"/>
      <c r="AM7" s="15"/>
      <c r="AN7" s="13"/>
      <c r="AO7" s="13"/>
    </row>
    <row r="8" spans="1:41" x14ac:dyDescent="0.25">
      <c r="C8" s="16"/>
      <c r="F8" s="17"/>
      <c r="U8" s="16"/>
      <c r="V8" s="16"/>
    </row>
    <row r="9" spans="1:41" x14ac:dyDescent="0.25">
      <c r="C9" s="16"/>
      <c r="F9" s="17"/>
      <c r="U9" s="16"/>
      <c r="V9" s="16"/>
    </row>
    <row r="10" spans="1:41" x14ac:dyDescent="0.25">
      <c r="C10" s="16"/>
      <c r="F10" s="17"/>
      <c r="U10" s="16"/>
      <c r="V10" s="16"/>
    </row>
    <row r="11" spans="1:41" x14ac:dyDescent="0.25">
      <c r="C11" s="16"/>
      <c r="F11" s="17"/>
      <c r="U11" s="16"/>
      <c r="V11" s="16"/>
    </row>
    <row r="12" spans="1:41" x14ac:dyDescent="0.25">
      <c r="C12" s="16"/>
      <c r="F12" s="17"/>
      <c r="U12" s="16"/>
      <c r="V12" s="16"/>
    </row>
    <row r="13" spans="1:41" x14ac:dyDescent="0.25">
      <c r="C13" s="16"/>
      <c r="F13" s="17"/>
      <c r="U13" s="16"/>
      <c r="V13" s="16"/>
    </row>
    <row r="14" spans="1:41" x14ac:dyDescent="0.25">
      <c r="C14" s="16"/>
      <c r="F14" s="17"/>
      <c r="U14" s="16"/>
      <c r="V14" s="16"/>
    </row>
    <row r="15" spans="1:41" x14ac:dyDescent="0.25">
      <c r="C15" s="16"/>
      <c r="F15" s="17"/>
      <c r="U15" s="16"/>
      <c r="V15" s="16"/>
    </row>
    <row r="16" spans="1:41" x14ac:dyDescent="0.25">
      <c r="C16" s="16"/>
      <c r="F16" s="17"/>
      <c r="U16" s="16"/>
      <c r="V16" s="16"/>
    </row>
    <row r="17" spans="3:22" x14ac:dyDescent="0.25">
      <c r="C17" s="16"/>
      <c r="F17" s="17"/>
      <c r="U17" s="16"/>
      <c r="V17" s="16"/>
    </row>
    <row r="18" spans="3:22" x14ac:dyDescent="0.25">
      <c r="C18" s="16"/>
      <c r="F18" s="17"/>
      <c r="U18" s="16"/>
      <c r="V18" s="16"/>
    </row>
    <row r="19" spans="3:22" x14ac:dyDescent="0.25">
      <c r="C19" s="16"/>
      <c r="F19" s="17"/>
      <c r="U19" s="16"/>
      <c r="V19" s="16"/>
    </row>
    <row r="20" spans="3:22" x14ac:dyDescent="0.25">
      <c r="C20" s="16"/>
      <c r="F20" s="17"/>
      <c r="U20" s="16"/>
      <c r="V20" s="16"/>
    </row>
    <row r="21" spans="3:22" x14ac:dyDescent="0.25">
      <c r="C21" s="16"/>
      <c r="F21" s="17"/>
      <c r="U21" s="16"/>
      <c r="V21" s="16"/>
    </row>
    <row r="22" spans="3:22" x14ac:dyDescent="0.25">
      <c r="C22" s="16"/>
      <c r="F22" s="17"/>
      <c r="U22" s="16"/>
      <c r="V22" s="16"/>
    </row>
    <row r="23" spans="3:22" x14ac:dyDescent="0.25">
      <c r="C23" s="16"/>
      <c r="F23" s="17"/>
      <c r="U23" s="16"/>
      <c r="V23" s="16"/>
    </row>
    <row r="24" spans="3:22" x14ac:dyDescent="0.25">
      <c r="C24" s="16"/>
      <c r="F24" s="17"/>
      <c r="U24" s="16"/>
      <c r="V24" s="16"/>
    </row>
    <row r="25" spans="3:22" x14ac:dyDescent="0.25">
      <c r="C25" s="16"/>
      <c r="F25" s="17"/>
      <c r="U25" s="16"/>
      <c r="V25" s="16"/>
    </row>
    <row r="26" spans="3:22" x14ac:dyDescent="0.25">
      <c r="C26" s="16"/>
      <c r="F26" s="17"/>
      <c r="U26" s="16"/>
      <c r="V26" s="16"/>
    </row>
    <row r="27" spans="3:22" x14ac:dyDescent="0.25">
      <c r="C27" s="16"/>
      <c r="F27" s="17"/>
      <c r="U27" s="16"/>
      <c r="V27" s="16"/>
    </row>
    <row r="28" spans="3:22" x14ac:dyDescent="0.25">
      <c r="C28" s="16"/>
      <c r="F28" s="17"/>
      <c r="U28" s="16"/>
      <c r="V28" s="16"/>
    </row>
    <row r="29" spans="3:22" x14ac:dyDescent="0.25">
      <c r="C29" s="16"/>
      <c r="F29" s="17"/>
      <c r="U29" s="16"/>
      <c r="V29" s="16"/>
    </row>
    <row r="30" spans="3:22" x14ac:dyDescent="0.25">
      <c r="C30" s="16"/>
      <c r="F30" s="17"/>
      <c r="U30" s="16"/>
      <c r="V30" s="16"/>
    </row>
    <row r="31" spans="3:22" x14ac:dyDescent="0.25">
      <c r="C31" s="16"/>
      <c r="F31" s="17"/>
      <c r="U31" s="16"/>
      <c r="V31" s="16"/>
    </row>
    <row r="32" spans="3:22" x14ac:dyDescent="0.25">
      <c r="C32" s="16"/>
      <c r="F32" s="17"/>
      <c r="U32" s="16"/>
      <c r="V32" s="16"/>
    </row>
    <row r="33" spans="3:22" x14ac:dyDescent="0.25">
      <c r="C33" s="16"/>
      <c r="F33" s="17"/>
      <c r="U33" s="16"/>
      <c r="V33" s="16"/>
    </row>
    <row r="34" spans="3:22" x14ac:dyDescent="0.25">
      <c r="C34" s="16"/>
      <c r="F34" s="17"/>
      <c r="U34" s="16"/>
      <c r="V34" s="16"/>
    </row>
    <row r="35" spans="3:22" x14ac:dyDescent="0.25">
      <c r="C35" s="16"/>
      <c r="F35" s="17"/>
      <c r="U35" s="16"/>
      <c r="V35" s="16"/>
    </row>
    <row r="36" spans="3:22" x14ac:dyDescent="0.25">
      <c r="C36" s="16"/>
      <c r="F36" s="17"/>
      <c r="U36" s="16"/>
      <c r="V36" s="16"/>
    </row>
    <row r="37" spans="3:22" x14ac:dyDescent="0.25">
      <c r="C37" s="16"/>
      <c r="F37" s="17"/>
      <c r="U37" s="16"/>
      <c r="V37" s="16"/>
    </row>
    <row r="38" spans="3:22" x14ac:dyDescent="0.25">
      <c r="C38" s="16"/>
      <c r="F38" s="17"/>
      <c r="U38" s="16"/>
      <c r="V38" s="16"/>
    </row>
    <row r="39" spans="3:22" x14ac:dyDescent="0.25">
      <c r="C39" s="16"/>
      <c r="F39" s="17"/>
      <c r="U39" s="16"/>
      <c r="V39" s="16"/>
    </row>
    <row r="40" spans="3:22" x14ac:dyDescent="0.25">
      <c r="C40" s="16"/>
      <c r="F40" s="17"/>
      <c r="U40" s="16"/>
      <c r="V40" s="16"/>
    </row>
    <row r="41" spans="3:22" x14ac:dyDescent="0.25">
      <c r="C41" s="16"/>
      <c r="F41" s="17"/>
      <c r="U41" s="16"/>
      <c r="V41" s="16"/>
    </row>
    <row r="42" spans="3:22" x14ac:dyDescent="0.25">
      <c r="C42" s="16"/>
      <c r="F42" s="17"/>
      <c r="U42" s="16"/>
      <c r="V42" s="16"/>
    </row>
    <row r="43" spans="3:22" x14ac:dyDescent="0.25">
      <c r="C43" s="16"/>
      <c r="F43" s="17"/>
      <c r="U43" s="16"/>
      <c r="V43" s="16"/>
    </row>
    <row r="44" spans="3:22" x14ac:dyDescent="0.25">
      <c r="C44" s="16"/>
      <c r="F44" s="17"/>
      <c r="U44" s="16"/>
      <c r="V44" s="16"/>
    </row>
    <row r="45" spans="3:22" x14ac:dyDescent="0.25">
      <c r="C45" s="16"/>
      <c r="F45" s="17"/>
      <c r="U45" s="16"/>
      <c r="V45" s="16"/>
    </row>
    <row r="46" spans="3:22" x14ac:dyDescent="0.25">
      <c r="C46" s="16"/>
      <c r="F46" s="17"/>
      <c r="U46" s="16"/>
      <c r="V46" s="16"/>
    </row>
    <row r="47" spans="3:22" x14ac:dyDescent="0.25">
      <c r="C47" s="16"/>
      <c r="F47" s="17"/>
      <c r="U47" s="16"/>
      <c r="V47" s="16"/>
    </row>
    <row r="48" spans="3:22" x14ac:dyDescent="0.25">
      <c r="C48" s="16"/>
      <c r="F48" s="17"/>
      <c r="U48" s="16"/>
      <c r="V48" s="16"/>
    </row>
    <row r="49" spans="3:22" x14ac:dyDescent="0.25">
      <c r="C49" s="16"/>
      <c r="F49" s="17"/>
      <c r="U49" s="16"/>
      <c r="V49" s="16"/>
    </row>
    <row r="50" spans="3:22" x14ac:dyDescent="0.25">
      <c r="C50" s="16"/>
      <c r="F50" s="17"/>
      <c r="U50" s="16"/>
      <c r="V50" s="16"/>
    </row>
    <row r="51" spans="3:22" x14ac:dyDescent="0.25">
      <c r="C51" s="16"/>
      <c r="F51" s="17"/>
      <c r="U51" s="16"/>
      <c r="V51" s="16"/>
    </row>
    <row r="52" spans="3:22" x14ac:dyDescent="0.25">
      <c r="C52" s="16"/>
      <c r="F52" s="17"/>
      <c r="U52" s="16"/>
      <c r="V52" s="16"/>
    </row>
    <row r="53" spans="3:22" x14ac:dyDescent="0.25">
      <c r="C53" s="16"/>
      <c r="F53" s="17"/>
      <c r="U53" s="16"/>
      <c r="V53" s="16"/>
    </row>
    <row r="54" spans="3:22" x14ac:dyDescent="0.25">
      <c r="C54" s="16"/>
      <c r="F54" s="17"/>
      <c r="U54" s="16"/>
      <c r="V54" s="16"/>
    </row>
    <row r="55" spans="3:22" x14ac:dyDescent="0.25">
      <c r="C55" s="16"/>
      <c r="F55" s="17"/>
      <c r="U55" s="16"/>
      <c r="V55" s="16"/>
    </row>
    <row r="56" spans="3:22" x14ac:dyDescent="0.25">
      <c r="C56" s="16"/>
      <c r="F56" s="17"/>
      <c r="U56" s="16"/>
      <c r="V56" s="16"/>
    </row>
    <row r="57" spans="3:22" x14ac:dyDescent="0.25">
      <c r="C57" s="16"/>
      <c r="F57" s="17"/>
      <c r="U57" s="16"/>
      <c r="V57" s="16"/>
    </row>
    <row r="58" spans="3:22" x14ac:dyDescent="0.25">
      <c r="C58" s="16"/>
      <c r="F58" s="17"/>
      <c r="U58" s="16"/>
      <c r="V58" s="16"/>
    </row>
    <row r="59" spans="3:22" x14ac:dyDescent="0.25">
      <c r="C59" s="16"/>
      <c r="F59" s="17"/>
      <c r="U59" s="16"/>
      <c r="V59" s="16"/>
    </row>
    <row r="60" spans="3:22" x14ac:dyDescent="0.25">
      <c r="C60" s="16"/>
      <c r="F60" s="17"/>
      <c r="U60" s="16"/>
      <c r="V60" s="16"/>
    </row>
    <row r="61" spans="3:22" x14ac:dyDescent="0.25">
      <c r="C61" s="16"/>
      <c r="F61" s="17"/>
      <c r="U61" s="16"/>
      <c r="V61" s="16"/>
    </row>
    <row r="62" spans="3:22" x14ac:dyDescent="0.25">
      <c r="C62" s="16"/>
      <c r="F62" s="17"/>
      <c r="U62" s="16"/>
      <c r="V62" s="16"/>
    </row>
    <row r="63" spans="3:22" x14ac:dyDescent="0.25">
      <c r="C63" s="16"/>
      <c r="F63" s="17"/>
      <c r="U63" s="16"/>
      <c r="V63" s="16"/>
    </row>
    <row r="64" spans="3:22" x14ac:dyDescent="0.25">
      <c r="C64" s="16"/>
      <c r="F64" s="17"/>
      <c r="U64" s="16"/>
      <c r="V64" s="16"/>
    </row>
    <row r="65" spans="3:22" x14ac:dyDescent="0.25">
      <c r="C65" s="16"/>
      <c r="F65" s="17"/>
      <c r="U65" s="16"/>
      <c r="V65" s="16"/>
    </row>
    <row r="66" spans="3:22" x14ac:dyDescent="0.25">
      <c r="C66" s="16"/>
      <c r="F66" s="17"/>
      <c r="U66" s="16"/>
      <c r="V66" s="16"/>
    </row>
    <row r="67" spans="3:22" x14ac:dyDescent="0.25">
      <c r="C67" s="16"/>
      <c r="F67" s="17"/>
      <c r="U67" s="16"/>
      <c r="V67" s="16"/>
    </row>
    <row r="68" spans="3:22" x14ac:dyDescent="0.25">
      <c r="C68" s="16"/>
      <c r="F68" s="17"/>
      <c r="U68" s="16"/>
      <c r="V68" s="16"/>
    </row>
    <row r="69" spans="3:22" x14ac:dyDescent="0.25">
      <c r="C69" s="16"/>
      <c r="F69" s="17"/>
      <c r="U69" s="16"/>
      <c r="V69" s="16"/>
    </row>
    <row r="70" spans="3:22" x14ac:dyDescent="0.25">
      <c r="C70" s="16"/>
      <c r="F70" s="17"/>
      <c r="U70" s="16"/>
      <c r="V70" s="16"/>
    </row>
    <row r="71" spans="3:22" x14ac:dyDescent="0.25">
      <c r="C71" s="16"/>
      <c r="F71" s="17"/>
      <c r="U71" s="16"/>
      <c r="V71" s="16"/>
    </row>
    <row r="72" spans="3:22" x14ac:dyDescent="0.25">
      <c r="C72" s="16"/>
      <c r="F72" s="17"/>
      <c r="U72" s="16"/>
      <c r="V72" s="16"/>
    </row>
    <row r="73" spans="3:22" x14ac:dyDescent="0.25">
      <c r="C73" s="16"/>
      <c r="F73" s="17"/>
      <c r="U73" s="16"/>
      <c r="V73" s="16"/>
    </row>
    <row r="74" spans="3:22" x14ac:dyDescent="0.25">
      <c r="C74" s="16"/>
      <c r="F74" s="17"/>
      <c r="U74" s="16"/>
      <c r="V74" s="16"/>
    </row>
    <row r="75" spans="3:22" x14ac:dyDescent="0.25">
      <c r="C75" s="16"/>
      <c r="F75" s="17"/>
      <c r="U75" s="16"/>
      <c r="V75" s="16"/>
    </row>
    <row r="76" spans="3:22" x14ac:dyDescent="0.25">
      <c r="C76" s="16"/>
      <c r="F76" s="17"/>
      <c r="U76" s="16"/>
      <c r="V76" s="16"/>
    </row>
    <row r="77" spans="3:22" x14ac:dyDescent="0.25">
      <c r="C77" s="16"/>
      <c r="F77" s="17"/>
      <c r="U77" s="16"/>
      <c r="V77" s="16"/>
    </row>
    <row r="78" spans="3:22" x14ac:dyDescent="0.25">
      <c r="C78" s="16"/>
      <c r="F78" s="17"/>
      <c r="U78" s="16"/>
      <c r="V78" s="16"/>
    </row>
    <row r="79" spans="3:22" x14ac:dyDescent="0.25">
      <c r="C79" s="16"/>
      <c r="F79" s="17"/>
      <c r="U79" s="16"/>
      <c r="V79" s="16"/>
    </row>
    <row r="80" spans="3:22" x14ac:dyDescent="0.25">
      <c r="C80" s="16"/>
      <c r="F80" s="17"/>
      <c r="U80" s="16"/>
      <c r="V80" s="16"/>
    </row>
    <row r="81" spans="3:22" x14ac:dyDescent="0.25">
      <c r="C81" s="16"/>
      <c r="F81" s="17"/>
      <c r="U81" s="16"/>
      <c r="V81" s="16"/>
    </row>
    <row r="82" spans="3:22" x14ac:dyDescent="0.25">
      <c r="C82" s="16"/>
      <c r="F82" s="17"/>
      <c r="U82" s="16"/>
      <c r="V82" s="16"/>
    </row>
    <row r="83" spans="3:22" x14ac:dyDescent="0.25">
      <c r="C83" s="16"/>
      <c r="F83" s="17"/>
      <c r="U83" s="16"/>
      <c r="V83" s="16"/>
    </row>
    <row r="84" spans="3:22" x14ac:dyDescent="0.25">
      <c r="C84" s="16"/>
      <c r="F84" s="17"/>
      <c r="U84" s="16"/>
      <c r="V84" s="16"/>
    </row>
    <row r="85" spans="3:22" x14ac:dyDescent="0.25">
      <c r="C85" s="16"/>
      <c r="F85" s="17"/>
      <c r="U85" s="16"/>
      <c r="V85" s="16"/>
    </row>
    <row r="86" spans="3:22" x14ac:dyDescent="0.25">
      <c r="C86" s="16"/>
      <c r="F86" s="17"/>
      <c r="U86" s="16"/>
      <c r="V86" s="16"/>
    </row>
    <row r="87" spans="3:22" x14ac:dyDescent="0.25">
      <c r="C87" s="16"/>
      <c r="F87" s="17"/>
      <c r="U87" s="16"/>
      <c r="V87" s="16"/>
    </row>
    <row r="88" spans="3:22" x14ac:dyDescent="0.25">
      <c r="C88" s="16"/>
      <c r="F88" s="17"/>
      <c r="U88" s="16"/>
      <c r="V88" s="16"/>
    </row>
    <row r="89" spans="3:22" x14ac:dyDescent="0.25">
      <c r="C89" s="16"/>
      <c r="F89" s="17"/>
      <c r="U89" s="16"/>
      <c r="V89" s="16"/>
    </row>
    <row r="90" spans="3:22" x14ac:dyDescent="0.25">
      <c r="C90" s="16"/>
      <c r="F90" s="17"/>
      <c r="U90" s="16"/>
      <c r="V90" s="16"/>
    </row>
    <row r="91" spans="3:22" x14ac:dyDescent="0.25">
      <c r="C91" s="16"/>
      <c r="F91" s="17"/>
      <c r="U91" s="16"/>
      <c r="V91" s="16"/>
    </row>
    <row r="92" spans="3:22" x14ac:dyDescent="0.25">
      <c r="C92" s="16"/>
      <c r="F92" s="17"/>
      <c r="U92" s="16"/>
      <c r="V92" s="16"/>
    </row>
    <row r="93" spans="3:22" x14ac:dyDescent="0.25">
      <c r="C93" s="16"/>
      <c r="F93" s="17"/>
      <c r="U93" s="16"/>
      <c r="V93" s="16"/>
    </row>
    <row r="94" spans="3:22" x14ac:dyDescent="0.25">
      <c r="C94" s="16"/>
      <c r="F94" s="17"/>
      <c r="U94" s="16"/>
      <c r="V94" s="16"/>
    </row>
    <row r="95" spans="3:22" x14ac:dyDescent="0.25">
      <c r="C95" s="16"/>
      <c r="F95" s="17"/>
      <c r="U95" s="16"/>
      <c r="V95" s="16"/>
    </row>
    <row r="96" spans="3:22" x14ac:dyDescent="0.25">
      <c r="C96" s="16"/>
      <c r="F96" s="17"/>
      <c r="U96" s="16"/>
      <c r="V96" s="16"/>
    </row>
    <row r="97" spans="3:22" x14ac:dyDescent="0.25">
      <c r="C97" s="16"/>
      <c r="F97" s="17"/>
      <c r="U97" s="16"/>
      <c r="V97" s="16"/>
    </row>
    <row r="98" spans="3:22" x14ac:dyDescent="0.25">
      <c r="C98" s="16"/>
      <c r="F98" s="17"/>
      <c r="U98" s="16"/>
      <c r="V98" s="16"/>
    </row>
    <row r="99" spans="3:22" x14ac:dyDescent="0.25">
      <c r="C99" s="16"/>
      <c r="F99" s="17"/>
      <c r="U99" s="16"/>
      <c r="V99" s="16"/>
    </row>
    <row r="100" spans="3:22" x14ac:dyDescent="0.25">
      <c r="C100" s="16"/>
      <c r="F100" s="17"/>
      <c r="U100" s="16"/>
      <c r="V100" s="16"/>
    </row>
    <row r="101" spans="3:22" x14ac:dyDescent="0.25">
      <c r="C101" s="16"/>
      <c r="F101" s="17"/>
      <c r="U101" s="16"/>
      <c r="V101" s="16"/>
    </row>
    <row r="102" spans="3:22" x14ac:dyDescent="0.25">
      <c r="C102" s="16"/>
      <c r="F102" s="17"/>
      <c r="U102" s="16"/>
      <c r="V102" s="16"/>
    </row>
    <row r="103" spans="3:22" x14ac:dyDescent="0.25">
      <c r="C103" s="16"/>
      <c r="F103" s="17"/>
      <c r="U103" s="16"/>
      <c r="V103" s="16"/>
    </row>
    <row r="104" spans="3:22" x14ac:dyDescent="0.25">
      <c r="C104" s="16"/>
      <c r="F104" s="17"/>
      <c r="U104" s="16"/>
      <c r="V104" s="16"/>
    </row>
    <row r="105" spans="3:22" x14ac:dyDescent="0.25">
      <c r="C105" s="16"/>
      <c r="F105" s="17"/>
      <c r="U105" s="16"/>
      <c r="V105" s="16"/>
    </row>
    <row r="106" spans="3:22" x14ac:dyDescent="0.25">
      <c r="C106" s="16"/>
      <c r="F106" s="17"/>
      <c r="U106" s="16"/>
      <c r="V106" s="16"/>
    </row>
    <row r="107" spans="3:22" x14ac:dyDescent="0.25">
      <c r="C107" s="16"/>
      <c r="F107" s="17"/>
      <c r="U107" s="16"/>
      <c r="V107" s="16"/>
    </row>
    <row r="108" spans="3:22" x14ac:dyDescent="0.25">
      <c r="C108" s="16"/>
      <c r="F108" s="17"/>
      <c r="U108" s="16"/>
      <c r="V108" s="16"/>
    </row>
    <row r="109" spans="3:22" x14ac:dyDescent="0.25">
      <c r="C109" s="16"/>
      <c r="F109" s="17"/>
      <c r="U109" s="16"/>
      <c r="V109" s="16"/>
    </row>
    <row r="110" spans="3:22" x14ac:dyDescent="0.25">
      <c r="C110" s="16"/>
      <c r="F110" s="17"/>
      <c r="U110" s="16"/>
      <c r="V110" s="16"/>
    </row>
    <row r="111" spans="3:22" x14ac:dyDescent="0.25">
      <c r="C111" s="16"/>
      <c r="F111" s="17"/>
      <c r="U111" s="16"/>
      <c r="V111" s="16"/>
    </row>
    <row r="112" spans="3:22" x14ac:dyDescent="0.25">
      <c r="C112" s="16"/>
      <c r="F112" s="17"/>
      <c r="U112" s="16"/>
      <c r="V112" s="16"/>
    </row>
    <row r="113" spans="3:22" x14ac:dyDescent="0.25">
      <c r="C113" s="16"/>
      <c r="F113" s="17"/>
      <c r="U113" s="16"/>
      <c r="V113" s="16"/>
    </row>
    <row r="114" spans="3:22" x14ac:dyDescent="0.25">
      <c r="C114" s="16"/>
      <c r="F114" s="17"/>
      <c r="U114" s="16"/>
      <c r="V114" s="16"/>
    </row>
    <row r="115" spans="3:22" x14ac:dyDescent="0.25">
      <c r="C115" s="16"/>
      <c r="F115" s="17"/>
      <c r="U115" s="16"/>
      <c r="V115" s="16"/>
    </row>
    <row r="116" spans="3:22" x14ac:dyDescent="0.25">
      <c r="C116" s="16"/>
      <c r="F116" s="17"/>
      <c r="U116" s="16"/>
      <c r="V116" s="16"/>
    </row>
    <row r="117" spans="3:22" x14ac:dyDescent="0.25">
      <c r="C117" s="16"/>
      <c r="F117" s="17"/>
      <c r="U117" s="16"/>
      <c r="V117" s="16"/>
    </row>
    <row r="118" spans="3:22" x14ac:dyDescent="0.25">
      <c r="C118" s="16"/>
      <c r="F118" s="17"/>
      <c r="U118" s="16"/>
      <c r="V118" s="16"/>
    </row>
    <row r="119" spans="3:22" x14ac:dyDescent="0.25">
      <c r="C119" s="16"/>
      <c r="F119" s="17"/>
      <c r="U119" s="16"/>
      <c r="V119" s="16"/>
    </row>
    <row r="120" spans="3:22" x14ac:dyDescent="0.25">
      <c r="C120" s="16"/>
      <c r="F120" s="17"/>
      <c r="U120" s="16"/>
      <c r="V120" s="16"/>
    </row>
    <row r="121" spans="3:22" x14ac:dyDescent="0.25">
      <c r="C121" s="16"/>
      <c r="F121" s="17"/>
      <c r="U121" s="16"/>
      <c r="V121" s="16"/>
    </row>
    <row r="122" spans="3:22" x14ac:dyDescent="0.25">
      <c r="C122" s="16"/>
      <c r="F122" s="17"/>
      <c r="U122" s="16"/>
      <c r="V122" s="16"/>
    </row>
    <row r="123" spans="3:22" x14ac:dyDescent="0.25">
      <c r="C123" s="16"/>
      <c r="F123" s="17"/>
      <c r="U123" s="16"/>
      <c r="V123" s="16"/>
    </row>
    <row r="124" spans="3:22" x14ac:dyDescent="0.25">
      <c r="C124" s="16"/>
      <c r="F124" s="17"/>
      <c r="U124" s="16"/>
      <c r="V124" s="16"/>
    </row>
    <row r="125" spans="3:22" x14ac:dyDescent="0.25">
      <c r="C125" s="16"/>
      <c r="F125" s="17"/>
      <c r="U125" s="16"/>
      <c r="V125" s="16"/>
    </row>
    <row r="126" spans="3:22" x14ac:dyDescent="0.25">
      <c r="C126" s="16"/>
      <c r="F126" s="17"/>
      <c r="U126" s="16"/>
      <c r="V126" s="16"/>
    </row>
    <row r="127" spans="3:22" x14ac:dyDescent="0.25">
      <c r="C127" s="16"/>
      <c r="F127" s="17"/>
      <c r="U127" s="16"/>
      <c r="V127" s="16"/>
    </row>
    <row r="128" spans="3:22" x14ac:dyDescent="0.25">
      <c r="C128" s="16"/>
      <c r="F128" s="17"/>
      <c r="U128" s="16"/>
      <c r="V128" s="16"/>
    </row>
    <row r="129" spans="3:22" x14ac:dyDescent="0.25">
      <c r="C129" s="16"/>
      <c r="F129" s="17"/>
      <c r="U129" s="16"/>
      <c r="V129" s="16"/>
    </row>
    <row r="130" spans="3:22" x14ac:dyDescent="0.25">
      <c r="C130" s="16"/>
      <c r="F130" s="17"/>
      <c r="U130" s="16"/>
      <c r="V130" s="16"/>
    </row>
    <row r="131" spans="3:22" x14ac:dyDescent="0.25">
      <c r="C131" s="16"/>
      <c r="F131" s="17"/>
      <c r="U131" s="16"/>
      <c r="V131" s="16"/>
    </row>
    <row r="132" spans="3:22" x14ac:dyDescent="0.25">
      <c r="C132" s="16"/>
      <c r="F132" s="17"/>
      <c r="U132" s="16"/>
      <c r="V132" s="16"/>
    </row>
    <row r="133" spans="3:22" x14ac:dyDescent="0.25">
      <c r="C133" s="16"/>
      <c r="F133" s="17"/>
      <c r="U133" s="16"/>
      <c r="V133" s="16"/>
    </row>
    <row r="134" spans="3:22" x14ac:dyDescent="0.25">
      <c r="C134" s="16"/>
      <c r="F134" s="17"/>
      <c r="U134" s="16"/>
      <c r="V134" s="16"/>
    </row>
    <row r="135" spans="3:22" x14ac:dyDescent="0.25">
      <c r="C135" s="16"/>
      <c r="F135" s="17"/>
      <c r="U135" s="16"/>
      <c r="V135" s="16"/>
    </row>
    <row r="136" spans="3:22" x14ac:dyDescent="0.25">
      <c r="C136" s="16"/>
      <c r="F136" s="17"/>
      <c r="U136" s="16"/>
      <c r="V136" s="16"/>
    </row>
    <row r="137" spans="3:22" x14ac:dyDescent="0.25">
      <c r="C137" s="16"/>
      <c r="F137" s="17"/>
      <c r="U137" s="16"/>
      <c r="V137" s="16"/>
    </row>
    <row r="138" spans="3:22" x14ac:dyDescent="0.25">
      <c r="C138" s="16"/>
      <c r="F138" s="17"/>
      <c r="U138" s="16"/>
      <c r="V138" s="16"/>
    </row>
    <row r="139" spans="3:22" x14ac:dyDescent="0.25">
      <c r="C139" s="16"/>
      <c r="F139" s="17"/>
      <c r="U139" s="16"/>
      <c r="V139" s="16"/>
    </row>
    <row r="140" spans="3:22" x14ac:dyDescent="0.25">
      <c r="C140" s="16"/>
      <c r="F140" s="17"/>
      <c r="U140" s="16"/>
      <c r="V140" s="16"/>
    </row>
    <row r="141" spans="3:22" x14ac:dyDescent="0.25">
      <c r="C141" s="16"/>
      <c r="F141" s="17"/>
      <c r="U141" s="16"/>
      <c r="V141" s="16"/>
    </row>
    <row r="142" spans="3:22" x14ac:dyDescent="0.25">
      <c r="C142" s="16"/>
      <c r="F142" s="17"/>
      <c r="U142" s="16"/>
      <c r="V142" s="16"/>
    </row>
    <row r="143" spans="3:22" x14ac:dyDescent="0.25">
      <c r="C143" s="16"/>
      <c r="F143" s="17"/>
      <c r="U143" s="16"/>
      <c r="V143" s="16"/>
    </row>
    <row r="144" spans="3:22" x14ac:dyDescent="0.25">
      <c r="C144" s="16"/>
      <c r="F144" s="17"/>
      <c r="U144" s="16"/>
      <c r="V144" s="16"/>
    </row>
    <row r="145" spans="3:22" x14ac:dyDescent="0.25">
      <c r="C145" s="16"/>
      <c r="F145" s="17"/>
      <c r="U145" s="16"/>
      <c r="V145" s="16"/>
    </row>
    <row r="146" spans="3:22" x14ac:dyDescent="0.25">
      <c r="C146" s="16"/>
      <c r="F146" s="17"/>
      <c r="U146" s="16"/>
      <c r="V146" s="16"/>
    </row>
    <row r="147" spans="3:22" x14ac:dyDescent="0.25">
      <c r="C147" s="16"/>
      <c r="F147" s="17"/>
      <c r="U147" s="16"/>
      <c r="V147" s="16"/>
    </row>
    <row r="148" spans="3:22" x14ac:dyDescent="0.25">
      <c r="C148" s="16"/>
      <c r="F148" s="17"/>
      <c r="U148" s="16"/>
      <c r="V148" s="16"/>
    </row>
    <row r="149" spans="3:22" x14ac:dyDescent="0.25">
      <c r="C149" s="16"/>
      <c r="F149" s="17"/>
      <c r="U149" s="16"/>
      <c r="V149" s="16"/>
    </row>
    <row r="150" spans="3:22" x14ac:dyDescent="0.25">
      <c r="C150" s="16"/>
      <c r="F150" s="17"/>
      <c r="U150" s="16"/>
      <c r="V150" s="16"/>
    </row>
    <row r="151" spans="3:22" x14ac:dyDescent="0.25">
      <c r="C151" s="16"/>
      <c r="F151" s="17"/>
      <c r="U151" s="16"/>
      <c r="V151" s="16"/>
    </row>
    <row r="152" spans="3:22" x14ac:dyDescent="0.25">
      <c r="C152" s="16"/>
      <c r="F152" s="17"/>
      <c r="U152" s="16"/>
      <c r="V152" s="16"/>
    </row>
    <row r="153" spans="3:22" x14ac:dyDescent="0.25">
      <c r="C153" s="16"/>
      <c r="F153" s="17"/>
      <c r="U153" s="16"/>
      <c r="V153" s="16"/>
    </row>
    <row r="154" spans="3:22" x14ac:dyDescent="0.25">
      <c r="C154" s="16"/>
      <c r="F154" s="17"/>
      <c r="U154" s="16"/>
      <c r="V154" s="16"/>
    </row>
  </sheetData>
  <autoFilter ref="A1:OJ1" xr:uid="{6ED7FA98-5EED-4B89-9B83-63E8F15D0EA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BC470-716B-438E-B7EA-C7BDD0208C76}">
  <dimension ref="A1:Y15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9.7109375" style="18" customWidth="1"/>
    <col min="25" max="25" width="15.7109375" style="12" customWidth="1"/>
    <col min="26" max="16384" width="11.42578125" style="12"/>
  </cols>
  <sheetData>
    <row r="1" spans="1:25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87</v>
      </c>
      <c r="X1" s="10" t="s">
        <v>40</v>
      </c>
      <c r="Y1" s="10" t="s">
        <v>41</v>
      </c>
    </row>
    <row r="2" spans="1:25" ht="45" x14ac:dyDescent="0.25">
      <c r="A2" s="13" t="s">
        <v>42</v>
      </c>
      <c r="B2" s="13" t="s">
        <v>43</v>
      </c>
      <c r="C2" s="14">
        <v>43152.5</v>
      </c>
      <c r="D2" s="13" t="s">
        <v>44</v>
      </c>
      <c r="E2" s="15" t="s">
        <v>45</v>
      </c>
      <c r="F2" s="13" t="s">
        <v>46</v>
      </c>
      <c r="G2" s="15" t="s">
        <v>47</v>
      </c>
      <c r="H2" s="13" t="s">
        <v>48</v>
      </c>
      <c r="I2" s="15" t="s">
        <v>47</v>
      </c>
      <c r="J2" s="15" t="s">
        <v>49</v>
      </c>
      <c r="K2" s="15" t="s">
        <v>50</v>
      </c>
      <c r="L2" s="13" t="s">
        <v>51</v>
      </c>
      <c r="M2" s="15" t="s">
        <v>47</v>
      </c>
      <c r="N2" s="13" t="s">
        <v>52</v>
      </c>
      <c r="O2" s="15"/>
      <c r="P2" s="15"/>
      <c r="Q2" s="15" t="s">
        <v>53</v>
      </c>
      <c r="R2" s="13" t="s">
        <v>54</v>
      </c>
      <c r="S2" s="13" t="s">
        <v>55</v>
      </c>
      <c r="T2" s="13" t="s">
        <v>56</v>
      </c>
      <c r="U2" s="14">
        <v>40725</v>
      </c>
      <c r="V2" s="14"/>
      <c r="W2" s="15"/>
      <c r="X2" s="13"/>
      <c r="Y2" s="13"/>
    </row>
    <row r="3" spans="1:25" ht="45" x14ac:dyDescent="0.25">
      <c r="A3" s="13" t="s">
        <v>42</v>
      </c>
      <c r="B3" s="13" t="s">
        <v>43</v>
      </c>
      <c r="C3" s="14">
        <v>43152.5</v>
      </c>
      <c r="D3" s="13" t="s">
        <v>44</v>
      </c>
      <c r="E3" s="15" t="s">
        <v>45</v>
      </c>
      <c r="F3" s="13" t="s">
        <v>46</v>
      </c>
      <c r="G3" s="15" t="s">
        <v>47</v>
      </c>
      <c r="H3" s="13" t="s">
        <v>48</v>
      </c>
      <c r="I3" s="15" t="s">
        <v>47</v>
      </c>
      <c r="J3" s="15" t="s">
        <v>49</v>
      </c>
      <c r="K3" s="15" t="s">
        <v>50</v>
      </c>
      <c r="L3" s="13" t="s">
        <v>51</v>
      </c>
      <c r="M3" s="15" t="s">
        <v>47</v>
      </c>
      <c r="N3" s="13" t="s">
        <v>52</v>
      </c>
      <c r="O3" s="15"/>
      <c r="P3" s="15"/>
      <c r="Q3" s="15" t="s">
        <v>72</v>
      </c>
      <c r="R3" s="13" t="s">
        <v>73</v>
      </c>
      <c r="S3" s="13" t="s">
        <v>55</v>
      </c>
      <c r="T3" s="13" t="s">
        <v>56</v>
      </c>
      <c r="U3" s="14">
        <v>40725</v>
      </c>
      <c r="V3" s="14"/>
      <c r="W3" s="15"/>
      <c r="X3" s="13"/>
      <c r="Y3" s="13"/>
    </row>
    <row r="4" spans="1:25" ht="45" x14ac:dyDescent="0.25">
      <c r="A4" s="13" t="s">
        <v>42</v>
      </c>
      <c r="B4" s="13" t="s">
        <v>43</v>
      </c>
      <c r="C4" s="14">
        <v>43152.5</v>
      </c>
      <c r="D4" s="13" t="s">
        <v>44</v>
      </c>
      <c r="E4" s="15" t="s">
        <v>45</v>
      </c>
      <c r="F4" s="13" t="s">
        <v>46</v>
      </c>
      <c r="G4" s="15" t="s">
        <v>47</v>
      </c>
      <c r="H4" s="13" t="s">
        <v>48</v>
      </c>
      <c r="I4" s="15" t="s">
        <v>47</v>
      </c>
      <c r="J4" s="15" t="s">
        <v>49</v>
      </c>
      <c r="K4" s="15" t="s">
        <v>50</v>
      </c>
      <c r="L4" s="13" t="s">
        <v>51</v>
      </c>
      <c r="M4" s="15" t="s">
        <v>47</v>
      </c>
      <c r="N4" s="13" t="s">
        <v>52</v>
      </c>
      <c r="O4" s="15"/>
      <c r="P4" s="15"/>
      <c r="Q4" s="15" t="s">
        <v>77</v>
      </c>
      <c r="R4" s="13" t="s">
        <v>78</v>
      </c>
      <c r="S4" s="13" t="s">
        <v>55</v>
      </c>
      <c r="T4" s="13" t="s">
        <v>56</v>
      </c>
      <c r="U4" s="14">
        <v>40725</v>
      </c>
      <c r="V4" s="14"/>
      <c r="W4" s="15"/>
      <c r="X4" s="13"/>
      <c r="Y4" s="13"/>
    </row>
    <row r="5" spans="1:25" ht="45" x14ac:dyDescent="0.25">
      <c r="A5" s="13" t="s">
        <v>42</v>
      </c>
      <c r="B5" s="13" t="s">
        <v>43</v>
      </c>
      <c r="C5" s="14">
        <v>43152.5</v>
      </c>
      <c r="D5" s="13" t="s">
        <v>44</v>
      </c>
      <c r="E5" s="15" t="s">
        <v>45</v>
      </c>
      <c r="F5" s="13" t="s">
        <v>46</v>
      </c>
      <c r="G5" s="15" t="s">
        <v>47</v>
      </c>
      <c r="H5" s="13" t="s">
        <v>48</v>
      </c>
      <c r="I5" s="15" t="s">
        <v>47</v>
      </c>
      <c r="J5" s="15" t="s">
        <v>49</v>
      </c>
      <c r="K5" s="15" t="s">
        <v>50</v>
      </c>
      <c r="L5" s="13" t="s">
        <v>51</v>
      </c>
      <c r="M5" s="15" t="s">
        <v>47</v>
      </c>
      <c r="N5" s="13" t="s">
        <v>52</v>
      </c>
      <c r="O5" s="15"/>
      <c r="P5" s="15"/>
      <c r="Q5" s="15" t="s">
        <v>79</v>
      </c>
      <c r="R5" s="13" t="s">
        <v>80</v>
      </c>
      <c r="S5" s="13" t="s">
        <v>55</v>
      </c>
      <c r="T5" s="13" t="s">
        <v>56</v>
      </c>
      <c r="U5" s="14">
        <v>40725</v>
      </c>
      <c r="V5" s="14"/>
      <c r="W5" s="15"/>
      <c r="X5" s="13"/>
      <c r="Y5" s="13"/>
    </row>
    <row r="6" spans="1:25" ht="45" x14ac:dyDescent="0.25">
      <c r="A6" s="13" t="s">
        <v>42</v>
      </c>
      <c r="B6" s="13" t="s">
        <v>43</v>
      </c>
      <c r="C6" s="14">
        <v>43152.5</v>
      </c>
      <c r="D6" s="13" t="s">
        <v>44</v>
      </c>
      <c r="E6" s="15" t="s">
        <v>45</v>
      </c>
      <c r="F6" s="13" t="s">
        <v>46</v>
      </c>
      <c r="G6" s="15" t="s">
        <v>47</v>
      </c>
      <c r="H6" s="13" t="s">
        <v>48</v>
      </c>
      <c r="I6" s="15" t="s">
        <v>47</v>
      </c>
      <c r="J6" s="15" t="s">
        <v>49</v>
      </c>
      <c r="K6" s="15" t="s">
        <v>50</v>
      </c>
      <c r="L6" s="13" t="s">
        <v>51</v>
      </c>
      <c r="M6" s="15" t="s">
        <v>47</v>
      </c>
      <c r="N6" s="13" t="s">
        <v>52</v>
      </c>
      <c r="O6" s="15"/>
      <c r="P6" s="15"/>
      <c r="Q6" s="15" t="s">
        <v>81</v>
      </c>
      <c r="R6" s="13" t="s">
        <v>82</v>
      </c>
      <c r="S6" s="13" t="s">
        <v>55</v>
      </c>
      <c r="T6" s="13" t="s">
        <v>56</v>
      </c>
      <c r="U6" s="14">
        <v>40725</v>
      </c>
      <c r="V6" s="14"/>
      <c r="W6" s="15"/>
      <c r="X6" s="13"/>
      <c r="Y6" s="13"/>
    </row>
    <row r="7" spans="1:25" ht="45" x14ac:dyDescent="0.25">
      <c r="A7" s="13" t="s">
        <v>42</v>
      </c>
      <c r="B7" s="13" t="s">
        <v>43</v>
      </c>
      <c r="C7" s="14">
        <v>43152.5</v>
      </c>
      <c r="D7" s="13" t="s">
        <v>44</v>
      </c>
      <c r="E7" s="15" t="s">
        <v>45</v>
      </c>
      <c r="F7" s="13" t="s">
        <v>46</v>
      </c>
      <c r="G7" s="15" t="s">
        <v>47</v>
      </c>
      <c r="H7" s="13" t="s">
        <v>48</v>
      </c>
      <c r="I7" s="15" t="s">
        <v>47</v>
      </c>
      <c r="J7" s="15" t="s">
        <v>49</v>
      </c>
      <c r="K7" s="15" t="s">
        <v>50</v>
      </c>
      <c r="L7" s="13" t="s">
        <v>51</v>
      </c>
      <c r="M7" s="15" t="s">
        <v>47</v>
      </c>
      <c r="N7" s="13" t="s">
        <v>52</v>
      </c>
      <c r="O7" s="15"/>
      <c r="P7" s="15"/>
      <c r="Q7" s="15" t="s">
        <v>83</v>
      </c>
      <c r="R7" s="13" t="s">
        <v>84</v>
      </c>
      <c r="S7" s="13" t="s">
        <v>85</v>
      </c>
      <c r="T7" s="13" t="s">
        <v>86</v>
      </c>
      <c r="U7" s="14">
        <v>40725</v>
      </c>
      <c r="V7" s="14"/>
      <c r="W7" s="15"/>
      <c r="X7" s="13"/>
      <c r="Y7" s="13"/>
    </row>
    <row r="8" spans="1:25" x14ac:dyDescent="0.25">
      <c r="C8" s="16"/>
      <c r="F8" s="17"/>
      <c r="U8" s="16"/>
      <c r="V8" s="16"/>
    </row>
    <row r="9" spans="1:25" x14ac:dyDescent="0.25">
      <c r="C9" s="16"/>
      <c r="F9" s="17"/>
      <c r="U9" s="16"/>
      <c r="V9" s="16"/>
    </row>
    <row r="10" spans="1:25" x14ac:dyDescent="0.25">
      <c r="C10" s="16"/>
      <c r="F10" s="17"/>
      <c r="U10" s="16"/>
      <c r="V10" s="16"/>
    </row>
    <row r="11" spans="1:25" x14ac:dyDescent="0.25">
      <c r="C11" s="16"/>
      <c r="F11" s="17"/>
      <c r="U11" s="16"/>
      <c r="V11" s="16"/>
    </row>
    <row r="12" spans="1:25" x14ac:dyDescent="0.25">
      <c r="C12" s="16"/>
      <c r="F12" s="17"/>
      <c r="U12" s="16"/>
      <c r="V12" s="16"/>
    </row>
    <row r="13" spans="1:25" x14ac:dyDescent="0.25">
      <c r="C13" s="16"/>
      <c r="F13" s="17"/>
      <c r="U13" s="16"/>
      <c r="V13" s="16"/>
    </row>
    <row r="14" spans="1:25" x14ac:dyDescent="0.25">
      <c r="C14" s="16"/>
      <c r="F14" s="17"/>
      <c r="U14" s="16"/>
      <c r="V14" s="16"/>
    </row>
    <row r="15" spans="1:25" x14ac:dyDescent="0.25">
      <c r="C15" s="16"/>
      <c r="F15" s="17"/>
      <c r="U15" s="16"/>
      <c r="V15" s="16"/>
    </row>
    <row r="16" spans="1:25" x14ac:dyDescent="0.25">
      <c r="C16" s="16"/>
      <c r="F16" s="17"/>
      <c r="U16" s="16"/>
      <c r="V16" s="16"/>
    </row>
    <row r="17" spans="3:22" x14ac:dyDescent="0.25">
      <c r="C17" s="16"/>
      <c r="F17" s="17"/>
      <c r="U17" s="16"/>
      <c r="V17" s="16"/>
    </row>
    <row r="18" spans="3:22" x14ac:dyDescent="0.25">
      <c r="C18" s="16"/>
      <c r="F18" s="17"/>
      <c r="U18" s="16"/>
      <c r="V18" s="16"/>
    </row>
    <row r="19" spans="3:22" x14ac:dyDescent="0.25">
      <c r="C19" s="16"/>
      <c r="F19" s="17"/>
      <c r="U19" s="16"/>
      <c r="V19" s="16"/>
    </row>
    <row r="20" spans="3:22" x14ac:dyDescent="0.25">
      <c r="C20" s="16"/>
      <c r="F20" s="17"/>
      <c r="U20" s="16"/>
      <c r="V20" s="16"/>
    </row>
    <row r="21" spans="3:22" x14ac:dyDescent="0.25">
      <c r="C21" s="16"/>
      <c r="F21" s="17"/>
      <c r="U21" s="16"/>
      <c r="V21" s="16"/>
    </row>
    <row r="22" spans="3:22" x14ac:dyDescent="0.25">
      <c r="C22" s="16"/>
      <c r="F22" s="17"/>
      <c r="U22" s="16"/>
      <c r="V22" s="16"/>
    </row>
    <row r="23" spans="3:22" x14ac:dyDescent="0.25">
      <c r="C23" s="16"/>
      <c r="F23" s="17"/>
      <c r="U23" s="16"/>
      <c r="V23" s="16"/>
    </row>
    <row r="24" spans="3:22" x14ac:dyDescent="0.25">
      <c r="C24" s="16"/>
      <c r="F24" s="17"/>
      <c r="U24" s="16"/>
      <c r="V24" s="16"/>
    </row>
    <row r="25" spans="3:22" x14ac:dyDescent="0.25">
      <c r="C25" s="16"/>
      <c r="F25" s="17"/>
      <c r="U25" s="16"/>
      <c r="V25" s="16"/>
    </row>
    <row r="26" spans="3:22" x14ac:dyDescent="0.25">
      <c r="C26" s="16"/>
      <c r="F26" s="17"/>
      <c r="U26" s="16"/>
      <c r="V26" s="16"/>
    </row>
    <row r="27" spans="3:22" x14ac:dyDescent="0.25">
      <c r="C27" s="16"/>
      <c r="F27" s="17"/>
      <c r="U27" s="16"/>
      <c r="V27" s="16"/>
    </row>
    <row r="28" spans="3:22" x14ac:dyDescent="0.25">
      <c r="C28" s="16"/>
      <c r="F28" s="17"/>
      <c r="U28" s="16"/>
      <c r="V28" s="16"/>
    </row>
    <row r="29" spans="3:22" x14ac:dyDescent="0.25">
      <c r="C29" s="16"/>
      <c r="F29" s="17"/>
      <c r="U29" s="16"/>
      <c r="V29" s="16"/>
    </row>
    <row r="30" spans="3:22" x14ac:dyDescent="0.25">
      <c r="C30" s="16"/>
      <c r="F30" s="17"/>
      <c r="U30" s="16"/>
      <c r="V30" s="16"/>
    </row>
    <row r="31" spans="3:22" x14ac:dyDescent="0.25">
      <c r="C31" s="16"/>
      <c r="F31" s="17"/>
      <c r="U31" s="16"/>
      <c r="V31" s="16"/>
    </row>
    <row r="32" spans="3:22" x14ac:dyDescent="0.25">
      <c r="C32" s="16"/>
      <c r="F32" s="17"/>
      <c r="U32" s="16"/>
      <c r="V32" s="16"/>
    </row>
    <row r="33" spans="3:22" x14ac:dyDescent="0.25">
      <c r="C33" s="16"/>
      <c r="F33" s="17"/>
      <c r="U33" s="16"/>
      <c r="V33" s="16"/>
    </row>
    <row r="34" spans="3:22" x14ac:dyDescent="0.25">
      <c r="C34" s="16"/>
      <c r="F34" s="17"/>
      <c r="U34" s="16"/>
      <c r="V34" s="16"/>
    </row>
    <row r="35" spans="3:22" x14ac:dyDescent="0.25">
      <c r="C35" s="16"/>
      <c r="F35" s="17"/>
      <c r="U35" s="16"/>
      <c r="V35" s="16"/>
    </row>
    <row r="36" spans="3:22" x14ac:dyDescent="0.25">
      <c r="C36" s="16"/>
      <c r="F36" s="17"/>
      <c r="U36" s="16"/>
      <c r="V36" s="16"/>
    </row>
    <row r="37" spans="3:22" x14ac:dyDescent="0.25">
      <c r="C37" s="16"/>
      <c r="F37" s="17"/>
      <c r="U37" s="16"/>
      <c r="V37" s="16"/>
    </row>
    <row r="38" spans="3:22" x14ac:dyDescent="0.25">
      <c r="C38" s="16"/>
      <c r="F38" s="17"/>
      <c r="U38" s="16"/>
      <c r="V38" s="16"/>
    </row>
    <row r="39" spans="3:22" x14ac:dyDescent="0.25">
      <c r="C39" s="16"/>
      <c r="F39" s="17"/>
      <c r="U39" s="16"/>
      <c r="V39" s="16"/>
    </row>
    <row r="40" spans="3:22" x14ac:dyDescent="0.25">
      <c r="C40" s="16"/>
      <c r="F40" s="17"/>
      <c r="U40" s="16"/>
      <c r="V40" s="16"/>
    </row>
    <row r="41" spans="3:22" x14ac:dyDescent="0.25">
      <c r="C41" s="16"/>
      <c r="F41" s="17"/>
      <c r="U41" s="16"/>
      <c r="V41" s="16"/>
    </row>
    <row r="42" spans="3:22" x14ac:dyDescent="0.25">
      <c r="C42" s="16"/>
      <c r="F42" s="17"/>
      <c r="U42" s="16"/>
      <c r="V42" s="16"/>
    </row>
    <row r="43" spans="3:22" x14ac:dyDescent="0.25">
      <c r="C43" s="16"/>
      <c r="F43" s="17"/>
      <c r="U43" s="16"/>
      <c r="V43" s="16"/>
    </row>
    <row r="44" spans="3:22" x14ac:dyDescent="0.25">
      <c r="C44" s="16"/>
      <c r="F44" s="17"/>
      <c r="U44" s="16"/>
      <c r="V44" s="16"/>
    </row>
    <row r="45" spans="3:22" x14ac:dyDescent="0.25">
      <c r="C45" s="16"/>
      <c r="F45" s="17"/>
      <c r="U45" s="16"/>
      <c r="V45" s="16"/>
    </row>
    <row r="46" spans="3:22" x14ac:dyDescent="0.25">
      <c r="C46" s="16"/>
      <c r="F46" s="17"/>
      <c r="U46" s="16"/>
      <c r="V46" s="16"/>
    </row>
    <row r="47" spans="3:22" x14ac:dyDescent="0.25">
      <c r="C47" s="16"/>
      <c r="F47" s="17"/>
      <c r="U47" s="16"/>
      <c r="V47" s="16"/>
    </row>
    <row r="48" spans="3:22" x14ac:dyDescent="0.25">
      <c r="C48" s="16"/>
      <c r="F48" s="17"/>
      <c r="U48" s="16"/>
      <c r="V48" s="16"/>
    </row>
    <row r="49" spans="3:22" x14ac:dyDescent="0.25">
      <c r="C49" s="16"/>
      <c r="F49" s="17"/>
      <c r="U49" s="16"/>
      <c r="V49" s="16"/>
    </row>
    <row r="50" spans="3:22" x14ac:dyDescent="0.25">
      <c r="C50" s="16"/>
      <c r="F50" s="17"/>
      <c r="U50" s="16"/>
      <c r="V50" s="16"/>
    </row>
    <row r="51" spans="3:22" x14ac:dyDescent="0.25">
      <c r="C51" s="16"/>
      <c r="F51" s="17"/>
      <c r="U51" s="16"/>
      <c r="V51" s="16"/>
    </row>
    <row r="52" spans="3:22" x14ac:dyDescent="0.25">
      <c r="C52" s="16"/>
      <c r="F52" s="17"/>
      <c r="U52" s="16"/>
      <c r="V52" s="16"/>
    </row>
    <row r="53" spans="3:22" x14ac:dyDescent="0.25">
      <c r="C53" s="16"/>
      <c r="F53" s="17"/>
      <c r="U53" s="16"/>
      <c r="V53" s="16"/>
    </row>
    <row r="54" spans="3:22" x14ac:dyDescent="0.25">
      <c r="C54" s="16"/>
      <c r="F54" s="17"/>
      <c r="U54" s="16"/>
      <c r="V54" s="16"/>
    </row>
    <row r="55" spans="3:22" x14ac:dyDescent="0.25">
      <c r="C55" s="16"/>
      <c r="F55" s="17"/>
      <c r="U55" s="16"/>
      <c r="V55" s="16"/>
    </row>
    <row r="56" spans="3:22" x14ac:dyDescent="0.25">
      <c r="C56" s="16"/>
      <c r="F56" s="17"/>
      <c r="U56" s="16"/>
      <c r="V56" s="16"/>
    </row>
    <row r="57" spans="3:22" x14ac:dyDescent="0.25">
      <c r="C57" s="16"/>
      <c r="F57" s="17"/>
      <c r="U57" s="16"/>
      <c r="V57" s="16"/>
    </row>
    <row r="58" spans="3:22" x14ac:dyDescent="0.25">
      <c r="C58" s="16"/>
      <c r="F58" s="17"/>
      <c r="U58" s="16"/>
      <c r="V58" s="16"/>
    </row>
    <row r="59" spans="3:22" x14ac:dyDescent="0.25">
      <c r="C59" s="16"/>
      <c r="F59" s="17"/>
      <c r="U59" s="16"/>
      <c r="V59" s="16"/>
    </row>
    <row r="60" spans="3:22" x14ac:dyDescent="0.25">
      <c r="C60" s="16"/>
      <c r="F60" s="17"/>
      <c r="U60" s="16"/>
      <c r="V60" s="16"/>
    </row>
    <row r="61" spans="3:22" x14ac:dyDescent="0.25">
      <c r="C61" s="16"/>
      <c r="F61" s="17"/>
      <c r="U61" s="16"/>
      <c r="V61" s="16"/>
    </row>
    <row r="62" spans="3:22" x14ac:dyDescent="0.25">
      <c r="C62" s="16"/>
      <c r="F62" s="17"/>
      <c r="U62" s="16"/>
      <c r="V62" s="16"/>
    </row>
    <row r="63" spans="3:22" x14ac:dyDescent="0.25">
      <c r="C63" s="16"/>
      <c r="F63" s="17"/>
      <c r="U63" s="16"/>
      <c r="V63" s="16"/>
    </row>
    <row r="64" spans="3:22" x14ac:dyDescent="0.25">
      <c r="C64" s="16"/>
      <c r="F64" s="17"/>
      <c r="U64" s="16"/>
      <c r="V64" s="16"/>
    </row>
    <row r="65" spans="3:22" x14ac:dyDescent="0.25">
      <c r="C65" s="16"/>
      <c r="F65" s="17"/>
      <c r="U65" s="16"/>
      <c r="V65" s="16"/>
    </row>
    <row r="66" spans="3:22" x14ac:dyDescent="0.25">
      <c r="C66" s="16"/>
      <c r="F66" s="17"/>
      <c r="U66" s="16"/>
      <c r="V66" s="16"/>
    </row>
    <row r="67" spans="3:22" x14ac:dyDescent="0.25">
      <c r="C67" s="16"/>
      <c r="F67" s="17"/>
      <c r="U67" s="16"/>
      <c r="V67" s="16"/>
    </row>
    <row r="68" spans="3:22" x14ac:dyDescent="0.25">
      <c r="C68" s="16"/>
      <c r="F68" s="17"/>
      <c r="U68" s="16"/>
      <c r="V68" s="16"/>
    </row>
    <row r="69" spans="3:22" x14ac:dyDescent="0.25">
      <c r="C69" s="16"/>
      <c r="F69" s="17"/>
      <c r="U69" s="16"/>
      <c r="V69" s="16"/>
    </row>
    <row r="70" spans="3:22" x14ac:dyDescent="0.25">
      <c r="C70" s="16"/>
      <c r="F70" s="17"/>
      <c r="U70" s="16"/>
      <c r="V70" s="16"/>
    </row>
    <row r="71" spans="3:22" x14ac:dyDescent="0.25">
      <c r="C71" s="16"/>
      <c r="F71" s="17"/>
      <c r="U71" s="16"/>
      <c r="V71" s="16"/>
    </row>
    <row r="72" spans="3:22" x14ac:dyDescent="0.25">
      <c r="C72" s="16"/>
      <c r="F72" s="17"/>
      <c r="U72" s="16"/>
      <c r="V72" s="16"/>
    </row>
    <row r="73" spans="3:22" x14ac:dyDescent="0.25">
      <c r="C73" s="16"/>
      <c r="F73" s="17"/>
      <c r="U73" s="16"/>
      <c r="V73" s="16"/>
    </row>
    <row r="74" spans="3:22" x14ac:dyDescent="0.25">
      <c r="C74" s="16"/>
      <c r="F74" s="17"/>
      <c r="U74" s="16"/>
      <c r="V74" s="16"/>
    </row>
    <row r="75" spans="3:22" x14ac:dyDescent="0.25">
      <c r="C75" s="16"/>
      <c r="F75" s="17"/>
      <c r="U75" s="16"/>
      <c r="V75" s="16"/>
    </row>
    <row r="76" spans="3:22" x14ac:dyDescent="0.25">
      <c r="C76" s="16"/>
      <c r="F76" s="17"/>
      <c r="U76" s="16"/>
      <c r="V76" s="16"/>
    </row>
    <row r="77" spans="3:22" x14ac:dyDescent="0.25">
      <c r="C77" s="16"/>
      <c r="F77" s="17"/>
      <c r="U77" s="16"/>
      <c r="V77" s="16"/>
    </row>
    <row r="78" spans="3:22" x14ac:dyDescent="0.25">
      <c r="C78" s="16"/>
      <c r="F78" s="17"/>
      <c r="U78" s="16"/>
      <c r="V78" s="16"/>
    </row>
    <row r="79" spans="3:22" x14ac:dyDescent="0.25">
      <c r="C79" s="16"/>
      <c r="F79" s="17"/>
      <c r="U79" s="16"/>
      <c r="V79" s="16"/>
    </row>
    <row r="80" spans="3:22" x14ac:dyDescent="0.25">
      <c r="C80" s="16"/>
      <c r="F80" s="17"/>
      <c r="U80" s="16"/>
      <c r="V80" s="16"/>
    </row>
    <row r="81" spans="3:22" x14ac:dyDescent="0.25">
      <c r="C81" s="16"/>
      <c r="F81" s="17"/>
      <c r="U81" s="16"/>
      <c r="V81" s="16"/>
    </row>
    <row r="82" spans="3:22" x14ac:dyDescent="0.25">
      <c r="C82" s="16"/>
      <c r="F82" s="17"/>
      <c r="U82" s="16"/>
      <c r="V82" s="16"/>
    </row>
    <row r="83" spans="3:22" x14ac:dyDescent="0.25">
      <c r="C83" s="16"/>
      <c r="F83" s="17"/>
      <c r="U83" s="16"/>
      <c r="V83" s="16"/>
    </row>
    <row r="84" spans="3:22" x14ac:dyDescent="0.25">
      <c r="C84" s="16"/>
      <c r="F84" s="17"/>
      <c r="U84" s="16"/>
      <c r="V84" s="16"/>
    </row>
    <row r="85" spans="3:22" x14ac:dyDescent="0.25">
      <c r="C85" s="16"/>
      <c r="F85" s="17"/>
      <c r="U85" s="16"/>
      <c r="V85" s="16"/>
    </row>
    <row r="86" spans="3:22" x14ac:dyDescent="0.25">
      <c r="C86" s="16"/>
      <c r="F86" s="17"/>
      <c r="U86" s="16"/>
      <c r="V86" s="16"/>
    </row>
    <row r="87" spans="3:22" x14ac:dyDescent="0.25">
      <c r="C87" s="16"/>
      <c r="F87" s="17"/>
      <c r="U87" s="16"/>
      <c r="V87" s="16"/>
    </row>
    <row r="88" spans="3:22" x14ac:dyDescent="0.25">
      <c r="C88" s="16"/>
      <c r="F88" s="17"/>
      <c r="U88" s="16"/>
      <c r="V88" s="16"/>
    </row>
    <row r="89" spans="3:22" x14ac:dyDescent="0.25">
      <c r="C89" s="16"/>
      <c r="F89" s="17"/>
      <c r="U89" s="16"/>
      <c r="V89" s="16"/>
    </row>
    <row r="90" spans="3:22" x14ac:dyDescent="0.25">
      <c r="C90" s="16"/>
      <c r="F90" s="17"/>
      <c r="U90" s="16"/>
      <c r="V90" s="16"/>
    </row>
    <row r="91" spans="3:22" x14ac:dyDescent="0.25">
      <c r="C91" s="16"/>
      <c r="F91" s="17"/>
      <c r="U91" s="16"/>
      <c r="V91" s="16"/>
    </row>
    <row r="92" spans="3:22" x14ac:dyDescent="0.25">
      <c r="C92" s="16"/>
      <c r="F92" s="17"/>
      <c r="U92" s="16"/>
      <c r="V92" s="16"/>
    </row>
    <row r="93" spans="3:22" x14ac:dyDescent="0.25">
      <c r="C93" s="16"/>
      <c r="F93" s="17"/>
      <c r="U93" s="16"/>
      <c r="V93" s="16"/>
    </row>
    <row r="94" spans="3:22" x14ac:dyDescent="0.25">
      <c r="C94" s="16"/>
      <c r="F94" s="17"/>
      <c r="U94" s="16"/>
      <c r="V94" s="16"/>
    </row>
    <row r="95" spans="3:22" x14ac:dyDescent="0.25">
      <c r="C95" s="16"/>
      <c r="F95" s="17"/>
      <c r="U95" s="16"/>
      <c r="V95" s="16"/>
    </row>
    <row r="96" spans="3:22" x14ac:dyDescent="0.25">
      <c r="C96" s="16"/>
      <c r="F96" s="17"/>
      <c r="U96" s="16"/>
      <c r="V96" s="16"/>
    </row>
    <row r="97" spans="3:22" x14ac:dyDescent="0.25">
      <c r="C97" s="16"/>
      <c r="F97" s="17"/>
      <c r="U97" s="16"/>
      <c r="V97" s="16"/>
    </row>
    <row r="98" spans="3:22" x14ac:dyDescent="0.25">
      <c r="C98" s="16"/>
      <c r="F98" s="17"/>
      <c r="U98" s="16"/>
      <c r="V98" s="16"/>
    </row>
    <row r="99" spans="3:22" x14ac:dyDescent="0.25">
      <c r="C99" s="16"/>
      <c r="F99" s="17"/>
      <c r="U99" s="16"/>
      <c r="V99" s="16"/>
    </row>
    <row r="100" spans="3:22" x14ac:dyDescent="0.25">
      <c r="C100" s="16"/>
      <c r="F100" s="17"/>
      <c r="U100" s="16"/>
      <c r="V100" s="16"/>
    </row>
    <row r="101" spans="3:22" x14ac:dyDescent="0.25">
      <c r="C101" s="16"/>
      <c r="F101" s="17"/>
      <c r="U101" s="16"/>
      <c r="V101" s="16"/>
    </row>
    <row r="102" spans="3:22" x14ac:dyDescent="0.25">
      <c r="C102" s="16"/>
      <c r="F102" s="17"/>
      <c r="U102" s="16"/>
      <c r="V102" s="16"/>
    </row>
    <row r="103" spans="3:22" x14ac:dyDescent="0.25">
      <c r="C103" s="16"/>
      <c r="F103" s="17"/>
      <c r="U103" s="16"/>
      <c r="V103" s="16"/>
    </row>
    <row r="104" spans="3:22" x14ac:dyDescent="0.25">
      <c r="C104" s="16"/>
      <c r="F104" s="17"/>
      <c r="U104" s="16"/>
      <c r="V104" s="16"/>
    </row>
    <row r="105" spans="3:22" x14ac:dyDescent="0.25">
      <c r="C105" s="16"/>
      <c r="F105" s="17"/>
      <c r="U105" s="16"/>
      <c r="V105" s="16"/>
    </row>
    <row r="106" spans="3:22" x14ac:dyDescent="0.25">
      <c r="C106" s="16"/>
      <c r="F106" s="17"/>
      <c r="U106" s="16"/>
      <c r="V106" s="16"/>
    </row>
    <row r="107" spans="3:22" x14ac:dyDescent="0.25">
      <c r="C107" s="16"/>
      <c r="F107" s="17"/>
      <c r="U107" s="16"/>
      <c r="V107" s="16"/>
    </row>
    <row r="108" spans="3:22" x14ac:dyDescent="0.25">
      <c r="C108" s="16"/>
      <c r="F108" s="17"/>
      <c r="U108" s="16"/>
      <c r="V108" s="16"/>
    </row>
    <row r="109" spans="3:22" x14ac:dyDescent="0.25">
      <c r="C109" s="16"/>
      <c r="F109" s="17"/>
      <c r="U109" s="16"/>
      <c r="V109" s="16"/>
    </row>
    <row r="110" spans="3:22" x14ac:dyDescent="0.25">
      <c r="C110" s="16"/>
      <c r="F110" s="17"/>
      <c r="U110" s="16"/>
      <c r="V110" s="16"/>
    </row>
    <row r="111" spans="3:22" x14ac:dyDescent="0.25">
      <c r="C111" s="16"/>
      <c r="F111" s="17"/>
      <c r="U111" s="16"/>
      <c r="V111" s="16"/>
    </row>
    <row r="112" spans="3:22" x14ac:dyDescent="0.25">
      <c r="C112" s="16"/>
      <c r="F112" s="17"/>
      <c r="U112" s="16"/>
      <c r="V112" s="16"/>
    </row>
    <row r="113" spans="3:22" x14ac:dyDescent="0.25">
      <c r="C113" s="16"/>
      <c r="F113" s="17"/>
      <c r="U113" s="16"/>
      <c r="V113" s="16"/>
    </row>
    <row r="114" spans="3:22" x14ac:dyDescent="0.25">
      <c r="C114" s="16"/>
      <c r="F114" s="17"/>
      <c r="U114" s="16"/>
      <c r="V114" s="16"/>
    </row>
    <row r="115" spans="3:22" x14ac:dyDescent="0.25">
      <c r="C115" s="16"/>
      <c r="F115" s="17"/>
      <c r="U115" s="16"/>
      <c r="V115" s="16"/>
    </row>
    <row r="116" spans="3:22" x14ac:dyDescent="0.25">
      <c r="C116" s="16"/>
      <c r="F116" s="17"/>
      <c r="U116" s="16"/>
      <c r="V116" s="16"/>
    </row>
    <row r="117" spans="3:22" x14ac:dyDescent="0.25">
      <c r="C117" s="16"/>
      <c r="F117" s="17"/>
      <c r="U117" s="16"/>
      <c r="V117" s="16"/>
    </row>
    <row r="118" spans="3:22" x14ac:dyDescent="0.25">
      <c r="C118" s="16"/>
      <c r="F118" s="17"/>
      <c r="U118" s="16"/>
      <c r="V118" s="16"/>
    </row>
    <row r="119" spans="3:22" x14ac:dyDescent="0.25">
      <c r="C119" s="16"/>
      <c r="F119" s="17"/>
      <c r="U119" s="16"/>
      <c r="V119" s="16"/>
    </row>
    <row r="120" spans="3:22" x14ac:dyDescent="0.25">
      <c r="C120" s="16"/>
      <c r="F120" s="17"/>
      <c r="U120" s="16"/>
      <c r="V120" s="16"/>
    </row>
    <row r="121" spans="3:22" x14ac:dyDescent="0.25">
      <c r="C121" s="16"/>
      <c r="F121" s="17"/>
      <c r="U121" s="16"/>
      <c r="V121" s="16"/>
    </row>
    <row r="122" spans="3:22" x14ac:dyDescent="0.25">
      <c r="C122" s="16"/>
      <c r="F122" s="17"/>
      <c r="U122" s="16"/>
      <c r="V122" s="16"/>
    </row>
    <row r="123" spans="3:22" x14ac:dyDescent="0.25">
      <c r="C123" s="16"/>
      <c r="F123" s="17"/>
      <c r="U123" s="16"/>
      <c r="V123" s="16"/>
    </row>
    <row r="124" spans="3:22" x14ac:dyDescent="0.25">
      <c r="C124" s="16"/>
      <c r="F124" s="17"/>
      <c r="U124" s="16"/>
      <c r="V124" s="16"/>
    </row>
    <row r="125" spans="3:22" x14ac:dyDescent="0.25">
      <c r="C125" s="16"/>
      <c r="F125" s="17"/>
      <c r="U125" s="16"/>
      <c r="V125" s="16"/>
    </row>
    <row r="126" spans="3:22" x14ac:dyDescent="0.25">
      <c r="C126" s="16"/>
      <c r="F126" s="17"/>
      <c r="U126" s="16"/>
      <c r="V126" s="16"/>
    </row>
    <row r="127" spans="3:22" x14ac:dyDescent="0.25">
      <c r="C127" s="16"/>
      <c r="F127" s="17"/>
      <c r="U127" s="16"/>
      <c r="V127" s="16"/>
    </row>
    <row r="128" spans="3:22" x14ac:dyDescent="0.25">
      <c r="C128" s="16"/>
      <c r="F128" s="17"/>
      <c r="U128" s="16"/>
      <c r="V128" s="16"/>
    </row>
    <row r="129" spans="3:22" x14ac:dyDescent="0.25">
      <c r="C129" s="16"/>
      <c r="F129" s="17"/>
      <c r="U129" s="16"/>
      <c r="V129" s="16"/>
    </row>
    <row r="130" spans="3:22" x14ac:dyDescent="0.25">
      <c r="C130" s="16"/>
      <c r="F130" s="17"/>
      <c r="U130" s="16"/>
      <c r="V130" s="16"/>
    </row>
    <row r="131" spans="3:22" x14ac:dyDescent="0.25">
      <c r="C131" s="16"/>
      <c r="F131" s="17"/>
      <c r="U131" s="16"/>
      <c r="V131" s="16"/>
    </row>
    <row r="132" spans="3:22" x14ac:dyDescent="0.25">
      <c r="C132" s="16"/>
      <c r="F132" s="17"/>
      <c r="U132" s="16"/>
      <c r="V132" s="16"/>
    </row>
    <row r="133" spans="3:22" x14ac:dyDescent="0.25">
      <c r="C133" s="16"/>
      <c r="F133" s="17"/>
      <c r="U133" s="16"/>
      <c r="V133" s="16"/>
    </row>
    <row r="134" spans="3:22" x14ac:dyDescent="0.25">
      <c r="C134" s="16"/>
      <c r="F134" s="17"/>
      <c r="U134" s="16"/>
      <c r="V134" s="16"/>
    </row>
    <row r="135" spans="3:22" x14ac:dyDescent="0.25">
      <c r="C135" s="16"/>
      <c r="F135" s="17"/>
      <c r="U135" s="16"/>
      <c r="V135" s="16"/>
    </row>
    <row r="136" spans="3:22" x14ac:dyDescent="0.25">
      <c r="C136" s="16"/>
      <c r="F136" s="17"/>
      <c r="U136" s="16"/>
      <c r="V136" s="16"/>
    </row>
    <row r="137" spans="3:22" x14ac:dyDescent="0.25">
      <c r="C137" s="16"/>
      <c r="F137" s="17"/>
      <c r="U137" s="16"/>
      <c r="V137" s="16"/>
    </row>
    <row r="138" spans="3:22" x14ac:dyDescent="0.25">
      <c r="C138" s="16"/>
      <c r="F138" s="17"/>
      <c r="U138" s="16"/>
      <c r="V138" s="16"/>
    </row>
    <row r="139" spans="3:22" x14ac:dyDescent="0.25">
      <c r="C139" s="16"/>
      <c r="F139" s="17"/>
      <c r="U139" s="16"/>
      <c r="V139" s="16"/>
    </row>
    <row r="140" spans="3:22" x14ac:dyDescent="0.25">
      <c r="C140" s="16"/>
      <c r="F140" s="17"/>
      <c r="U140" s="16"/>
      <c r="V140" s="16"/>
    </row>
    <row r="141" spans="3:22" x14ac:dyDescent="0.25">
      <c r="C141" s="16"/>
      <c r="F141" s="17"/>
      <c r="U141" s="16"/>
      <c r="V141" s="16"/>
    </row>
    <row r="142" spans="3:22" x14ac:dyDescent="0.25">
      <c r="C142" s="16"/>
      <c r="F142" s="17"/>
      <c r="U142" s="16"/>
      <c r="V142" s="16"/>
    </row>
    <row r="143" spans="3:22" x14ac:dyDescent="0.25">
      <c r="C143" s="16"/>
      <c r="F143" s="17"/>
      <c r="U143" s="16"/>
      <c r="V143" s="16"/>
    </row>
    <row r="144" spans="3:22" x14ac:dyDescent="0.25">
      <c r="C144" s="16"/>
      <c r="F144" s="17"/>
      <c r="U144" s="16"/>
      <c r="V144" s="16"/>
    </row>
    <row r="145" spans="3:22" x14ac:dyDescent="0.25">
      <c r="C145" s="16"/>
      <c r="F145" s="17"/>
      <c r="U145" s="16"/>
      <c r="V145" s="16"/>
    </row>
    <row r="146" spans="3:22" x14ac:dyDescent="0.25">
      <c r="C146" s="16"/>
      <c r="F146" s="17"/>
      <c r="U146" s="16"/>
      <c r="V146" s="16"/>
    </row>
    <row r="147" spans="3:22" x14ac:dyDescent="0.25">
      <c r="C147" s="16"/>
      <c r="F147" s="17"/>
      <c r="U147" s="16"/>
      <c r="V147" s="16"/>
    </row>
    <row r="148" spans="3:22" x14ac:dyDescent="0.25">
      <c r="C148" s="16"/>
      <c r="F148" s="17"/>
      <c r="U148" s="16"/>
      <c r="V148" s="16"/>
    </row>
    <row r="149" spans="3:22" x14ac:dyDescent="0.25">
      <c r="C149" s="16"/>
      <c r="F149" s="17"/>
      <c r="U149" s="16"/>
      <c r="V149" s="16"/>
    </row>
    <row r="150" spans="3:22" x14ac:dyDescent="0.25">
      <c r="C150" s="16"/>
      <c r="F150" s="17"/>
      <c r="U150" s="16"/>
      <c r="V150" s="16"/>
    </row>
    <row r="151" spans="3:22" x14ac:dyDescent="0.25">
      <c r="C151" s="16"/>
      <c r="F151" s="17"/>
      <c r="U151" s="16"/>
      <c r="V151" s="16"/>
    </row>
    <row r="152" spans="3:22" x14ac:dyDescent="0.25">
      <c r="C152" s="16"/>
      <c r="F152" s="17"/>
      <c r="U152" s="16"/>
      <c r="V152" s="16"/>
    </row>
    <row r="153" spans="3:22" x14ac:dyDescent="0.25">
      <c r="C153" s="16"/>
      <c r="F153" s="17"/>
      <c r="U153" s="16"/>
      <c r="V153" s="16"/>
    </row>
    <row r="154" spans="3:22" x14ac:dyDescent="0.25">
      <c r="C154" s="16"/>
      <c r="F154" s="17"/>
      <c r="U154" s="16"/>
      <c r="V154" s="16"/>
    </row>
  </sheetData>
  <autoFilter ref="A1:OJ1" xr:uid="{254BC470-716B-438E-B7EA-C7BDD0208C7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357AD-7684-4064-95C5-6282EE8C9379}">
  <dimension ref="A1:AO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8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4" width="25.7109375" style="17" customWidth="1"/>
    <col min="25" max="25" width="15.7109375" style="12" customWidth="1"/>
    <col min="26" max="28" width="25.7109375" style="17" customWidth="1"/>
    <col min="29" max="29" width="15.7109375" style="12" customWidth="1"/>
    <col min="30" max="32" width="25.7109375" style="17" customWidth="1"/>
    <col min="33" max="33" width="15.7109375" style="12" customWidth="1"/>
    <col min="34" max="36" width="25.7109375" style="17" customWidth="1"/>
    <col min="37" max="37" width="15.7109375" style="12" customWidth="1"/>
    <col min="38" max="38" width="25.7109375" style="17" customWidth="1"/>
    <col min="39" max="39" width="40.7109375" style="17" customWidth="1"/>
    <col min="40" max="40" width="9.7109375" style="12" customWidth="1"/>
    <col min="41" max="41" width="15.7109375" style="12" customWidth="1"/>
    <col min="42" max="16384" width="11.42578125" style="12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88</v>
      </c>
      <c r="X1" s="10" t="s">
        <v>89</v>
      </c>
      <c r="Y1" s="10" t="s">
        <v>90</v>
      </c>
      <c r="Z1" s="10" t="s">
        <v>91</v>
      </c>
      <c r="AA1" s="10" t="s">
        <v>92</v>
      </c>
      <c r="AB1" s="10" t="s">
        <v>93</v>
      </c>
      <c r="AC1" s="10" t="s">
        <v>94</v>
      </c>
      <c r="AD1" s="10" t="s">
        <v>95</v>
      </c>
      <c r="AE1" s="10" t="s">
        <v>96</v>
      </c>
      <c r="AF1" s="10" t="s">
        <v>97</v>
      </c>
      <c r="AG1" s="10" t="s">
        <v>98</v>
      </c>
      <c r="AH1" s="10" t="s">
        <v>99</v>
      </c>
      <c r="AI1" s="10" t="s">
        <v>100</v>
      </c>
      <c r="AJ1" s="10" t="s">
        <v>101</v>
      </c>
      <c r="AK1" s="10" t="s">
        <v>102</v>
      </c>
      <c r="AL1" s="10" t="s">
        <v>103</v>
      </c>
      <c r="AM1" s="10" t="s">
        <v>104</v>
      </c>
      <c r="AN1" s="10" t="s">
        <v>40</v>
      </c>
      <c r="AO1" s="10" t="s">
        <v>41</v>
      </c>
    </row>
    <row r="2" spans="1:41" ht="45" x14ac:dyDescent="0.25">
      <c r="A2" s="13" t="s">
        <v>42</v>
      </c>
      <c r="B2" s="13" t="s">
        <v>43</v>
      </c>
      <c r="C2" s="14">
        <v>43152.5</v>
      </c>
      <c r="D2" s="13" t="s">
        <v>44</v>
      </c>
      <c r="E2" s="15" t="s">
        <v>45</v>
      </c>
      <c r="F2" s="13" t="s">
        <v>46</v>
      </c>
      <c r="G2" s="15" t="s">
        <v>47</v>
      </c>
      <c r="H2" s="13" t="s">
        <v>48</v>
      </c>
      <c r="I2" s="15" t="s">
        <v>47</v>
      </c>
      <c r="J2" s="15" t="s">
        <v>49</v>
      </c>
      <c r="K2" s="15" t="s">
        <v>50</v>
      </c>
      <c r="L2" s="13" t="s">
        <v>51</v>
      </c>
      <c r="M2" s="15" t="s">
        <v>47</v>
      </c>
      <c r="N2" s="13" t="s">
        <v>52</v>
      </c>
      <c r="O2" s="15"/>
      <c r="P2" s="15"/>
      <c r="Q2" s="15" t="s">
        <v>53</v>
      </c>
      <c r="R2" s="13" t="s">
        <v>54</v>
      </c>
      <c r="S2" s="13" t="s">
        <v>55</v>
      </c>
      <c r="T2" s="13" t="s">
        <v>56</v>
      </c>
      <c r="U2" s="14">
        <v>40725</v>
      </c>
      <c r="V2" s="14"/>
      <c r="W2" s="15"/>
      <c r="X2" s="15"/>
      <c r="Y2" s="13"/>
      <c r="Z2" s="15"/>
      <c r="AA2" s="15"/>
      <c r="AB2" s="15"/>
      <c r="AC2" s="13"/>
      <c r="AD2" s="15"/>
      <c r="AE2" s="15"/>
      <c r="AF2" s="15"/>
      <c r="AG2" s="13"/>
      <c r="AH2" s="15"/>
      <c r="AI2" s="15"/>
      <c r="AJ2" s="15"/>
      <c r="AK2" s="13"/>
      <c r="AL2" s="15"/>
      <c r="AM2" s="15"/>
      <c r="AN2" s="13"/>
      <c r="AO2" s="13"/>
    </row>
    <row r="3" spans="1:41" ht="45" x14ac:dyDescent="0.25">
      <c r="A3" s="13" t="s">
        <v>42</v>
      </c>
      <c r="B3" s="13" t="s">
        <v>43</v>
      </c>
      <c r="C3" s="14">
        <v>43152.5</v>
      </c>
      <c r="D3" s="13" t="s">
        <v>44</v>
      </c>
      <c r="E3" s="15" t="s">
        <v>45</v>
      </c>
      <c r="F3" s="13" t="s">
        <v>46</v>
      </c>
      <c r="G3" s="15" t="s">
        <v>47</v>
      </c>
      <c r="H3" s="13" t="s">
        <v>48</v>
      </c>
      <c r="I3" s="15" t="s">
        <v>47</v>
      </c>
      <c r="J3" s="15" t="s">
        <v>49</v>
      </c>
      <c r="K3" s="15" t="s">
        <v>50</v>
      </c>
      <c r="L3" s="13" t="s">
        <v>51</v>
      </c>
      <c r="M3" s="15" t="s">
        <v>47</v>
      </c>
      <c r="N3" s="13" t="s">
        <v>52</v>
      </c>
      <c r="O3" s="15"/>
      <c r="P3" s="15"/>
      <c r="Q3" s="15" t="s">
        <v>72</v>
      </c>
      <c r="R3" s="13" t="s">
        <v>73</v>
      </c>
      <c r="S3" s="13" t="s">
        <v>55</v>
      </c>
      <c r="T3" s="13" t="s">
        <v>56</v>
      </c>
      <c r="U3" s="14">
        <v>40725</v>
      </c>
      <c r="V3" s="14"/>
      <c r="W3" s="15"/>
      <c r="X3" s="15"/>
      <c r="Y3" s="13"/>
      <c r="Z3" s="15"/>
      <c r="AA3" s="15"/>
      <c r="AB3" s="15"/>
      <c r="AC3" s="13"/>
      <c r="AD3" s="15"/>
      <c r="AE3" s="15"/>
      <c r="AF3" s="15"/>
      <c r="AG3" s="13"/>
      <c r="AH3" s="15"/>
      <c r="AI3" s="15"/>
      <c r="AJ3" s="15"/>
      <c r="AK3" s="13"/>
      <c r="AL3" s="15"/>
      <c r="AM3" s="15"/>
      <c r="AN3" s="13"/>
      <c r="AO3" s="13"/>
    </row>
    <row r="4" spans="1:41" ht="45" x14ac:dyDescent="0.25">
      <c r="A4" s="13" t="s">
        <v>42</v>
      </c>
      <c r="B4" s="13" t="s">
        <v>43</v>
      </c>
      <c r="C4" s="14">
        <v>43152.5</v>
      </c>
      <c r="D4" s="13" t="s">
        <v>44</v>
      </c>
      <c r="E4" s="15" t="s">
        <v>45</v>
      </c>
      <c r="F4" s="13" t="s">
        <v>46</v>
      </c>
      <c r="G4" s="15" t="s">
        <v>47</v>
      </c>
      <c r="H4" s="13" t="s">
        <v>48</v>
      </c>
      <c r="I4" s="15" t="s">
        <v>47</v>
      </c>
      <c r="J4" s="15" t="s">
        <v>49</v>
      </c>
      <c r="K4" s="15" t="s">
        <v>50</v>
      </c>
      <c r="L4" s="13" t="s">
        <v>51</v>
      </c>
      <c r="M4" s="15" t="s">
        <v>47</v>
      </c>
      <c r="N4" s="13" t="s">
        <v>52</v>
      </c>
      <c r="O4" s="15"/>
      <c r="P4" s="15"/>
      <c r="Q4" s="15" t="s">
        <v>77</v>
      </c>
      <c r="R4" s="13" t="s">
        <v>78</v>
      </c>
      <c r="S4" s="13" t="s">
        <v>55</v>
      </c>
      <c r="T4" s="13" t="s">
        <v>56</v>
      </c>
      <c r="U4" s="14">
        <v>40725</v>
      </c>
      <c r="V4" s="14"/>
      <c r="W4" s="15"/>
      <c r="X4" s="15"/>
      <c r="Y4" s="13"/>
      <c r="Z4" s="15"/>
      <c r="AA4" s="15"/>
      <c r="AB4" s="15"/>
      <c r="AC4" s="13"/>
      <c r="AD4" s="15"/>
      <c r="AE4" s="15"/>
      <c r="AF4" s="15"/>
      <c r="AG4" s="13"/>
      <c r="AH4" s="15"/>
      <c r="AI4" s="15"/>
      <c r="AJ4" s="15"/>
      <c r="AK4" s="13"/>
      <c r="AL4" s="15"/>
      <c r="AM4" s="15"/>
      <c r="AN4" s="13"/>
      <c r="AO4" s="13"/>
    </row>
    <row r="5" spans="1:41" ht="45" x14ac:dyDescent="0.25">
      <c r="A5" s="13" t="s">
        <v>42</v>
      </c>
      <c r="B5" s="13" t="s">
        <v>43</v>
      </c>
      <c r="C5" s="14">
        <v>43152.5</v>
      </c>
      <c r="D5" s="13" t="s">
        <v>44</v>
      </c>
      <c r="E5" s="15" t="s">
        <v>45</v>
      </c>
      <c r="F5" s="13" t="s">
        <v>46</v>
      </c>
      <c r="G5" s="15" t="s">
        <v>47</v>
      </c>
      <c r="H5" s="13" t="s">
        <v>48</v>
      </c>
      <c r="I5" s="15" t="s">
        <v>47</v>
      </c>
      <c r="J5" s="15" t="s">
        <v>49</v>
      </c>
      <c r="K5" s="15" t="s">
        <v>50</v>
      </c>
      <c r="L5" s="13" t="s">
        <v>51</v>
      </c>
      <c r="M5" s="15" t="s">
        <v>47</v>
      </c>
      <c r="N5" s="13" t="s">
        <v>52</v>
      </c>
      <c r="O5" s="15"/>
      <c r="P5" s="15"/>
      <c r="Q5" s="15" t="s">
        <v>79</v>
      </c>
      <c r="R5" s="13" t="s">
        <v>80</v>
      </c>
      <c r="S5" s="13" t="s">
        <v>55</v>
      </c>
      <c r="T5" s="13" t="s">
        <v>56</v>
      </c>
      <c r="U5" s="14">
        <v>40725</v>
      </c>
      <c r="V5" s="14"/>
      <c r="W5" s="15"/>
      <c r="X5" s="15"/>
      <c r="Y5" s="13"/>
      <c r="Z5" s="15"/>
      <c r="AA5" s="15"/>
      <c r="AB5" s="15"/>
      <c r="AC5" s="13"/>
      <c r="AD5" s="15"/>
      <c r="AE5" s="15"/>
      <c r="AF5" s="15"/>
      <c r="AG5" s="13"/>
      <c r="AH5" s="15"/>
      <c r="AI5" s="15"/>
      <c r="AJ5" s="15"/>
      <c r="AK5" s="13"/>
      <c r="AL5" s="15"/>
      <c r="AM5" s="15"/>
      <c r="AN5" s="13"/>
      <c r="AO5" s="13"/>
    </row>
    <row r="6" spans="1:41" ht="45" x14ac:dyDescent="0.25">
      <c r="A6" s="13" t="s">
        <v>42</v>
      </c>
      <c r="B6" s="13" t="s">
        <v>43</v>
      </c>
      <c r="C6" s="14">
        <v>43152.5</v>
      </c>
      <c r="D6" s="13" t="s">
        <v>44</v>
      </c>
      <c r="E6" s="15" t="s">
        <v>45</v>
      </c>
      <c r="F6" s="13" t="s">
        <v>46</v>
      </c>
      <c r="G6" s="15" t="s">
        <v>47</v>
      </c>
      <c r="H6" s="13" t="s">
        <v>48</v>
      </c>
      <c r="I6" s="15" t="s">
        <v>47</v>
      </c>
      <c r="J6" s="15" t="s">
        <v>49</v>
      </c>
      <c r="K6" s="15" t="s">
        <v>50</v>
      </c>
      <c r="L6" s="13" t="s">
        <v>51</v>
      </c>
      <c r="M6" s="15" t="s">
        <v>47</v>
      </c>
      <c r="N6" s="13" t="s">
        <v>52</v>
      </c>
      <c r="O6" s="15"/>
      <c r="P6" s="15"/>
      <c r="Q6" s="15" t="s">
        <v>81</v>
      </c>
      <c r="R6" s="13" t="s">
        <v>82</v>
      </c>
      <c r="S6" s="13" t="s">
        <v>55</v>
      </c>
      <c r="T6" s="13" t="s">
        <v>56</v>
      </c>
      <c r="U6" s="14">
        <v>40725</v>
      </c>
      <c r="V6" s="14"/>
      <c r="W6" s="15"/>
      <c r="X6" s="15"/>
      <c r="Y6" s="13"/>
      <c r="Z6" s="15"/>
      <c r="AA6" s="15"/>
      <c r="AB6" s="15"/>
      <c r="AC6" s="13"/>
      <c r="AD6" s="15"/>
      <c r="AE6" s="15"/>
      <c r="AF6" s="15"/>
      <c r="AG6" s="13"/>
      <c r="AH6" s="15"/>
      <c r="AI6" s="15"/>
      <c r="AJ6" s="15"/>
      <c r="AK6" s="13"/>
      <c r="AL6" s="15"/>
      <c r="AM6" s="15"/>
      <c r="AN6" s="13"/>
      <c r="AO6" s="13"/>
    </row>
    <row r="7" spans="1:41" ht="45" x14ac:dyDescent="0.25">
      <c r="A7" s="13" t="s">
        <v>42</v>
      </c>
      <c r="B7" s="13" t="s">
        <v>43</v>
      </c>
      <c r="C7" s="14">
        <v>43152.5</v>
      </c>
      <c r="D7" s="13" t="s">
        <v>44</v>
      </c>
      <c r="E7" s="15" t="s">
        <v>45</v>
      </c>
      <c r="F7" s="13" t="s">
        <v>46</v>
      </c>
      <c r="G7" s="15" t="s">
        <v>47</v>
      </c>
      <c r="H7" s="13" t="s">
        <v>48</v>
      </c>
      <c r="I7" s="15" t="s">
        <v>47</v>
      </c>
      <c r="J7" s="15" t="s">
        <v>49</v>
      </c>
      <c r="K7" s="15" t="s">
        <v>50</v>
      </c>
      <c r="L7" s="13" t="s">
        <v>51</v>
      </c>
      <c r="M7" s="15" t="s">
        <v>47</v>
      </c>
      <c r="N7" s="13" t="s">
        <v>52</v>
      </c>
      <c r="O7" s="15"/>
      <c r="P7" s="15"/>
      <c r="Q7" s="15" t="s">
        <v>83</v>
      </c>
      <c r="R7" s="13" t="s">
        <v>84</v>
      </c>
      <c r="S7" s="13" t="s">
        <v>85</v>
      </c>
      <c r="T7" s="13" t="s">
        <v>86</v>
      </c>
      <c r="U7" s="14">
        <v>40725</v>
      </c>
      <c r="V7" s="14"/>
      <c r="W7" s="15"/>
      <c r="X7" s="15"/>
      <c r="Y7" s="13"/>
      <c r="Z7" s="15"/>
      <c r="AA7" s="15"/>
      <c r="AB7" s="15"/>
      <c r="AC7" s="13"/>
      <c r="AD7" s="15"/>
      <c r="AE7" s="15"/>
      <c r="AF7" s="15"/>
      <c r="AG7" s="13"/>
      <c r="AH7" s="15"/>
      <c r="AI7" s="15"/>
      <c r="AJ7" s="15"/>
      <c r="AK7" s="13"/>
      <c r="AL7" s="15"/>
      <c r="AM7" s="15"/>
      <c r="AN7" s="13"/>
      <c r="AO7" s="13"/>
    </row>
  </sheetData>
  <autoFilter ref="A1:AS1" xr:uid="{1FD357AD-7684-4064-95C5-6282EE8C937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5192B-0B59-4F35-AC83-D8253EC08EFA}">
  <dimension ref="A1:U1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4" width="12.7109375" style="12" customWidth="1"/>
    <col min="5" max="5" width="14.7109375" style="12" customWidth="1"/>
    <col min="6" max="6" width="40.7109375" style="17" customWidth="1"/>
    <col min="7" max="7" width="25.7109375" style="12" customWidth="1"/>
    <col min="8" max="9" width="12.7109375" style="12" customWidth="1"/>
    <col min="10" max="11" width="40.7109375" style="17" customWidth="1"/>
    <col min="12" max="12" width="14.7109375" style="12" customWidth="1"/>
    <col min="13" max="13" width="25.7109375" style="17" customWidth="1"/>
    <col min="14" max="17" width="25.7109375" style="12" customWidth="1"/>
    <col min="18" max="18" width="9.7109375" style="12" customWidth="1"/>
    <col min="19" max="20" width="15.7109375" style="12" customWidth="1"/>
    <col min="21" max="21" width="40.7109375" style="17" customWidth="1"/>
    <col min="22" max="16384" width="11.42578125" style="12"/>
  </cols>
  <sheetData>
    <row r="1" spans="1:21" ht="60" x14ac:dyDescent="0.25">
      <c r="A1" s="10" t="s">
        <v>2</v>
      </c>
      <c r="B1" s="10" t="s">
        <v>3</v>
      </c>
      <c r="C1" s="11" t="s">
        <v>4</v>
      </c>
      <c r="D1" s="10" t="s">
        <v>105</v>
      </c>
      <c r="E1" s="10" t="s">
        <v>106</v>
      </c>
      <c r="F1" s="10" t="s">
        <v>107</v>
      </c>
      <c r="G1" s="10" t="s">
        <v>108</v>
      </c>
      <c r="H1" s="11" t="s">
        <v>21</v>
      </c>
      <c r="I1" s="11" t="s">
        <v>22</v>
      </c>
      <c r="J1" s="10" t="s">
        <v>109</v>
      </c>
      <c r="K1" s="10" t="s">
        <v>110</v>
      </c>
      <c r="L1" s="10" t="s">
        <v>111</v>
      </c>
      <c r="M1" s="10" t="s">
        <v>104</v>
      </c>
      <c r="N1" s="10" t="s">
        <v>112</v>
      </c>
      <c r="O1" s="10" t="s">
        <v>113</v>
      </c>
      <c r="P1" s="10" t="s">
        <v>114</v>
      </c>
      <c r="Q1" s="10" t="s">
        <v>115</v>
      </c>
      <c r="R1" s="10" t="s">
        <v>40</v>
      </c>
      <c r="S1" s="10" t="s">
        <v>41</v>
      </c>
      <c r="T1" s="10" t="s">
        <v>116</v>
      </c>
      <c r="U1" s="10" t="s">
        <v>117</v>
      </c>
    </row>
    <row r="2" spans="1:21" ht="60" x14ac:dyDescent="0.25">
      <c r="A2" s="13" t="s">
        <v>42</v>
      </c>
      <c r="B2" s="13" t="s">
        <v>43</v>
      </c>
      <c r="C2" s="14">
        <v>43152.5</v>
      </c>
      <c r="D2" s="13" t="s">
        <v>58</v>
      </c>
      <c r="E2" s="13" t="s">
        <v>118</v>
      </c>
      <c r="F2" s="15" t="s">
        <v>59</v>
      </c>
      <c r="G2" s="13"/>
      <c r="H2" s="14">
        <v>40725</v>
      </c>
      <c r="I2" s="14"/>
      <c r="J2" s="15"/>
      <c r="K2" s="15" t="s">
        <v>119</v>
      </c>
      <c r="L2" s="13" t="s">
        <v>120</v>
      </c>
      <c r="M2" s="15"/>
      <c r="N2" s="13"/>
      <c r="O2" s="13"/>
      <c r="P2" s="13"/>
      <c r="Q2" s="13"/>
      <c r="R2" s="13"/>
      <c r="S2" s="13"/>
      <c r="T2" s="13"/>
      <c r="U2" s="15"/>
    </row>
    <row r="3" spans="1:21" ht="45" x14ac:dyDescent="0.25">
      <c r="A3" s="13" t="s">
        <v>42</v>
      </c>
      <c r="B3" s="13" t="s">
        <v>43</v>
      </c>
      <c r="C3" s="14">
        <v>43152.5</v>
      </c>
      <c r="D3" s="13" t="s">
        <v>60</v>
      </c>
      <c r="E3" s="13" t="s">
        <v>118</v>
      </c>
      <c r="F3" s="15" t="s">
        <v>61</v>
      </c>
      <c r="G3" s="13"/>
      <c r="H3" s="14">
        <v>40725</v>
      </c>
      <c r="I3" s="14"/>
      <c r="J3" s="15" t="s">
        <v>121</v>
      </c>
      <c r="K3" s="15" t="s">
        <v>122</v>
      </c>
      <c r="L3" s="13" t="s">
        <v>123</v>
      </c>
      <c r="M3" s="15"/>
      <c r="N3" s="13"/>
      <c r="O3" s="13"/>
      <c r="P3" s="13"/>
      <c r="Q3" s="13"/>
      <c r="R3" s="13"/>
      <c r="S3" s="13"/>
      <c r="T3" s="13"/>
      <c r="U3" s="15"/>
    </row>
    <row r="4" spans="1:21" ht="60" x14ac:dyDescent="0.25">
      <c r="A4" s="13" t="s">
        <v>42</v>
      </c>
      <c r="B4" s="13" t="s">
        <v>43</v>
      </c>
      <c r="C4" s="14">
        <v>43152.5</v>
      </c>
      <c r="D4" s="13" t="s">
        <v>62</v>
      </c>
      <c r="E4" s="13" t="s">
        <v>118</v>
      </c>
      <c r="F4" s="15" t="s">
        <v>63</v>
      </c>
      <c r="G4" s="13"/>
      <c r="H4" s="14">
        <v>40725</v>
      </c>
      <c r="I4" s="14"/>
      <c r="J4" s="15" t="s">
        <v>121</v>
      </c>
      <c r="K4" s="15" t="s">
        <v>124</v>
      </c>
      <c r="L4" s="13" t="s">
        <v>120</v>
      </c>
      <c r="M4" s="15"/>
      <c r="N4" s="13"/>
      <c r="O4" s="13"/>
      <c r="P4" s="13"/>
      <c r="Q4" s="13"/>
      <c r="R4" s="13"/>
      <c r="S4" s="13"/>
      <c r="T4" s="13"/>
      <c r="U4" s="15"/>
    </row>
    <row r="5" spans="1:21" ht="90" x14ac:dyDescent="0.25">
      <c r="A5" s="13" t="s">
        <v>42</v>
      </c>
      <c r="B5" s="13" t="s">
        <v>43</v>
      </c>
      <c r="C5" s="14">
        <v>43152.5</v>
      </c>
      <c r="D5" s="13" t="s">
        <v>64</v>
      </c>
      <c r="E5" s="13" t="s">
        <v>118</v>
      </c>
      <c r="F5" s="15" t="s">
        <v>65</v>
      </c>
      <c r="G5" s="13"/>
      <c r="H5" s="14">
        <v>40725</v>
      </c>
      <c r="I5" s="14"/>
      <c r="J5" s="15" t="s">
        <v>125</v>
      </c>
      <c r="K5" s="15" t="s">
        <v>126</v>
      </c>
      <c r="L5" s="13" t="s">
        <v>120</v>
      </c>
      <c r="M5" s="15"/>
      <c r="N5" s="13"/>
      <c r="O5" s="13"/>
      <c r="P5" s="13"/>
      <c r="Q5" s="13"/>
      <c r="R5" s="13"/>
      <c r="S5" s="13"/>
      <c r="T5" s="13"/>
      <c r="U5" s="15"/>
    </row>
    <row r="6" spans="1:21" ht="90" x14ac:dyDescent="0.25">
      <c r="A6" s="13" t="s">
        <v>42</v>
      </c>
      <c r="B6" s="13" t="s">
        <v>43</v>
      </c>
      <c r="C6" s="14">
        <v>43152.5</v>
      </c>
      <c r="D6" s="13" t="s">
        <v>66</v>
      </c>
      <c r="E6" s="13" t="s">
        <v>118</v>
      </c>
      <c r="F6" s="15" t="s">
        <v>67</v>
      </c>
      <c r="G6" s="13"/>
      <c r="H6" s="14">
        <v>40725</v>
      </c>
      <c r="I6" s="14"/>
      <c r="J6" s="15" t="s">
        <v>127</v>
      </c>
      <c r="K6" s="15" t="s">
        <v>128</v>
      </c>
      <c r="L6" s="13" t="s">
        <v>120</v>
      </c>
      <c r="M6" s="15"/>
      <c r="N6" s="13"/>
      <c r="O6" s="13"/>
      <c r="P6" s="13"/>
      <c r="Q6" s="13"/>
      <c r="R6" s="13"/>
      <c r="S6" s="13"/>
      <c r="T6" s="13"/>
      <c r="U6" s="15"/>
    </row>
    <row r="7" spans="1:21" ht="60" x14ac:dyDescent="0.25">
      <c r="A7" s="13" t="s">
        <v>42</v>
      </c>
      <c r="B7" s="13" t="s">
        <v>43</v>
      </c>
      <c r="C7" s="14">
        <v>43152.5</v>
      </c>
      <c r="D7" s="13" t="s">
        <v>68</v>
      </c>
      <c r="E7" s="13" t="s">
        <v>118</v>
      </c>
      <c r="F7" s="15" t="s">
        <v>69</v>
      </c>
      <c r="G7" s="13"/>
      <c r="H7" s="14">
        <v>40725</v>
      </c>
      <c r="I7" s="14"/>
      <c r="J7" s="15"/>
      <c r="K7" s="15" t="s">
        <v>129</v>
      </c>
      <c r="L7" s="13" t="s">
        <v>120</v>
      </c>
      <c r="M7" s="15"/>
      <c r="N7" s="13"/>
      <c r="O7" s="13"/>
      <c r="P7" s="13"/>
      <c r="Q7" s="13"/>
      <c r="R7" s="13"/>
      <c r="S7" s="13"/>
      <c r="T7" s="13"/>
      <c r="U7" s="15"/>
    </row>
    <row r="8" spans="1:21" ht="75" x14ac:dyDescent="0.25">
      <c r="A8" s="13" t="s">
        <v>42</v>
      </c>
      <c r="B8" s="13" t="s">
        <v>43</v>
      </c>
      <c r="C8" s="14">
        <v>43152.5</v>
      </c>
      <c r="D8" s="13" t="s">
        <v>70</v>
      </c>
      <c r="E8" s="13" t="s">
        <v>118</v>
      </c>
      <c r="F8" s="15" t="s">
        <v>71</v>
      </c>
      <c r="G8" s="13"/>
      <c r="H8" s="14">
        <v>40725</v>
      </c>
      <c r="I8" s="14"/>
      <c r="J8" s="15"/>
      <c r="K8" s="15" t="s">
        <v>130</v>
      </c>
      <c r="L8" s="13" t="s">
        <v>120</v>
      </c>
      <c r="M8" s="15"/>
      <c r="N8" s="13"/>
      <c r="O8" s="13"/>
      <c r="P8" s="13"/>
      <c r="Q8" s="13"/>
      <c r="R8" s="13"/>
      <c r="S8" s="13"/>
      <c r="T8" s="13"/>
      <c r="U8" s="15"/>
    </row>
    <row r="9" spans="1:21" x14ac:dyDescent="0.25">
      <c r="A9" s="13" t="s">
        <v>42</v>
      </c>
      <c r="B9" s="13" t="s">
        <v>43</v>
      </c>
      <c r="C9" s="14">
        <v>43654.415972222225</v>
      </c>
      <c r="D9" s="13" t="s">
        <v>75</v>
      </c>
      <c r="E9" s="13" t="s">
        <v>118</v>
      </c>
      <c r="F9" s="15" t="s">
        <v>76</v>
      </c>
      <c r="G9" s="13"/>
      <c r="H9" s="14">
        <v>40725</v>
      </c>
      <c r="I9" s="14"/>
      <c r="J9" s="15"/>
      <c r="K9" s="15" t="s">
        <v>128</v>
      </c>
      <c r="L9" s="13" t="s">
        <v>120</v>
      </c>
      <c r="M9" s="15"/>
      <c r="N9" s="13"/>
      <c r="O9" s="13"/>
      <c r="P9" s="13"/>
      <c r="Q9" s="13"/>
      <c r="R9" s="13"/>
      <c r="S9" s="13"/>
      <c r="T9" s="13"/>
      <c r="U9" s="15"/>
    </row>
    <row r="10" spans="1:21" x14ac:dyDescent="0.25">
      <c r="C10" s="16"/>
      <c r="H10" s="16"/>
      <c r="I10" s="16"/>
    </row>
  </sheetData>
  <autoFilter ref="A1:Z1" xr:uid="{A195192B-0B59-4F35-AC83-D8253EC08EF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2025-06-03T08:24:56Z</dcterms:created>
  <dcterms:modified xsi:type="dcterms:W3CDTF">2025-06-03T08:24:57Z</dcterms:modified>
</cp:coreProperties>
</file>