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ongé_absence\"/>
    </mc:Choice>
  </mc:AlternateContent>
  <xr:revisionPtr revIDLastSave="0" documentId="13_ncr:1_{15607BB3-4217-4A4D-A343-4FC92DAB4C4E}" xr6:coauthVersionLast="47" xr6:coauthVersionMax="47" xr10:uidLastSave="{00000000-0000-0000-0000-000000000000}"/>
  <bookViews>
    <workbookView xWindow="-120" yWindow="-120" windowWidth="20730" windowHeight="11040" firstSheet="2" activeTab="4" xr2:uid="{62B679B7-AACA-4AF6-9158-CE4C0E2DC88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RG'!$A$1:$OJ$228</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04" i="4" l="1"/>
  <c r="AM102" i="4"/>
  <c r="AM22" i="4"/>
  <c r="AM20" i="4"/>
  <c r="AK205" i="4"/>
  <c r="AK204" i="4"/>
  <c r="AK203" i="4"/>
  <c r="AK104" i="4"/>
  <c r="AK102" i="4"/>
  <c r="AK96" i="4"/>
  <c r="AK93" i="4"/>
  <c r="AK22" i="4"/>
  <c r="AK20" i="4"/>
  <c r="AK14" i="4"/>
  <c r="AK11" i="4"/>
  <c r="AI205" i="4"/>
  <c r="AI204" i="4"/>
  <c r="AI203" i="4"/>
  <c r="AI104" i="4"/>
  <c r="AI102" i="4"/>
  <c r="AI96" i="4"/>
  <c r="AI93" i="4"/>
  <c r="AI86" i="4"/>
  <c r="AI84" i="4"/>
  <c r="AI22" i="4"/>
  <c r="AI20" i="4"/>
  <c r="AI14" i="4"/>
  <c r="AI11" i="4"/>
  <c r="AI4" i="4"/>
  <c r="AI2" i="4"/>
  <c r="AG205" i="4"/>
  <c r="AG204" i="4"/>
  <c r="AG203" i="4"/>
  <c r="AG194" i="4"/>
  <c r="AG193" i="4"/>
  <c r="AG192" i="4"/>
  <c r="AG109" i="4"/>
  <c r="AG108" i="4"/>
  <c r="AG104" i="4"/>
  <c r="AG102" i="4"/>
  <c r="AG96" i="4"/>
  <c r="AG93" i="4"/>
  <c r="AG86" i="4"/>
  <c r="AG84" i="4"/>
  <c r="AG27" i="4"/>
  <c r="AG26" i="4"/>
  <c r="AG22" i="4"/>
  <c r="AG20" i="4"/>
  <c r="AG14" i="4"/>
  <c r="AG11" i="4"/>
  <c r="AG4" i="4"/>
  <c r="AG2" i="4"/>
  <c r="AE205" i="4"/>
  <c r="AE204" i="4"/>
  <c r="AE203" i="4"/>
  <c r="AE194" i="4"/>
  <c r="AE193" i="4"/>
  <c r="AE192" i="4"/>
  <c r="AE170" i="4"/>
  <c r="AE166" i="4"/>
  <c r="AE109" i="4"/>
  <c r="AE108" i="4"/>
  <c r="AE104" i="4"/>
  <c r="AE102" i="4"/>
  <c r="AE96" i="4"/>
  <c r="AE93" i="4"/>
  <c r="AE86" i="4"/>
  <c r="AE84" i="4"/>
  <c r="AE27" i="4"/>
  <c r="AE26" i="4"/>
  <c r="AE22" i="4"/>
  <c r="AE20" i="4"/>
  <c r="AE14" i="4"/>
  <c r="AE11" i="4"/>
  <c r="AE4" i="4"/>
  <c r="AE2" i="4"/>
  <c r="AC205" i="4"/>
  <c r="AC204" i="4"/>
  <c r="AC203" i="4"/>
  <c r="AC194" i="4"/>
  <c r="AC193" i="4"/>
  <c r="AC192" i="4"/>
  <c r="AC170" i="4"/>
  <c r="AC168" i="4"/>
  <c r="AC166" i="4"/>
  <c r="AC109" i="4"/>
  <c r="AC108" i="4"/>
  <c r="AC104" i="4"/>
  <c r="AC102" i="4"/>
  <c r="AC96" i="4"/>
  <c r="AC93" i="4"/>
  <c r="AC86" i="4"/>
  <c r="AC84" i="4"/>
  <c r="AC27" i="4"/>
  <c r="AC26" i="4"/>
  <c r="AC22" i="4"/>
  <c r="AC20" i="4"/>
  <c r="AC14" i="4"/>
  <c r="AC11" i="4"/>
  <c r="AC4" i="4"/>
  <c r="AC2" i="4"/>
  <c r="AA205" i="4"/>
  <c r="AA204" i="4"/>
  <c r="AA203" i="4"/>
  <c r="AA194" i="4"/>
  <c r="AA193" i="4"/>
  <c r="AA192" i="4"/>
  <c r="AA170" i="4"/>
  <c r="AA168" i="4"/>
  <c r="AA166" i="4"/>
  <c r="AA109" i="4"/>
  <c r="AA108" i="4"/>
  <c r="AA104" i="4"/>
  <c r="AA102" i="4"/>
  <c r="AA96" i="4"/>
  <c r="AA93" i="4"/>
  <c r="AA86" i="4"/>
  <c r="AA84" i="4"/>
  <c r="AA27" i="4"/>
  <c r="AA26" i="4"/>
  <c r="AA22" i="4"/>
  <c r="AA20" i="4"/>
  <c r="AA14" i="4"/>
  <c r="AA11" i="4"/>
  <c r="AA4" i="4"/>
  <c r="AA2" i="4"/>
  <c r="Y205" i="4"/>
  <c r="Y204" i="4"/>
  <c r="Y203" i="4"/>
  <c r="Y194" i="4"/>
  <c r="Y193" i="4"/>
  <c r="Y192" i="4"/>
  <c r="Y170" i="4"/>
  <c r="Y168" i="4"/>
  <c r="Y166" i="4"/>
  <c r="Y109" i="4"/>
  <c r="Y108" i="4"/>
  <c r="Y104" i="4"/>
  <c r="Y102" i="4"/>
  <c r="Y96" i="4"/>
  <c r="Y93" i="4"/>
  <c r="Y86" i="4"/>
  <c r="Y84" i="4"/>
  <c r="Y27" i="4"/>
  <c r="Y26" i="4"/>
  <c r="Y22" i="4"/>
  <c r="Y20" i="4"/>
  <c r="Y14" i="4"/>
  <c r="Y11" i="4"/>
  <c r="Y4" i="4"/>
  <c r="Y2" i="4"/>
  <c r="EA158" i="5"/>
  <c r="EA157" i="5"/>
  <c r="EA76" i="5"/>
  <c r="EA75" i="5"/>
  <c r="DY158" i="5"/>
  <c r="DY157" i="5"/>
  <c r="DY76" i="5"/>
  <c r="DY75" i="5"/>
  <c r="DW158" i="5"/>
  <c r="DW157" i="5"/>
  <c r="DW76" i="5"/>
  <c r="DW75" i="5"/>
  <c r="DU159" i="5"/>
  <c r="DU158" i="5"/>
  <c r="DU157" i="5"/>
  <c r="DU121" i="5"/>
  <c r="DU120" i="5"/>
  <c r="DU118" i="5"/>
  <c r="DU117" i="5"/>
  <c r="DU77" i="5"/>
  <c r="DU76" i="5"/>
  <c r="DU75" i="5"/>
  <c r="DU39" i="5"/>
  <c r="DU38" i="5"/>
  <c r="DU36" i="5"/>
  <c r="DU35" i="5"/>
  <c r="DS190" i="5"/>
  <c r="DS184" i="5"/>
  <c r="DS182" i="5"/>
  <c r="DS180" i="5"/>
  <c r="DS178" i="5"/>
  <c r="DS168" i="5"/>
  <c r="DS159" i="5"/>
  <c r="DS158" i="5"/>
  <c r="DS157" i="5"/>
  <c r="DS152" i="5"/>
  <c r="DS151" i="5"/>
  <c r="DS149" i="5"/>
  <c r="DS148" i="5"/>
  <c r="DS147" i="5"/>
  <c r="DS145" i="5"/>
  <c r="DS144" i="5"/>
  <c r="DS141" i="5"/>
  <c r="DS140" i="5"/>
  <c r="DS139" i="5"/>
  <c r="DS138" i="5"/>
  <c r="DS136" i="5"/>
  <c r="DS135" i="5"/>
  <c r="DS131" i="5"/>
  <c r="DS129" i="5"/>
  <c r="DS125" i="5"/>
  <c r="DS123" i="5"/>
  <c r="DS121" i="5"/>
  <c r="DS120" i="5"/>
  <c r="DS118" i="5"/>
  <c r="DS117" i="5"/>
  <c r="DS115" i="5"/>
  <c r="DS114" i="5"/>
  <c r="DS109" i="5"/>
  <c r="DS108" i="5"/>
  <c r="DS97" i="5"/>
  <c r="DS96" i="5"/>
  <c r="DS95" i="5"/>
  <c r="DS94" i="5"/>
  <c r="DS93" i="5"/>
  <c r="DS77" i="5"/>
  <c r="DS76" i="5"/>
  <c r="DS75" i="5"/>
  <c r="DS70" i="5"/>
  <c r="DS69" i="5"/>
  <c r="DS67" i="5"/>
  <c r="DS66" i="5"/>
  <c r="DS65" i="5"/>
  <c r="DS63" i="5"/>
  <c r="DS62" i="5"/>
  <c r="DS59" i="5"/>
  <c r="DS58" i="5"/>
  <c r="DS57" i="5"/>
  <c r="DS56" i="5"/>
  <c r="DS54" i="5"/>
  <c r="DS53" i="5"/>
  <c r="DS49" i="5"/>
  <c r="DS47" i="5"/>
  <c r="DS43" i="5"/>
  <c r="DS41" i="5"/>
  <c r="DS39" i="5"/>
  <c r="DS38" i="5"/>
  <c r="DS36" i="5"/>
  <c r="DS35" i="5"/>
  <c r="DS33" i="5"/>
  <c r="DS32" i="5"/>
  <c r="DS27" i="5"/>
  <c r="DS26" i="5"/>
  <c r="DS15" i="5"/>
  <c r="DS14" i="5"/>
  <c r="DS13" i="5"/>
  <c r="DS12" i="5"/>
  <c r="DS11" i="5"/>
  <c r="DQ221" i="5"/>
  <c r="DQ220" i="5"/>
  <c r="DQ219" i="5"/>
  <c r="DQ216" i="5"/>
  <c r="DQ215" i="5"/>
  <c r="DQ214" i="5"/>
  <c r="DQ190" i="5"/>
  <c r="DQ184" i="5"/>
  <c r="DQ182" i="5"/>
  <c r="DQ180" i="5"/>
  <c r="DQ178" i="5"/>
  <c r="DQ168" i="5"/>
  <c r="DQ159" i="5"/>
  <c r="DQ158" i="5"/>
  <c r="DQ157" i="5"/>
  <c r="DQ152" i="5"/>
  <c r="DQ151" i="5"/>
  <c r="DQ149" i="5"/>
  <c r="DQ148" i="5"/>
  <c r="DQ147" i="5"/>
  <c r="DQ145" i="5"/>
  <c r="DQ144" i="5"/>
  <c r="DQ141" i="5"/>
  <c r="DQ140" i="5"/>
  <c r="DQ139" i="5"/>
  <c r="DQ138" i="5"/>
  <c r="DQ136" i="5"/>
  <c r="DQ135" i="5"/>
  <c r="DQ131" i="5"/>
  <c r="DQ129" i="5"/>
  <c r="DQ125" i="5"/>
  <c r="DQ123" i="5"/>
  <c r="DQ121" i="5"/>
  <c r="DQ120" i="5"/>
  <c r="DQ118" i="5"/>
  <c r="DQ117" i="5"/>
  <c r="DQ115" i="5"/>
  <c r="DQ114" i="5"/>
  <c r="DQ109" i="5"/>
  <c r="DQ108" i="5"/>
  <c r="DQ97" i="5"/>
  <c r="DQ96" i="5"/>
  <c r="DQ95" i="5"/>
  <c r="DQ94" i="5"/>
  <c r="DQ93" i="5"/>
  <c r="DQ77" i="5"/>
  <c r="DQ76" i="5"/>
  <c r="DQ75" i="5"/>
  <c r="DQ70" i="5"/>
  <c r="DQ69" i="5"/>
  <c r="DQ67" i="5"/>
  <c r="DQ66" i="5"/>
  <c r="DQ65" i="5"/>
  <c r="DQ63" i="5"/>
  <c r="DQ62" i="5"/>
  <c r="DQ59" i="5"/>
  <c r="DQ58" i="5"/>
  <c r="DQ57" i="5"/>
  <c r="DQ56" i="5"/>
  <c r="DQ54" i="5"/>
  <c r="DQ53" i="5"/>
  <c r="DQ49" i="5"/>
  <c r="DQ47" i="5"/>
  <c r="DQ43" i="5"/>
  <c r="DQ41" i="5"/>
  <c r="DQ39" i="5"/>
  <c r="DQ38" i="5"/>
  <c r="DQ36" i="5"/>
  <c r="DQ35" i="5"/>
  <c r="DQ33" i="5"/>
  <c r="DQ32" i="5"/>
  <c r="DQ27" i="5"/>
  <c r="DQ26" i="5"/>
  <c r="DQ15" i="5"/>
  <c r="DQ14" i="5"/>
  <c r="DQ13" i="5"/>
  <c r="DQ12" i="5"/>
  <c r="DQ11" i="5"/>
  <c r="DO221" i="5"/>
  <c r="DO220" i="5"/>
  <c r="DO219" i="5"/>
  <c r="DO216" i="5"/>
  <c r="DO215" i="5"/>
  <c r="DO214" i="5"/>
  <c r="DO190" i="5"/>
  <c r="DO184" i="5"/>
  <c r="DO182" i="5"/>
  <c r="DO180" i="5"/>
  <c r="DO178" i="5"/>
  <c r="DO170" i="5"/>
  <c r="DO168" i="5"/>
  <c r="DO166" i="5"/>
  <c r="DO159" i="5"/>
  <c r="DO158" i="5"/>
  <c r="DO157" i="5"/>
  <c r="DO152" i="5"/>
  <c r="DO151" i="5"/>
  <c r="DO149" i="5"/>
  <c r="DO148" i="5"/>
  <c r="DO147" i="5"/>
  <c r="DO145" i="5"/>
  <c r="DO144" i="5"/>
  <c r="DO141" i="5"/>
  <c r="DO140" i="5"/>
  <c r="DO139" i="5"/>
  <c r="DO138" i="5"/>
  <c r="DO136" i="5"/>
  <c r="DO135" i="5"/>
  <c r="DO131" i="5"/>
  <c r="DO129" i="5"/>
  <c r="DO125" i="5"/>
  <c r="DO123" i="5"/>
  <c r="DO122" i="5"/>
  <c r="DO121" i="5"/>
  <c r="DO120" i="5"/>
  <c r="DO119" i="5"/>
  <c r="DO118" i="5"/>
  <c r="DO117" i="5"/>
  <c r="DO115" i="5"/>
  <c r="DO114" i="5"/>
  <c r="DO109" i="5"/>
  <c r="DO108" i="5"/>
  <c r="DO102" i="5"/>
  <c r="DO97" i="5"/>
  <c r="DO96" i="5"/>
  <c r="DO95" i="5"/>
  <c r="DO94" i="5"/>
  <c r="DO93" i="5"/>
  <c r="DO84" i="5"/>
  <c r="DO77" i="5"/>
  <c r="DO76" i="5"/>
  <c r="DO75" i="5"/>
  <c r="DO70" i="5"/>
  <c r="DO69" i="5"/>
  <c r="DO67" i="5"/>
  <c r="DO66" i="5"/>
  <c r="DO65" i="5"/>
  <c r="DO63" i="5"/>
  <c r="DO62" i="5"/>
  <c r="DO59" i="5"/>
  <c r="DO58" i="5"/>
  <c r="DO57" i="5"/>
  <c r="DO56" i="5"/>
  <c r="DO54" i="5"/>
  <c r="DO53" i="5"/>
  <c r="DO49" i="5"/>
  <c r="DO47" i="5"/>
  <c r="DO43" i="5"/>
  <c r="DO41" i="5"/>
  <c r="DO40" i="5"/>
  <c r="DO39" i="5"/>
  <c r="DO38" i="5"/>
  <c r="DO37" i="5"/>
  <c r="DO36" i="5"/>
  <c r="DO35" i="5"/>
  <c r="DO33" i="5"/>
  <c r="DO32" i="5"/>
  <c r="DO27" i="5"/>
  <c r="DO26" i="5"/>
  <c r="DO20" i="5"/>
  <c r="DO15" i="5"/>
  <c r="DO14" i="5"/>
  <c r="DO13" i="5"/>
  <c r="DO12" i="5"/>
  <c r="DO11" i="5"/>
  <c r="DO2" i="5"/>
  <c r="DM225" i="5"/>
  <c r="DM224" i="5"/>
  <c r="DM221" i="5"/>
  <c r="DM220" i="5"/>
  <c r="DM219" i="5"/>
  <c r="DM216" i="5"/>
  <c r="DM215" i="5"/>
  <c r="DM214" i="5"/>
  <c r="DM204" i="5"/>
  <c r="DM203" i="5"/>
  <c r="DM193" i="5"/>
  <c r="DM192" i="5"/>
  <c r="DM191" i="5"/>
  <c r="DM190" i="5"/>
  <c r="DM185" i="5"/>
  <c r="DM184" i="5"/>
  <c r="DM183" i="5"/>
  <c r="DM182" i="5"/>
  <c r="DM181" i="5"/>
  <c r="DM180" i="5"/>
  <c r="DM179" i="5"/>
  <c r="DM178" i="5"/>
  <c r="DM170" i="5"/>
  <c r="DM169" i="5"/>
  <c r="DM168" i="5"/>
  <c r="DM166" i="5"/>
  <c r="DM159" i="5"/>
  <c r="DM158" i="5"/>
  <c r="DM157" i="5"/>
  <c r="DM153" i="5"/>
  <c r="DM152" i="5"/>
  <c r="DM151" i="5"/>
  <c r="DM150" i="5"/>
  <c r="DM149" i="5"/>
  <c r="DM148" i="5"/>
  <c r="DM147" i="5"/>
  <c r="DM146" i="5"/>
  <c r="DM145" i="5"/>
  <c r="DM144" i="5"/>
  <c r="DM143" i="5"/>
  <c r="DM142" i="5"/>
  <c r="DM141" i="5"/>
  <c r="DM140" i="5"/>
  <c r="DM139" i="5"/>
  <c r="DM138" i="5"/>
  <c r="DM137" i="5"/>
  <c r="DM136" i="5"/>
  <c r="DM135" i="5"/>
  <c r="DM134" i="5"/>
  <c r="DM133" i="5"/>
  <c r="DM131" i="5"/>
  <c r="DM129" i="5"/>
  <c r="DM128" i="5"/>
  <c r="DM127" i="5"/>
  <c r="DM125" i="5"/>
  <c r="DM123" i="5"/>
  <c r="DM122" i="5"/>
  <c r="DM121" i="5"/>
  <c r="DM120" i="5"/>
  <c r="DM119" i="5"/>
  <c r="DM118" i="5"/>
  <c r="DM117" i="5"/>
  <c r="DM116" i="5"/>
  <c r="DM115" i="5"/>
  <c r="DM114" i="5"/>
  <c r="DM110" i="5"/>
  <c r="DM109" i="5"/>
  <c r="DM108" i="5"/>
  <c r="DM104" i="5"/>
  <c r="DM102" i="5"/>
  <c r="DM101" i="5"/>
  <c r="DM100" i="5"/>
  <c r="DM99" i="5"/>
  <c r="DM98" i="5"/>
  <c r="DM97" i="5"/>
  <c r="DM96" i="5"/>
  <c r="DM95" i="5"/>
  <c r="DM94" i="5"/>
  <c r="DM93" i="5"/>
  <c r="DM86" i="5"/>
  <c r="DM84" i="5"/>
  <c r="DM77" i="5"/>
  <c r="DM76" i="5"/>
  <c r="DM75" i="5"/>
  <c r="DM71" i="5"/>
  <c r="DM70" i="5"/>
  <c r="DM69" i="5"/>
  <c r="DM68" i="5"/>
  <c r="DM67" i="5"/>
  <c r="DM66" i="5"/>
  <c r="DM65" i="5"/>
  <c r="DM64" i="5"/>
  <c r="DM63" i="5"/>
  <c r="DM62" i="5"/>
  <c r="DM61" i="5"/>
  <c r="DM60" i="5"/>
  <c r="DM59" i="5"/>
  <c r="DM58" i="5"/>
  <c r="DM57" i="5"/>
  <c r="DM56" i="5"/>
  <c r="DM55" i="5"/>
  <c r="DM54" i="5"/>
  <c r="DM53" i="5"/>
  <c r="DM52" i="5"/>
  <c r="DM51" i="5"/>
  <c r="DM49" i="5"/>
  <c r="DM47" i="5"/>
  <c r="DM46" i="5"/>
  <c r="DM45" i="5"/>
  <c r="DM43" i="5"/>
  <c r="DM41" i="5"/>
  <c r="DM40" i="5"/>
  <c r="DM39" i="5"/>
  <c r="DM38" i="5"/>
  <c r="DM37" i="5"/>
  <c r="DM36" i="5"/>
  <c r="DM35" i="5"/>
  <c r="DM34" i="5"/>
  <c r="DM33" i="5"/>
  <c r="DM32" i="5"/>
  <c r="DM28" i="5"/>
  <c r="DM27" i="5"/>
  <c r="DM26" i="5"/>
  <c r="DM22" i="5"/>
  <c r="DM20" i="5"/>
  <c r="DM19" i="5"/>
  <c r="DM18" i="5"/>
  <c r="DM17" i="5"/>
  <c r="DM16" i="5"/>
  <c r="DM15" i="5"/>
  <c r="DM14" i="5"/>
  <c r="DM13" i="5"/>
  <c r="DM12" i="5"/>
  <c r="DM11" i="5"/>
  <c r="DM4" i="5"/>
  <c r="DM2" i="5"/>
  <c r="DK226" i="5"/>
  <c r="DK225" i="5"/>
  <c r="DK224" i="5"/>
  <c r="DK223" i="5"/>
  <c r="DK222" i="5"/>
  <c r="DK221" i="5"/>
  <c r="DK220" i="5"/>
  <c r="DK219" i="5"/>
  <c r="DK218" i="5"/>
  <c r="DK217" i="5"/>
  <c r="DK216" i="5"/>
  <c r="DK215" i="5"/>
  <c r="DK214" i="5"/>
  <c r="DK205" i="5"/>
  <c r="DK204" i="5"/>
  <c r="DK203" i="5"/>
  <c r="DK194" i="5"/>
  <c r="DK193" i="5"/>
  <c r="DK192" i="5"/>
  <c r="DK191" i="5"/>
  <c r="DK190" i="5"/>
  <c r="DK185" i="5"/>
  <c r="DK184" i="5"/>
  <c r="DK183" i="5"/>
  <c r="DK182" i="5"/>
  <c r="DK181" i="5"/>
  <c r="DK180" i="5"/>
  <c r="DK179" i="5"/>
  <c r="DK178" i="5"/>
  <c r="DK170" i="5"/>
  <c r="DK169" i="5"/>
  <c r="DK168" i="5"/>
  <c r="DK166" i="5"/>
  <c r="DK159" i="5"/>
  <c r="DK158" i="5"/>
  <c r="DK157" i="5"/>
  <c r="DK153" i="5"/>
  <c r="DK152" i="5"/>
  <c r="DK151" i="5"/>
  <c r="DK150" i="5"/>
  <c r="DK149" i="5"/>
  <c r="DK148" i="5"/>
  <c r="DK147" i="5"/>
  <c r="DK146" i="5"/>
  <c r="DK145" i="5"/>
  <c r="DK144" i="5"/>
  <c r="DK143" i="5"/>
  <c r="DK142" i="5"/>
  <c r="DK141" i="5"/>
  <c r="DK140" i="5"/>
  <c r="DK139" i="5"/>
  <c r="DK138" i="5"/>
  <c r="DK137" i="5"/>
  <c r="DK136" i="5"/>
  <c r="DK135" i="5"/>
  <c r="DK134" i="5"/>
  <c r="DK133" i="5"/>
  <c r="DK131" i="5"/>
  <c r="DK129" i="5"/>
  <c r="DK128" i="5"/>
  <c r="DK127" i="5"/>
  <c r="DK125" i="5"/>
  <c r="DK123" i="5"/>
  <c r="DK122" i="5"/>
  <c r="DK121" i="5"/>
  <c r="DK120" i="5"/>
  <c r="DK119" i="5"/>
  <c r="DK118" i="5"/>
  <c r="DK117" i="5"/>
  <c r="DK116" i="5"/>
  <c r="DK115" i="5"/>
  <c r="DK114" i="5"/>
  <c r="DK110" i="5"/>
  <c r="DK109" i="5"/>
  <c r="DK108" i="5"/>
  <c r="DK104" i="5"/>
  <c r="DK102" i="5"/>
  <c r="DK101" i="5"/>
  <c r="DK100" i="5"/>
  <c r="DK99" i="5"/>
  <c r="DK98" i="5"/>
  <c r="DK97" i="5"/>
  <c r="DK96" i="5"/>
  <c r="DK95" i="5"/>
  <c r="DK94" i="5"/>
  <c r="DK93" i="5"/>
  <c r="DK86" i="5"/>
  <c r="DK84" i="5"/>
  <c r="DK77" i="5"/>
  <c r="DK76" i="5"/>
  <c r="DK75" i="5"/>
  <c r="DK71" i="5"/>
  <c r="DK70" i="5"/>
  <c r="DK69" i="5"/>
  <c r="DK68" i="5"/>
  <c r="DK67" i="5"/>
  <c r="DK66" i="5"/>
  <c r="DK65" i="5"/>
  <c r="DK64" i="5"/>
  <c r="DK63" i="5"/>
  <c r="DK62" i="5"/>
  <c r="DK61" i="5"/>
  <c r="DK60" i="5"/>
  <c r="DK59" i="5"/>
  <c r="DK58" i="5"/>
  <c r="DK57" i="5"/>
  <c r="DK56" i="5"/>
  <c r="DK55" i="5"/>
  <c r="DK54" i="5"/>
  <c r="DK53" i="5"/>
  <c r="DK52" i="5"/>
  <c r="DK51" i="5"/>
  <c r="DK49" i="5"/>
  <c r="DK47" i="5"/>
  <c r="DK46" i="5"/>
  <c r="DK45" i="5"/>
  <c r="DK43" i="5"/>
  <c r="DK41" i="5"/>
  <c r="DK40" i="5"/>
  <c r="DK39" i="5"/>
  <c r="DK38" i="5"/>
  <c r="DK37" i="5"/>
  <c r="DK36" i="5"/>
  <c r="DK35" i="5"/>
  <c r="DK34" i="5"/>
  <c r="DK33" i="5"/>
  <c r="DK32" i="5"/>
  <c r="DK28" i="5"/>
  <c r="DK27" i="5"/>
  <c r="DK26" i="5"/>
  <c r="DK22" i="5"/>
  <c r="DK20" i="5"/>
  <c r="DK19" i="5"/>
  <c r="DK18" i="5"/>
  <c r="DK17" i="5"/>
  <c r="DK16" i="5"/>
  <c r="DK15" i="5"/>
  <c r="DK14" i="5"/>
  <c r="DK13" i="5"/>
  <c r="DK12" i="5"/>
  <c r="DK11" i="5"/>
  <c r="DK4" i="5"/>
  <c r="DK2" i="5"/>
  <c r="DI226" i="5"/>
  <c r="DI225" i="5"/>
  <c r="DI224" i="5"/>
  <c r="DI223" i="5"/>
  <c r="DI222" i="5"/>
  <c r="DI221" i="5"/>
  <c r="DI220" i="5"/>
  <c r="DI219" i="5"/>
  <c r="DI218" i="5"/>
  <c r="DI217" i="5"/>
  <c r="DI216" i="5"/>
  <c r="DI215" i="5"/>
  <c r="DI214" i="5"/>
  <c r="DI205" i="5"/>
  <c r="DI204" i="5"/>
  <c r="DI203" i="5"/>
  <c r="DI194" i="5"/>
  <c r="DI193" i="5"/>
  <c r="DI192" i="5"/>
  <c r="DI191" i="5"/>
  <c r="DI190" i="5"/>
  <c r="DI185" i="5"/>
  <c r="DI184" i="5"/>
  <c r="DI183" i="5"/>
  <c r="DI182" i="5"/>
  <c r="DI181" i="5"/>
  <c r="DI180" i="5"/>
  <c r="DI179" i="5"/>
  <c r="DI178" i="5"/>
  <c r="DI171" i="5"/>
  <c r="DI170" i="5"/>
  <c r="DI169" i="5"/>
  <c r="DI168" i="5"/>
  <c r="DI167" i="5"/>
  <c r="DI166" i="5"/>
  <c r="DI159" i="5"/>
  <c r="DI158" i="5"/>
  <c r="DI157" i="5"/>
  <c r="DI153" i="5"/>
  <c r="DI152" i="5"/>
  <c r="DI151" i="5"/>
  <c r="DI150" i="5"/>
  <c r="DI149" i="5"/>
  <c r="DI148" i="5"/>
  <c r="DI147" i="5"/>
  <c r="DI146" i="5"/>
  <c r="DI145" i="5"/>
  <c r="DI144" i="5"/>
  <c r="DI143" i="5"/>
  <c r="DI142" i="5"/>
  <c r="DI141" i="5"/>
  <c r="DI140" i="5"/>
  <c r="DI139" i="5"/>
  <c r="DI138" i="5"/>
  <c r="DI137" i="5"/>
  <c r="DI136" i="5"/>
  <c r="DI135" i="5"/>
  <c r="DI134" i="5"/>
  <c r="DI133" i="5"/>
  <c r="DI131" i="5"/>
  <c r="DI129" i="5"/>
  <c r="DI128" i="5"/>
  <c r="DI127" i="5"/>
  <c r="DI125" i="5"/>
  <c r="DI123" i="5"/>
  <c r="DI122" i="5"/>
  <c r="DI121" i="5"/>
  <c r="DI120" i="5"/>
  <c r="DI119" i="5"/>
  <c r="DI118" i="5"/>
  <c r="DI117" i="5"/>
  <c r="DI116" i="5"/>
  <c r="DI115" i="5"/>
  <c r="DI114" i="5"/>
  <c r="DI110" i="5"/>
  <c r="DI109" i="5"/>
  <c r="DI108" i="5"/>
  <c r="DI107" i="5"/>
  <c r="DI106" i="5"/>
  <c r="DI104" i="5"/>
  <c r="DI102" i="5"/>
  <c r="DI101" i="5"/>
  <c r="DI100" i="5"/>
  <c r="DI99" i="5"/>
  <c r="DI98" i="5"/>
  <c r="DI97" i="5"/>
  <c r="DI96" i="5"/>
  <c r="DI95" i="5"/>
  <c r="DI94" i="5"/>
  <c r="DI93" i="5"/>
  <c r="DI89" i="5"/>
  <c r="DI88" i="5"/>
  <c r="DI86" i="5"/>
  <c r="DI84" i="5"/>
  <c r="DI77" i="5"/>
  <c r="DI76" i="5"/>
  <c r="DI75" i="5"/>
  <c r="DI71" i="5"/>
  <c r="DI70" i="5"/>
  <c r="DI69" i="5"/>
  <c r="DI68" i="5"/>
  <c r="DI67" i="5"/>
  <c r="DI66" i="5"/>
  <c r="DI65" i="5"/>
  <c r="DI64" i="5"/>
  <c r="DI63" i="5"/>
  <c r="DI62" i="5"/>
  <c r="DI61" i="5"/>
  <c r="DI60" i="5"/>
  <c r="DI59" i="5"/>
  <c r="DI58" i="5"/>
  <c r="DI57" i="5"/>
  <c r="DI56" i="5"/>
  <c r="DI55" i="5"/>
  <c r="DI54" i="5"/>
  <c r="DI53" i="5"/>
  <c r="DI52" i="5"/>
  <c r="DI51" i="5"/>
  <c r="DI49" i="5"/>
  <c r="DI47" i="5"/>
  <c r="DI46" i="5"/>
  <c r="DI45" i="5"/>
  <c r="DI43" i="5"/>
  <c r="DI41" i="5"/>
  <c r="DI40" i="5"/>
  <c r="DI39" i="5"/>
  <c r="DI38" i="5"/>
  <c r="DI37" i="5"/>
  <c r="DI36" i="5"/>
  <c r="DI35" i="5"/>
  <c r="DI34" i="5"/>
  <c r="DI33" i="5"/>
  <c r="DI32" i="5"/>
  <c r="DI28" i="5"/>
  <c r="DI27" i="5"/>
  <c r="DI26" i="5"/>
  <c r="DI25" i="5"/>
  <c r="DI24" i="5"/>
  <c r="DI22" i="5"/>
  <c r="DI20" i="5"/>
  <c r="DI19" i="5"/>
  <c r="DI18" i="5"/>
  <c r="DI17" i="5"/>
  <c r="DI16" i="5"/>
  <c r="DI15" i="5"/>
  <c r="DI14" i="5"/>
  <c r="DI13" i="5"/>
  <c r="DI12" i="5"/>
  <c r="DI11" i="5"/>
  <c r="DI7" i="5"/>
  <c r="DI6" i="5"/>
  <c r="DI4" i="5"/>
  <c r="DI2" i="5"/>
  <c r="DG228" i="5"/>
  <c r="DG227" i="5"/>
  <c r="DG226" i="5"/>
  <c r="DG225" i="5"/>
  <c r="DG224" i="5"/>
  <c r="DG223" i="5"/>
  <c r="DG222" i="5"/>
  <c r="DG221" i="5"/>
  <c r="DG220" i="5"/>
  <c r="DG219" i="5"/>
  <c r="DG218" i="5"/>
  <c r="DG217" i="5"/>
  <c r="DG216" i="5"/>
  <c r="DG215" i="5"/>
  <c r="DG214" i="5"/>
  <c r="DG207" i="5"/>
  <c r="DG206" i="5"/>
  <c r="DG205" i="5"/>
  <c r="DG204" i="5"/>
  <c r="DG203" i="5"/>
  <c r="DG196" i="5"/>
  <c r="DG195" i="5"/>
  <c r="DG194" i="5"/>
  <c r="DG193" i="5"/>
  <c r="DG192" i="5"/>
  <c r="DG191" i="5"/>
  <c r="DG190" i="5"/>
  <c r="DG185" i="5"/>
  <c r="DG184" i="5"/>
  <c r="DG183" i="5"/>
  <c r="DG182" i="5"/>
  <c r="DG181" i="5"/>
  <c r="DG180" i="5"/>
  <c r="DG179" i="5"/>
  <c r="DG178" i="5"/>
  <c r="DG171" i="5"/>
  <c r="DG170" i="5"/>
  <c r="DG169" i="5"/>
  <c r="DG168" i="5"/>
  <c r="DG167" i="5"/>
  <c r="DG166" i="5"/>
  <c r="DG159" i="5"/>
  <c r="DG158" i="5"/>
  <c r="DG157" i="5"/>
  <c r="DG153" i="5"/>
  <c r="DG152" i="5"/>
  <c r="DG151" i="5"/>
  <c r="DG150" i="5"/>
  <c r="DG149" i="5"/>
  <c r="DG148" i="5"/>
  <c r="DG147" i="5"/>
  <c r="DG146" i="5"/>
  <c r="DG145" i="5"/>
  <c r="DG144" i="5"/>
  <c r="DG143" i="5"/>
  <c r="DG142" i="5"/>
  <c r="DG141" i="5"/>
  <c r="DG140" i="5"/>
  <c r="DG139" i="5"/>
  <c r="DG138" i="5"/>
  <c r="DG137" i="5"/>
  <c r="DG136" i="5"/>
  <c r="DG135" i="5"/>
  <c r="DG134" i="5"/>
  <c r="DG133" i="5"/>
  <c r="DG131" i="5"/>
  <c r="DG129" i="5"/>
  <c r="DG128" i="5"/>
  <c r="DG127" i="5"/>
  <c r="DG125" i="5"/>
  <c r="DG123" i="5"/>
  <c r="DG122" i="5"/>
  <c r="DG121" i="5"/>
  <c r="DG120" i="5"/>
  <c r="DG119" i="5"/>
  <c r="DG118" i="5"/>
  <c r="DG117" i="5"/>
  <c r="DG116" i="5"/>
  <c r="DG115" i="5"/>
  <c r="DG114" i="5"/>
  <c r="DG110" i="5"/>
  <c r="DG109" i="5"/>
  <c r="DG108" i="5"/>
  <c r="DG107" i="5"/>
  <c r="DG106" i="5"/>
  <c r="DG104" i="5"/>
  <c r="DG102" i="5"/>
  <c r="DG101" i="5"/>
  <c r="DG100" i="5"/>
  <c r="DG99" i="5"/>
  <c r="DG98" i="5"/>
  <c r="DG97" i="5"/>
  <c r="DG96" i="5"/>
  <c r="DG95" i="5"/>
  <c r="DG94" i="5"/>
  <c r="DG93" i="5"/>
  <c r="DG89" i="5"/>
  <c r="DG88" i="5"/>
  <c r="DG86" i="5"/>
  <c r="DG84" i="5"/>
  <c r="DG77" i="5"/>
  <c r="DG76" i="5"/>
  <c r="DG75" i="5"/>
  <c r="DG71" i="5"/>
  <c r="DG70" i="5"/>
  <c r="DG69" i="5"/>
  <c r="DG68" i="5"/>
  <c r="DG67" i="5"/>
  <c r="DG66" i="5"/>
  <c r="DG65" i="5"/>
  <c r="DG64" i="5"/>
  <c r="DG63" i="5"/>
  <c r="DG62" i="5"/>
  <c r="DG61" i="5"/>
  <c r="DG60" i="5"/>
  <c r="DG59" i="5"/>
  <c r="DG58" i="5"/>
  <c r="DG57" i="5"/>
  <c r="DG56" i="5"/>
  <c r="DG55" i="5"/>
  <c r="DG54" i="5"/>
  <c r="DG53" i="5"/>
  <c r="DG52" i="5"/>
  <c r="DG51" i="5"/>
  <c r="DG49" i="5"/>
  <c r="DG47" i="5"/>
  <c r="DG46" i="5"/>
  <c r="DG45" i="5"/>
  <c r="DG43" i="5"/>
  <c r="DG41" i="5"/>
  <c r="DG40" i="5"/>
  <c r="DG39" i="5"/>
  <c r="DG38" i="5"/>
  <c r="DG37" i="5"/>
  <c r="DG36" i="5"/>
  <c r="DG35" i="5"/>
  <c r="DG34" i="5"/>
  <c r="DG33" i="5"/>
  <c r="DG32" i="5"/>
  <c r="DG28" i="5"/>
  <c r="DG27" i="5"/>
  <c r="DG26" i="5"/>
  <c r="DG25" i="5"/>
  <c r="DG24" i="5"/>
  <c r="DG22" i="5"/>
  <c r="DG20" i="5"/>
  <c r="DG19" i="5"/>
  <c r="DG18" i="5"/>
  <c r="DG17" i="5"/>
  <c r="DG16" i="5"/>
  <c r="DG15" i="5"/>
  <c r="DG14" i="5"/>
  <c r="DG13" i="5"/>
  <c r="DG12" i="5"/>
  <c r="DG11" i="5"/>
  <c r="DG7" i="5"/>
  <c r="DG6" i="5"/>
  <c r="DG4" i="5"/>
  <c r="DG2" i="5"/>
  <c r="DE228" i="5"/>
  <c r="DE227" i="5"/>
  <c r="DE226" i="5"/>
  <c r="DE225" i="5"/>
  <c r="DE224" i="5"/>
  <c r="DE223" i="5"/>
  <c r="DE222" i="5"/>
  <c r="DE221" i="5"/>
  <c r="DE220" i="5"/>
  <c r="DE219" i="5"/>
  <c r="DE218" i="5"/>
  <c r="DE217" i="5"/>
  <c r="DE216" i="5"/>
  <c r="DE215" i="5"/>
  <c r="DE214" i="5"/>
  <c r="DE207" i="5"/>
  <c r="DE206" i="5"/>
  <c r="DE205" i="5"/>
  <c r="DE204" i="5"/>
  <c r="DE203" i="5"/>
  <c r="DE196" i="5"/>
  <c r="DE195" i="5"/>
  <c r="DE194" i="5"/>
  <c r="DE193" i="5"/>
  <c r="DE192" i="5"/>
  <c r="DE191" i="5"/>
  <c r="DE190" i="5"/>
  <c r="DE185" i="5"/>
  <c r="DE184" i="5"/>
  <c r="DE183" i="5"/>
  <c r="DE182" i="5"/>
  <c r="DE181" i="5"/>
  <c r="DE180" i="5"/>
  <c r="DE179" i="5"/>
  <c r="DE178" i="5"/>
  <c r="DE171" i="5"/>
  <c r="DE170" i="5"/>
  <c r="DE169" i="5"/>
  <c r="DE168" i="5"/>
  <c r="DE167" i="5"/>
  <c r="DE166" i="5"/>
  <c r="DE159" i="5"/>
  <c r="DE158" i="5"/>
  <c r="DE157" i="5"/>
  <c r="DE153" i="5"/>
  <c r="DE152" i="5"/>
  <c r="DE151" i="5"/>
  <c r="DE150" i="5"/>
  <c r="DE149" i="5"/>
  <c r="DE148" i="5"/>
  <c r="DE147" i="5"/>
  <c r="DE146" i="5"/>
  <c r="DE145" i="5"/>
  <c r="DE144" i="5"/>
  <c r="DE143" i="5"/>
  <c r="DE142" i="5"/>
  <c r="DE141" i="5"/>
  <c r="DE140" i="5"/>
  <c r="DE139" i="5"/>
  <c r="DE138" i="5"/>
  <c r="DE137" i="5"/>
  <c r="DE136" i="5"/>
  <c r="DE135" i="5"/>
  <c r="DE134" i="5"/>
  <c r="DE133" i="5"/>
  <c r="DE131" i="5"/>
  <c r="DE129" i="5"/>
  <c r="DE128" i="5"/>
  <c r="DE127" i="5"/>
  <c r="DE125" i="5"/>
  <c r="DE123" i="5"/>
  <c r="DE122" i="5"/>
  <c r="DE121" i="5"/>
  <c r="DE120" i="5"/>
  <c r="DE119" i="5"/>
  <c r="DE118" i="5"/>
  <c r="DE117" i="5"/>
  <c r="DE116" i="5"/>
  <c r="DE115" i="5"/>
  <c r="DE114" i="5"/>
  <c r="DE110" i="5"/>
  <c r="DE109" i="5"/>
  <c r="DE108" i="5"/>
  <c r="DE107" i="5"/>
  <c r="DE106" i="5"/>
  <c r="DE104" i="5"/>
  <c r="DE102" i="5"/>
  <c r="DE101" i="5"/>
  <c r="DE100" i="5"/>
  <c r="DE99" i="5"/>
  <c r="DE98" i="5"/>
  <c r="DE97" i="5"/>
  <c r="DE96" i="5"/>
  <c r="DE95" i="5"/>
  <c r="DE94" i="5"/>
  <c r="DE93" i="5"/>
  <c r="DE89" i="5"/>
  <c r="DE88" i="5"/>
  <c r="DE86" i="5"/>
  <c r="DE84" i="5"/>
  <c r="DE77" i="5"/>
  <c r="DE76" i="5"/>
  <c r="DE75" i="5"/>
  <c r="DE71" i="5"/>
  <c r="DE70" i="5"/>
  <c r="DE69" i="5"/>
  <c r="DE68" i="5"/>
  <c r="DE67" i="5"/>
  <c r="DE66" i="5"/>
  <c r="DE65" i="5"/>
  <c r="DE64" i="5"/>
  <c r="DE63" i="5"/>
  <c r="DE62" i="5"/>
  <c r="DE61" i="5"/>
  <c r="DE60" i="5"/>
  <c r="DE59" i="5"/>
  <c r="DE58" i="5"/>
  <c r="DE57" i="5"/>
  <c r="DE56" i="5"/>
  <c r="DE55" i="5"/>
  <c r="DE54" i="5"/>
  <c r="DE53" i="5"/>
  <c r="DE52" i="5"/>
  <c r="DE51" i="5"/>
  <c r="DE49" i="5"/>
  <c r="DE47" i="5"/>
  <c r="DE46" i="5"/>
  <c r="DE45" i="5"/>
  <c r="DE43" i="5"/>
  <c r="DE41" i="5"/>
  <c r="DE40" i="5"/>
  <c r="DE39" i="5"/>
  <c r="DE38" i="5"/>
  <c r="DE37" i="5"/>
  <c r="DE36" i="5"/>
  <c r="DE35" i="5"/>
  <c r="DE34" i="5"/>
  <c r="DE33" i="5"/>
  <c r="DE32" i="5"/>
  <c r="DE28" i="5"/>
  <c r="DE27" i="5"/>
  <c r="DE26" i="5"/>
  <c r="DE25" i="5"/>
  <c r="DE24" i="5"/>
  <c r="DE22" i="5"/>
  <c r="DE20" i="5"/>
  <c r="DE19" i="5"/>
  <c r="DE18" i="5"/>
  <c r="DE17" i="5"/>
  <c r="DE16" i="5"/>
  <c r="DE15" i="5"/>
  <c r="DE14" i="5"/>
  <c r="DE13" i="5"/>
  <c r="DE12" i="5"/>
  <c r="DE11" i="5"/>
  <c r="DE7" i="5"/>
  <c r="DE6" i="5"/>
  <c r="DE4" i="5"/>
  <c r="DE2" i="5"/>
  <c r="DC228" i="5"/>
  <c r="DC227" i="5"/>
  <c r="DC226" i="5"/>
  <c r="DC225" i="5"/>
  <c r="DC224" i="5"/>
  <c r="DC223" i="5"/>
  <c r="DC222" i="5"/>
  <c r="DC221" i="5"/>
  <c r="DC220" i="5"/>
  <c r="DC219" i="5"/>
  <c r="DC218" i="5"/>
  <c r="DC217" i="5"/>
  <c r="DC216" i="5"/>
  <c r="DC215" i="5"/>
  <c r="DC214" i="5"/>
  <c r="DC207" i="5"/>
  <c r="DC206" i="5"/>
  <c r="DC205" i="5"/>
  <c r="DC204" i="5"/>
  <c r="DC203" i="5"/>
  <c r="DC196" i="5"/>
  <c r="DC195" i="5"/>
  <c r="DC194" i="5"/>
  <c r="DC193" i="5"/>
  <c r="DC192" i="5"/>
  <c r="DC191" i="5"/>
  <c r="DC190" i="5"/>
  <c r="DC185" i="5"/>
  <c r="DC184" i="5"/>
  <c r="DC183" i="5"/>
  <c r="DC182" i="5"/>
  <c r="DC181" i="5"/>
  <c r="DC180" i="5"/>
  <c r="DC179" i="5"/>
  <c r="DC178" i="5"/>
  <c r="DC171" i="5"/>
  <c r="DC170" i="5"/>
  <c r="DC169" i="5"/>
  <c r="DC168" i="5"/>
  <c r="DC167" i="5"/>
  <c r="DC166" i="5"/>
  <c r="DC159" i="5"/>
  <c r="DC158" i="5"/>
  <c r="DC157" i="5"/>
  <c r="DC153" i="5"/>
  <c r="DC152" i="5"/>
  <c r="DC151" i="5"/>
  <c r="DC150" i="5"/>
  <c r="DC149" i="5"/>
  <c r="DC148" i="5"/>
  <c r="DC147" i="5"/>
  <c r="DC146" i="5"/>
  <c r="DC145" i="5"/>
  <c r="DC144" i="5"/>
  <c r="DC143" i="5"/>
  <c r="DC142" i="5"/>
  <c r="DC141" i="5"/>
  <c r="DC140" i="5"/>
  <c r="DC139" i="5"/>
  <c r="DC138" i="5"/>
  <c r="DC137" i="5"/>
  <c r="DC136" i="5"/>
  <c r="DC135" i="5"/>
  <c r="DC134" i="5"/>
  <c r="DC133" i="5"/>
  <c r="DC131" i="5"/>
  <c r="DC129" i="5"/>
  <c r="DC128" i="5"/>
  <c r="DC127" i="5"/>
  <c r="DC125" i="5"/>
  <c r="DC123" i="5"/>
  <c r="DC122" i="5"/>
  <c r="DC121" i="5"/>
  <c r="DC120" i="5"/>
  <c r="DC119" i="5"/>
  <c r="DC118" i="5"/>
  <c r="DC117" i="5"/>
  <c r="DC116" i="5"/>
  <c r="DC115" i="5"/>
  <c r="DC114" i="5"/>
  <c r="DC110" i="5"/>
  <c r="DC109" i="5"/>
  <c r="DC108" i="5"/>
  <c r="DC107" i="5"/>
  <c r="DC106" i="5"/>
  <c r="DC104" i="5"/>
  <c r="DC102" i="5"/>
  <c r="DC101" i="5"/>
  <c r="DC100" i="5"/>
  <c r="DC99" i="5"/>
  <c r="DC98" i="5"/>
  <c r="DC97" i="5"/>
  <c r="DC96" i="5"/>
  <c r="DC95" i="5"/>
  <c r="DC94" i="5"/>
  <c r="DC93" i="5"/>
  <c r="DC89" i="5"/>
  <c r="DC88" i="5"/>
  <c r="DC86" i="5"/>
  <c r="DC84" i="5"/>
  <c r="DC77" i="5"/>
  <c r="DC76" i="5"/>
  <c r="DC75" i="5"/>
  <c r="DC71" i="5"/>
  <c r="DC70" i="5"/>
  <c r="DC69" i="5"/>
  <c r="DC68" i="5"/>
  <c r="DC67" i="5"/>
  <c r="DC66" i="5"/>
  <c r="DC65" i="5"/>
  <c r="DC64" i="5"/>
  <c r="DC63" i="5"/>
  <c r="DC62" i="5"/>
  <c r="DC61" i="5"/>
  <c r="DC60" i="5"/>
  <c r="DC59" i="5"/>
  <c r="DC58" i="5"/>
  <c r="DC57" i="5"/>
  <c r="DC56" i="5"/>
  <c r="DC55" i="5"/>
  <c r="DC54" i="5"/>
  <c r="DC53" i="5"/>
  <c r="DC52" i="5"/>
  <c r="DC51" i="5"/>
  <c r="DC49" i="5"/>
  <c r="DC47" i="5"/>
  <c r="DC46" i="5"/>
  <c r="DC45" i="5"/>
  <c r="DC43" i="5"/>
  <c r="DC41" i="5"/>
  <c r="DC40" i="5"/>
  <c r="DC39" i="5"/>
  <c r="DC38" i="5"/>
  <c r="DC37" i="5"/>
  <c r="DC36" i="5"/>
  <c r="DC35" i="5"/>
  <c r="DC34" i="5"/>
  <c r="DC33" i="5"/>
  <c r="DC32" i="5"/>
  <c r="DC28" i="5"/>
  <c r="DC27" i="5"/>
  <c r="DC26" i="5"/>
  <c r="DC25" i="5"/>
  <c r="DC24" i="5"/>
  <c r="DC22" i="5"/>
  <c r="DC20" i="5"/>
  <c r="DC19" i="5"/>
  <c r="DC18" i="5"/>
  <c r="DC17" i="5"/>
  <c r="DC16" i="5"/>
  <c r="DC15" i="5"/>
  <c r="DC14" i="5"/>
  <c r="DC13" i="5"/>
  <c r="DC12" i="5"/>
  <c r="DC11" i="5"/>
  <c r="DC7" i="5"/>
  <c r="DC6" i="5"/>
  <c r="DC4" i="5"/>
  <c r="DC2" i="5"/>
  <c r="DA228" i="5"/>
  <c r="DA227" i="5"/>
  <c r="DA226" i="5"/>
  <c r="DA225" i="5"/>
  <c r="DA224" i="5"/>
  <c r="DA223" i="5"/>
  <c r="DA222" i="5"/>
  <c r="DA221" i="5"/>
  <c r="DA220" i="5"/>
  <c r="DA219" i="5"/>
  <c r="DA218" i="5"/>
  <c r="DA217" i="5"/>
  <c r="DA216" i="5"/>
  <c r="DA215" i="5"/>
  <c r="DA214" i="5"/>
  <c r="DA207" i="5"/>
  <c r="DA206" i="5"/>
  <c r="DA205" i="5"/>
  <c r="DA204" i="5"/>
  <c r="DA203" i="5"/>
  <c r="DA196" i="5"/>
  <c r="DA195" i="5"/>
  <c r="DA194" i="5"/>
  <c r="DA193" i="5"/>
  <c r="DA192" i="5"/>
  <c r="DA191" i="5"/>
  <c r="DA190" i="5"/>
  <c r="DA185" i="5"/>
  <c r="DA184" i="5"/>
  <c r="DA183" i="5"/>
  <c r="DA182" i="5"/>
  <c r="DA181" i="5"/>
  <c r="DA180" i="5"/>
  <c r="DA179" i="5"/>
  <c r="DA178" i="5"/>
  <c r="DA171" i="5"/>
  <c r="DA170" i="5"/>
  <c r="DA169" i="5"/>
  <c r="DA168" i="5"/>
  <c r="DA167" i="5"/>
  <c r="DA166" i="5"/>
  <c r="DA159" i="5"/>
  <c r="DA158" i="5"/>
  <c r="DA157" i="5"/>
  <c r="DA153" i="5"/>
  <c r="DA152" i="5"/>
  <c r="DA151" i="5"/>
  <c r="DA150" i="5"/>
  <c r="DA149" i="5"/>
  <c r="DA148" i="5"/>
  <c r="DA147" i="5"/>
  <c r="DA146" i="5"/>
  <c r="DA145" i="5"/>
  <c r="DA144" i="5"/>
  <c r="DA143" i="5"/>
  <c r="DA142" i="5"/>
  <c r="DA141" i="5"/>
  <c r="DA140" i="5"/>
  <c r="DA139" i="5"/>
  <c r="DA138" i="5"/>
  <c r="DA137" i="5"/>
  <c r="DA136" i="5"/>
  <c r="DA135" i="5"/>
  <c r="DA134" i="5"/>
  <c r="DA133" i="5"/>
  <c r="DA131" i="5"/>
  <c r="DA129" i="5"/>
  <c r="DA128" i="5"/>
  <c r="DA127" i="5"/>
  <c r="DA125" i="5"/>
  <c r="DA123" i="5"/>
  <c r="DA122" i="5"/>
  <c r="DA121" i="5"/>
  <c r="DA120" i="5"/>
  <c r="DA119" i="5"/>
  <c r="DA118" i="5"/>
  <c r="DA117" i="5"/>
  <c r="DA116" i="5"/>
  <c r="DA115" i="5"/>
  <c r="DA114" i="5"/>
  <c r="DA110" i="5"/>
  <c r="DA109" i="5"/>
  <c r="DA108" i="5"/>
  <c r="DA107" i="5"/>
  <c r="DA106" i="5"/>
  <c r="DA104" i="5"/>
  <c r="DA102" i="5"/>
  <c r="DA101" i="5"/>
  <c r="DA100" i="5"/>
  <c r="DA99" i="5"/>
  <c r="DA98" i="5"/>
  <c r="DA97" i="5"/>
  <c r="DA96" i="5"/>
  <c r="DA95" i="5"/>
  <c r="DA94" i="5"/>
  <c r="DA93" i="5"/>
  <c r="DA89" i="5"/>
  <c r="DA88" i="5"/>
  <c r="DA86" i="5"/>
  <c r="DA84" i="5"/>
  <c r="DA77" i="5"/>
  <c r="DA76" i="5"/>
  <c r="DA75" i="5"/>
  <c r="DA71" i="5"/>
  <c r="DA70" i="5"/>
  <c r="DA69" i="5"/>
  <c r="DA68" i="5"/>
  <c r="DA67" i="5"/>
  <c r="DA66" i="5"/>
  <c r="DA65" i="5"/>
  <c r="DA64" i="5"/>
  <c r="DA63" i="5"/>
  <c r="DA62" i="5"/>
  <c r="DA61" i="5"/>
  <c r="DA60" i="5"/>
  <c r="DA59" i="5"/>
  <c r="DA58" i="5"/>
  <c r="DA57" i="5"/>
  <c r="DA56" i="5"/>
  <c r="DA55" i="5"/>
  <c r="DA54" i="5"/>
  <c r="DA53" i="5"/>
  <c r="DA52" i="5"/>
  <c r="DA51" i="5"/>
  <c r="DA49" i="5"/>
  <c r="DA47" i="5"/>
  <c r="DA46" i="5"/>
  <c r="DA45" i="5"/>
  <c r="DA43" i="5"/>
  <c r="DA41" i="5"/>
  <c r="DA40" i="5"/>
  <c r="DA39" i="5"/>
  <c r="DA38" i="5"/>
  <c r="DA37" i="5"/>
  <c r="DA36" i="5"/>
  <c r="DA35" i="5"/>
  <c r="DA34" i="5"/>
  <c r="DA33" i="5"/>
  <c r="DA32" i="5"/>
  <c r="DA28" i="5"/>
  <c r="DA27" i="5"/>
  <c r="DA26" i="5"/>
  <c r="DA25" i="5"/>
  <c r="DA24" i="5"/>
  <c r="DA22" i="5"/>
  <c r="DA20" i="5"/>
  <c r="DA19" i="5"/>
  <c r="DA18" i="5"/>
  <c r="DA17" i="5"/>
  <c r="DA16" i="5"/>
  <c r="DA15" i="5"/>
  <c r="DA14" i="5"/>
  <c r="DA13" i="5"/>
  <c r="DA12" i="5"/>
  <c r="DA11" i="5"/>
  <c r="DA7" i="5"/>
  <c r="DA6" i="5"/>
  <c r="DA4" i="5"/>
  <c r="DA2" i="5"/>
  <c r="CY228" i="5"/>
  <c r="CY227" i="5"/>
  <c r="CY226" i="5"/>
  <c r="CY225" i="5"/>
  <c r="CY224" i="5"/>
  <c r="CY223" i="5"/>
  <c r="CY222" i="5"/>
  <c r="CY221" i="5"/>
  <c r="CY220" i="5"/>
  <c r="CY219" i="5"/>
  <c r="CY218" i="5"/>
  <c r="CY217" i="5"/>
  <c r="CY216" i="5"/>
  <c r="CY215" i="5"/>
  <c r="CY214" i="5"/>
  <c r="CY207" i="5"/>
  <c r="CY206" i="5"/>
  <c r="CY205" i="5"/>
  <c r="CY204" i="5"/>
  <c r="CY203" i="5"/>
  <c r="CY196" i="5"/>
  <c r="CY195" i="5"/>
  <c r="CY194" i="5"/>
  <c r="CY193" i="5"/>
  <c r="CY192" i="5"/>
  <c r="CY191" i="5"/>
  <c r="CY190" i="5"/>
  <c r="CY185" i="5"/>
  <c r="CY184" i="5"/>
  <c r="CY183" i="5"/>
  <c r="CY182" i="5"/>
  <c r="CY181" i="5"/>
  <c r="CY180" i="5"/>
  <c r="CY179" i="5"/>
  <c r="CY178" i="5"/>
  <c r="CY171" i="5"/>
  <c r="CY170" i="5"/>
  <c r="CY169" i="5"/>
  <c r="CY168" i="5"/>
  <c r="CY167" i="5"/>
  <c r="CY166" i="5"/>
  <c r="CY159" i="5"/>
  <c r="CY158" i="5"/>
  <c r="CY157" i="5"/>
  <c r="CY153" i="5"/>
  <c r="CY152" i="5"/>
  <c r="CY151" i="5"/>
  <c r="CY150" i="5"/>
  <c r="CY149" i="5"/>
  <c r="CY148" i="5"/>
  <c r="CY147" i="5"/>
  <c r="CY146" i="5"/>
  <c r="CY145" i="5"/>
  <c r="CY144" i="5"/>
  <c r="CY143" i="5"/>
  <c r="CY142" i="5"/>
  <c r="CY141" i="5"/>
  <c r="CY140" i="5"/>
  <c r="CY139" i="5"/>
  <c r="CY138" i="5"/>
  <c r="CY137" i="5"/>
  <c r="CY136" i="5"/>
  <c r="CY135" i="5"/>
  <c r="CY134" i="5"/>
  <c r="CY133" i="5"/>
  <c r="CY131" i="5"/>
  <c r="CY129" i="5"/>
  <c r="CY128" i="5"/>
  <c r="CY127" i="5"/>
  <c r="CY125" i="5"/>
  <c r="CY123" i="5"/>
  <c r="CY122" i="5"/>
  <c r="CY121" i="5"/>
  <c r="CY120" i="5"/>
  <c r="CY119" i="5"/>
  <c r="CY118" i="5"/>
  <c r="CY117" i="5"/>
  <c r="CY116" i="5"/>
  <c r="CY115" i="5"/>
  <c r="CY114" i="5"/>
  <c r="CY110" i="5"/>
  <c r="CY109" i="5"/>
  <c r="CY108" i="5"/>
  <c r="CY107" i="5"/>
  <c r="CY106" i="5"/>
  <c r="CY104" i="5"/>
  <c r="CY102" i="5"/>
  <c r="CY101" i="5"/>
  <c r="CY100" i="5"/>
  <c r="CY99" i="5"/>
  <c r="CY98" i="5"/>
  <c r="CY97" i="5"/>
  <c r="CY96" i="5"/>
  <c r="CY95" i="5"/>
  <c r="CY94" i="5"/>
  <c r="CY93" i="5"/>
  <c r="CY89" i="5"/>
  <c r="CY88" i="5"/>
  <c r="CY86" i="5"/>
  <c r="CY84" i="5"/>
  <c r="CY77" i="5"/>
  <c r="CY76" i="5"/>
  <c r="CY75" i="5"/>
  <c r="CY71" i="5"/>
  <c r="CY70" i="5"/>
  <c r="CY69" i="5"/>
  <c r="CY68" i="5"/>
  <c r="CY67" i="5"/>
  <c r="CY66" i="5"/>
  <c r="CY65" i="5"/>
  <c r="CY64" i="5"/>
  <c r="CY63" i="5"/>
  <c r="CY62" i="5"/>
  <c r="CY61" i="5"/>
  <c r="CY60" i="5"/>
  <c r="CY59" i="5"/>
  <c r="CY58" i="5"/>
  <c r="CY57" i="5"/>
  <c r="CY56" i="5"/>
  <c r="CY55" i="5"/>
  <c r="CY54" i="5"/>
  <c r="CY53" i="5"/>
  <c r="CY52" i="5"/>
  <c r="CY51" i="5"/>
  <c r="CY49" i="5"/>
  <c r="CY47" i="5"/>
  <c r="CY46" i="5"/>
  <c r="CY45" i="5"/>
  <c r="CY43" i="5"/>
  <c r="CY41" i="5"/>
  <c r="CY40" i="5"/>
  <c r="CY39" i="5"/>
  <c r="CY38" i="5"/>
  <c r="CY37" i="5"/>
  <c r="CY36" i="5"/>
  <c r="CY35" i="5"/>
  <c r="CY34" i="5"/>
  <c r="CY33" i="5"/>
  <c r="CY32" i="5"/>
  <c r="CY28" i="5"/>
  <c r="CY27" i="5"/>
  <c r="CY26" i="5"/>
  <c r="CY25" i="5"/>
  <c r="CY24" i="5"/>
  <c r="CY22" i="5"/>
  <c r="CY20" i="5"/>
  <c r="CY19" i="5"/>
  <c r="CY18" i="5"/>
  <c r="CY17" i="5"/>
  <c r="CY16" i="5"/>
  <c r="CY15" i="5"/>
  <c r="CY14" i="5"/>
  <c r="CY13" i="5"/>
  <c r="CY12" i="5"/>
  <c r="CY11" i="5"/>
  <c r="CY7" i="5"/>
  <c r="CY6" i="5"/>
  <c r="CY4" i="5"/>
  <c r="CY2" i="5"/>
  <c r="CW228" i="5"/>
  <c r="CW227" i="5"/>
  <c r="CW226" i="5"/>
  <c r="CW225" i="5"/>
  <c r="CW224" i="5"/>
  <c r="CW223" i="5"/>
  <c r="CW222" i="5"/>
  <c r="CW221" i="5"/>
  <c r="CW220" i="5"/>
  <c r="CW219" i="5"/>
  <c r="CW218" i="5"/>
  <c r="CW217" i="5"/>
  <c r="CW216" i="5"/>
  <c r="CW215" i="5"/>
  <c r="CW214" i="5"/>
  <c r="CW207" i="5"/>
  <c r="CW206" i="5"/>
  <c r="CW205" i="5"/>
  <c r="CW204" i="5"/>
  <c r="CW203" i="5"/>
  <c r="CW196" i="5"/>
  <c r="CW195" i="5"/>
  <c r="CW194" i="5"/>
  <c r="CW193" i="5"/>
  <c r="CW192" i="5"/>
  <c r="CW191" i="5"/>
  <c r="CW190" i="5"/>
  <c r="CW185" i="5"/>
  <c r="CW184" i="5"/>
  <c r="CW183" i="5"/>
  <c r="CW182" i="5"/>
  <c r="CW181" i="5"/>
  <c r="CW180" i="5"/>
  <c r="CW179" i="5"/>
  <c r="CW178" i="5"/>
  <c r="CW171" i="5"/>
  <c r="CW170" i="5"/>
  <c r="CW169" i="5"/>
  <c r="CW168" i="5"/>
  <c r="CW167" i="5"/>
  <c r="CW166" i="5"/>
  <c r="CW159" i="5"/>
  <c r="CW158" i="5"/>
  <c r="CW157" i="5"/>
  <c r="CW153" i="5"/>
  <c r="CW152" i="5"/>
  <c r="CW151" i="5"/>
  <c r="CW150" i="5"/>
  <c r="CW149" i="5"/>
  <c r="CW148" i="5"/>
  <c r="CW147" i="5"/>
  <c r="CW146" i="5"/>
  <c r="CW145" i="5"/>
  <c r="CW144" i="5"/>
  <c r="CW143" i="5"/>
  <c r="CW142" i="5"/>
  <c r="CW141" i="5"/>
  <c r="CW140" i="5"/>
  <c r="CW139" i="5"/>
  <c r="CW138" i="5"/>
  <c r="CW137" i="5"/>
  <c r="CW136" i="5"/>
  <c r="CW135" i="5"/>
  <c r="CW134" i="5"/>
  <c r="CW133" i="5"/>
  <c r="CW131" i="5"/>
  <c r="CW129" i="5"/>
  <c r="CW128" i="5"/>
  <c r="CW127" i="5"/>
  <c r="CW125" i="5"/>
  <c r="CW123" i="5"/>
  <c r="CW122" i="5"/>
  <c r="CW121" i="5"/>
  <c r="CW120" i="5"/>
  <c r="CW119" i="5"/>
  <c r="CW118" i="5"/>
  <c r="CW117" i="5"/>
  <c r="CW116" i="5"/>
  <c r="CW115" i="5"/>
  <c r="CW114" i="5"/>
  <c r="CW110" i="5"/>
  <c r="CW109" i="5"/>
  <c r="CW108" i="5"/>
  <c r="CW107" i="5"/>
  <c r="CW106" i="5"/>
  <c r="CW104" i="5"/>
  <c r="CW102" i="5"/>
  <c r="CW101" i="5"/>
  <c r="CW100" i="5"/>
  <c r="CW99" i="5"/>
  <c r="CW98" i="5"/>
  <c r="CW97" i="5"/>
  <c r="CW96" i="5"/>
  <c r="CW95" i="5"/>
  <c r="CW94" i="5"/>
  <c r="CW93" i="5"/>
  <c r="CW89" i="5"/>
  <c r="CW88" i="5"/>
  <c r="CW86" i="5"/>
  <c r="CW84" i="5"/>
  <c r="CW77" i="5"/>
  <c r="CW76" i="5"/>
  <c r="CW75" i="5"/>
  <c r="CW71" i="5"/>
  <c r="CW70" i="5"/>
  <c r="CW69" i="5"/>
  <c r="CW68" i="5"/>
  <c r="CW67" i="5"/>
  <c r="CW66" i="5"/>
  <c r="CW65" i="5"/>
  <c r="CW64" i="5"/>
  <c r="CW63" i="5"/>
  <c r="CW62" i="5"/>
  <c r="CW61" i="5"/>
  <c r="CW60" i="5"/>
  <c r="CW59" i="5"/>
  <c r="CW58" i="5"/>
  <c r="CW57" i="5"/>
  <c r="CW56" i="5"/>
  <c r="CW55" i="5"/>
  <c r="CW54" i="5"/>
  <c r="CW53" i="5"/>
  <c r="CW52" i="5"/>
  <c r="CW51" i="5"/>
  <c r="CW49" i="5"/>
  <c r="CW47" i="5"/>
  <c r="CW46" i="5"/>
  <c r="CW45" i="5"/>
  <c r="CW43" i="5"/>
  <c r="CW41" i="5"/>
  <c r="CW40" i="5"/>
  <c r="CW39" i="5"/>
  <c r="CW38" i="5"/>
  <c r="CW37" i="5"/>
  <c r="CW36" i="5"/>
  <c r="CW35" i="5"/>
  <c r="CW34" i="5"/>
  <c r="CW33" i="5"/>
  <c r="CW32" i="5"/>
  <c r="CW28" i="5"/>
  <c r="CW27" i="5"/>
  <c r="CW26" i="5"/>
  <c r="CW25" i="5"/>
  <c r="CW24" i="5"/>
  <c r="CW22" i="5"/>
  <c r="CW20" i="5"/>
  <c r="CW19" i="5"/>
  <c r="CW18" i="5"/>
  <c r="CW17" i="5"/>
  <c r="CW16" i="5"/>
  <c r="CW15" i="5"/>
  <c r="CW14" i="5"/>
  <c r="CW13" i="5"/>
  <c r="CW12" i="5"/>
  <c r="CW11" i="5"/>
  <c r="CW7" i="5"/>
  <c r="CW6" i="5"/>
  <c r="CW4" i="5"/>
  <c r="CW2" i="5"/>
  <c r="CU228" i="5"/>
  <c r="CU227" i="5"/>
  <c r="CU226" i="5"/>
  <c r="CU225" i="5"/>
  <c r="CU224" i="5"/>
  <c r="CU223" i="5"/>
  <c r="CU222" i="5"/>
  <c r="CU221" i="5"/>
  <c r="CU220" i="5"/>
  <c r="CU219" i="5"/>
  <c r="CU218" i="5"/>
  <c r="CU217" i="5"/>
  <c r="CU216" i="5"/>
  <c r="CU215" i="5"/>
  <c r="CU214" i="5"/>
  <c r="CU207" i="5"/>
  <c r="CU206" i="5"/>
  <c r="CU205" i="5"/>
  <c r="CU204" i="5"/>
  <c r="CU203" i="5"/>
  <c r="CU196" i="5"/>
  <c r="CU195" i="5"/>
  <c r="CU194" i="5"/>
  <c r="CU193" i="5"/>
  <c r="CU192" i="5"/>
  <c r="CU191" i="5"/>
  <c r="CU190" i="5"/>
  <c r="CU185" i="5"/>
  <c r="CU184" i="5"/>
  <c r="CU183" i="5"/>
  <c r="CU182" i="5"/>
  <c r="CU181" i="5"/>
  <c r="CU180" i="5"/>
  <c r="CU179" i="5"/>
  <c r="CU178" i="5"/>
  <c r="CU171" i="5"/>
  <c r="CU170" i="5"/>
  <c r="CU169" i="5"/>
  <c r="CU168" i="5"/>
  <c r="CU167" i="5"/>
  <c r="CU166" i="5"/>
  <c r="CU159" i="5"/>
  <c r="CU158" i="5"/>
  <c r="CU157" i="5"/>
  <c r="CU153" i="5"/>
  <c r="CU152" i="5"/>
  <c r="CU151" i="5"/>
  <c r="CU150" i="5"/>
  <c r="CU149" i="5"/>
  <c r="CU148" i="5"/>
  <c r="CU147" i="5"/>
  <c r="CU146" i="5"/>
  <c r="CU145" i="5"/>
  <c r="CU144" i="5"/>
  <c r="CU143" i="5"/>
  <c r="CU142" i="5"/>
  <c r="CU141" i="5"/>
  <c r="CU140" i="5"/>
  <c r="CU139" i="5"/>
  <c r="CU138" i="5"/>
  <c r="CU137" i="5"/>
  <c r="CU136" i="5"/>
  <c r="CU135" i="5"/>
  <c r="CU134" i="5"/>
  <c r="CU133" i="5"/>
  <c r="CU131" i="5"/>
  <c r="CU129" i="5"/>
  <c r="CU128" i="5"/>
  <c r="CU127" i="5"/>
  <c r="CU125" i="5"/>
  <c r="CU123" i="5"/>
  <c r="CU122" i="5"/>
  <c r="CU121" i="5"/>
  <c r="CU120" i="5"/>
  <c r="CU119" i="5"/>
  <c r="CU118" i="5"/>
  <c r="CU117" i="5"/>
  <c r="CU116" i="5"/>
  <c r="CU115" i="5"/>
  <c r="CU114" i="5"/>
  <c r="CU110" i="5"/>
  <c r="CU109" i="5"/>
  <c r="CU108" i="5"/>
  <c r="CU107" i="5"/>
  <c r="CU106" i="5"/>
  <c r="CU104" i="5"/>
  <c r="CU102" i="5"/>
  <c r="CU101" i="5"/>
  <c r="CU100" i="5"/>
  <c r="CU99" i="5"/>
  <c r="CU98" i="5"/>
  <c r="CU97" i="5"/>
  <c r="CU96" i="5"/>
  <c r="CU95" i="5"/>
  <c r="CU94" i="5"/>
  <c r="CU93" i="5"/>
  <c r="CU89" i="5"/>
  <c r="CU88" i="5"/>
  <c r="CU86" i="5"/>
  <c r="CU84" i="5"/>
  <c r="CU77" i="5"/>
  <c r="CU76" i="5"/>
  <c r="CU75" i="5"/>
  <c r="CU71" i="5"/>
  <c r="CU70" i="5"/>
  <c r="CU69" i="5"/>
  <c r="CU68" i="5"/>
  <c r="CU67" i="5"/>
  <c r="CU66" i="5"/>
  <c r="CU65" i="5"/>
  <c r="CU64" i="5"/>
  <c r="CU63" i="5"/>
  <c r="CU62" i="5"/>
  <c r="CU61" i="5"/>
  <c r="CU60" i="5"/>
  <c r="CU59" i="5"/>
  <c r="CU58" i="5"/>
  <c r="CU57" i="5"/>
  <c r="CU56" i="5"/>
  <c r="CU55" i="5"/>
  <c r="CU54" i="5"/>
  <c r="CU53" i="5"/>
  <c r="CU52" i="5"/>
  <c r="CU51" i="5"/>
  <c r="CU49" i="5"/>
  <c r="CU47" i="5"/>
  <c r="CU46" i="5"/>
  <c r="CU45" i="5"/>
  <c r="CU43" i="5"/>
  <c r="CU41" i="5"/>
  <c r="CU40" i="5"/>
  <c r="CU39" i="5"/>
  <c r="CU38" i="5"/>
  <c r="CU37" i="5"/>
  <c r="CU36" i="5"/>
  <c r="CU35" i="5"/>
  <c r="CU34" i="5"/>
  <c r="CU33" i="5"/>
  <c r="CU32" i="5"/>
  <c r="CU28" i="5"/>
  <c r="CU27" i="5"/>
  <c r="CU26" i="5"/>
  <c r="CU25" i="5"/>
  <c r="CU24" i="5"/>
  <c r="CU22" i="5"/>
  <c r="CU20" i="5"/>
  <c r="CU19" i="5"/>
  <c r="CU18" i="5"/>
  <c r="CU17" i="5"/>
  <c r="CU16" i="5"/>
  <c r="CU15" i="5"/>
  <c r="CU14" i="5"/>
  <c r="CU13" i="5"/>
  <c r="CU12" i="5"/>
  <c r="CU11" i="5"/>
  <c r="CU7" i="5"/>
  <c r="CU6" i="5"/>
  <c r="CU4" i="5"/>
  <c r="CU2" i="5"/>
  <c r="CS228" i="5"/>
  <c r="CS227" i="5"/>
  <c r="CS226" i="5"/>
  <c r="CS225" i="5"/>
  <c r="CS224" i="5"/>
  <c r="CS223" i="5"/>
  <c r="CS222" i="5"/>
  <c r="CS221" i="5"/>
  <c r="CS220" i="5"/>
  <c r="CS219" i="5"/>
  <c r="CS218" i="5"/>
  <c r="CS217" i="5"/>
  <c r="CS216" i="5"/>
  <c r="CS215" i="5"/>
  <c r="CS214" i="5"/>
  <c r="CS207" i="5"/>
  <c r="CS206" i="5"/>
  <c r="CS205" i="5"/>
  <c r="CS204" i="5"/>
  <c r="CS203" i="5"/>
  <c r="CS196" i="5"/>
  <c r="CS195" i="5"/>
  <c r="CS194" i="5"/>
  <c r="CS193" i="5"/>
  <c r="CS192" i="5"/>
  <c r="CS191" i="5"/>
  <c r="CS190" i="5"/>
  <c r="CS185" i="5"/>
  <c r="CS184" i="5"/>
  <c r="CS183" i="5"/>
  <c r="CS182" i="5"/>
  <c r="CS181" i="5"/>
  <c r="CS180" i="5"/>
  <c r="CS179" i="5"/>
  <c r="CS178" i="5"/>
  <c r="CS171" i="5"/>
  <c r="CS170" i="5"/>
  <c r="CS169" i="5"/>
  <c r="CS168" i="5"/>
  <c r="CS167" i="5"/>
  <c r="CS166" i="5"/>
  <c r="CS159" i="5"/>
  <c r="CS158" i="5"/>
  <c r="CS157" i="5"/>
  <c r="CS153" i="5"/>
  <c r="CS152" i="5"/>
  <c r="CS151" i="5"/>
  <c r="CS150" i="5"/>
  <c r="CS149" i="5"/>
  <c r="CS148" i="5"/>
  <c r="CS147" i="5"/>
  <c r="CS146" i="5"/>
  <c r="CS145" i="5"/>
  <c r="CS144" i="5"/>
  <c r="CS143" i="5"/>
  <c r="CS142" i="5"/>
  <c r="CS141" i="5"/>
  <c r="CS140" i="5"/>
  <c r="CS139" i="5"/>
  <c r="CS138" i="5"/>
  <c r="CS137" i="5"/>
  <c r="CS136" i="5"/>
  <c r="CS135" i="5"/>
  <c r="CS134" i="5"/>
  <c r="CS133" i="5"/>
  <c r="CS131" i="5"/>
  <c r="CS129" i="5"/>
  <c r="CS128" i="5"/>
  <c r="CS127" i="5"/>
  <c r="CS125" i="5"/>
  <c r="CS123" i="5"/>
  <c r="CS122" i="5"/>
  <c r="CS121" i="5"/>
  <c r="CS120" i="5"/>
  <c r="CS119" i="5"/>
  <c r="CS118" i="5"/>
  <c r="CS117" i="5"/>
  <c r="CS116" i="5"/>
  <c r="CS115" i="5"/>
  <c r="CS114" i="5"/>
  <c r="CS110" i="5"/>
  <c r="CS109" i="5"/>
  <c r="CS108" i="5"/>
  <c r="CS107" i="5"/>
  <c r="CS106" i="5"/>
  <c r="CS104" i="5"/>
  <c r="CS102" i="5"/>
  <c r="CS101" i="5"/>
  <c r="CS100" i="5"/>
  <c r="CS99" i="5"/>
  <c r="CS98" i="5"/>
  <c r="CS97" i="5"/>
  <c r="CS96" i="5"/>
  <c r="CS95" i="5"/>
  <c r="CS94" i="5"/>
  <c r="CS93" i="5"/>
  <c r="CS89" i="5"/>
  <c r="CS88" i="5"/>
  <c r="CS86" i="5"/>
  <c r="CS84" i="5"/>
  <c r="CS77" i="5"/>
  <c r="CS76" i="5"/>
  <c r="CS75" i="5"/>
  <c r="CS71" i="5"/>
  <c r="CS70" i="5"/>
  <c r="CS69" i="5"/>
  <c r="CS68" i="5"/>
  <c r="CS67" i="5"/>
  <c r="CS66" i="5"/>
  <c r="CS65" i="5"/>
  <c r="CS64" i="5"/>
  <c r="CS63" i="5"/>
  <c r="CS62" i="5"/>
  <c r="CS61" i="5"/>
  <c r="CS60" i="5"/>
  <c r="CS59" i="5"/>
  <c r="CS58" i="5"/>
  <c r="CS57" i="5"/>
  <c r="CS56" i="5"/>
  <c r="CS55" i="5"/>
  <c r="CS54" i="5"/>
  <c r="CS53" i="5"/>
  <c r="CS52" i="5"/>
  <c r="CS51" i="5"/>
  <c r="CS49" i="5"/>
  <c r="CS47" i="5"/>
  <c r="CS46" i="5"/>
  <c r="CS45" i="5"/>
  <c r="CS43" i="5"/>
  <c r="CS41" i="5"/>
  <c r="CS40" i="5"/>
  <c r="CS39" i="5"/>
  <c r="CS38" i="5"/>
  <c r="CS37" i="5"/>
  <c r="CS36" i="5"/>
  <c r="CS35" i="5"/>
  <c r="CS34" i="5"/>
  <c r="CS33" i="5"/>
  <c r="CS32" i="5"/>
  <c r="CS28" i="5"/>
  <c r="CS27" i="5"/>
  <c r="CS26" i="5"/>
  <c r="CS25" i="5"/>
  <c r="CS24" i="5"/>
  <c r="CS22" i="5"/>
  <c r="CS20" i="5"/>
  <c r="CS19" i="5"/>
  <c r="CS18" i="5"/>
  <c r="CS17" i="5"/>
  <c r="CS16" i="5"/>
  <c r="CS15" i="5"/>
  <c r="CS14" i="5"/>
  <c r="CS13" i="5"/>
  <c r="CS12" i="5"/>
  <c r="CS11" i="5"/>
  <c r="CS7" i="5"/>
  <c r="CS6" i="5"/>
  <c r="CS4" i="5"/>
  <c r="CS2" i="5"/>
  <c r="CQ228" i="5"/>
  <c r="CQ227" i="5"/>
  <c r="CQ226" i="5"/>
  <c r="CQ225" i="5"/>
  <c r="CQ224" i="5"/>
  <c r="CQ223" i="5"/>
  <c r="CQ222" i="5"/>
  <c r="CQ221" i="5"/>
  <c r="CQ220" i="5"/>
  <c r="CQ219" i="5"/>
  <c r="CQ218" i="5"/>
  <c r="CQ217" i="5"/>
  <c r="CQ216" i="5"/>
  <c r="CQ215" i="5"/>
  <c r="CQ214" i="5"/>
  <c r="CQ207" i="5"/>
  <c r="CQ206" i="5"/>
  <c r="CQ205" i="5"/>
  <c r="CQ204" i="5"/>
  <c r="CQ203" i="5"/>
  <c r="CQ196" i="5"/>
  <c r="CQ195" i="5"/>
  <c r="CQ194" i="5"/>
  <c r="CQ193" i="5"/>
  <c r="CQ192" i="5"/>
  <c r="CQ191" i="5"/>
  <c r="CQ190" i="5"/>
  <c r="CQ185" i="5"/>
  <c r="CQ184" i="5"/>
  <c r="CQ183" i="5"/>
  <c r="CQ182" i="5"/>
  <c r="CQ181" i="5"/>
  <c r="CQ180" i="5"/>
  <c r="CQ179" i="5"/>
  <c r="CQ178" i="5"/>
  <c r="CQ171" i="5"/>
  <c r="CQ170" i="5"/>
  <c r="CQ169" i="5"/>
  <c r="CQ168" i="5"/>
  <c r="CQ167" i="5"/>
  <c r="CQ166" i="5"/>
  <c r="CQ159" i="5"/>
  <c r="CQ158" i="5"/>
  <c r="CQ157" i="5"/>
  <c r="CQ153" i="5"/>
  <c r="CQ152" i="5"/>
  <c r="CQ151" i="5"/>
  <c r="CQ150" i="5"/>
  <c r="CQ149" i="5"/>
  <c r="CQ148" i="5"/>
  <c r="CQ147" i="5"/>
  <c r="CQ146" i="5"/>
  <c r="CQ145" i="5"/>
  <c r="CQ144" i="5"/>
  <c r="CQ143" i="5"/>
  <c r="CQ142" i="5"/>
  <c r="CQ141" i="5"/>
  <c r="CQ140" i="5"/>
  <c r="CQ139" i="5"/>
  <c r="CQ138" i="5"/>
  <c r="CQ137" i="5"/>
  <c r="CQ136" i="5"/>
  <c r="CQ135" i="5"/>
  <c r="CQ134" i="5"/>
  <c r="CQ133" i="5"/>
  <c r="CQ131" i="5"/>
  <c r="CQ129" i="5"/>
  <c r="CQ128" i="5"/>
  <c r="CQ127" i="5"/>
  <c r="CQ125" i="5"/>
  <c r="CQ123" i="5"/>
  <c r="CQ122" i="5"/>
  <c r="CQ121" i="5"/>
  <c r="CQ120" i="5"/>
  <c r="CQ119" i="5"/>
  <c r="CQ118" i="5"/>
  <c r="CQ117" i="5"/>
  <c r="CQ116" i="5"/>
  <c r="CQ115" i="5"/>
  <c r="CQ114" i="5"/>
  <c r="CQ110" i="5"/>
  <c r="CQ109" i="5"/>
  <c r="CQ108" i="5"/>
  <c r="CQ107" i="5"/>
  <c r="CQ106" i="5"/>
  <c r="CQ104" i="5"/>
  <c r="CQ102" i="5"/>
  <c r="CQ101" i="5"/>
  <c r="CQ100" i="5"/>
  <c r="CQ99" i="5"/>
  <c r="CQ98" i="5"/>
  <c r="CQ97" i="5"/>
  <c r="CQ96" i="5"/>
  <c r="CQ95" i="5"/>
  <c r="CQ94" i="5"/>
  <c r="CQ93" i="5"/>
  <c r="CQ89" i="5"/>
  <c r="CQ88" i="5"/>
  <c r="CQ86" i="5"/>
  <c r="CQ84" i="5"/>
  <c r="CQ77" i="5"/>
  <c r="CQ76" i="5"/>
  <c r="CQ75" i="5"/>
  <c r="CQ71" i="5"/>
  <c r="CQ70" i="5"/>
  <c r="CQ69" i="5"/>
  <c r="CQ68" i="5"/>
  <c r="CQ67" i="5"/>
  <c r="CQ66" i="5"/>
  <c r="CQ65" i="5"/>
  <c r="CQ64" i="5"/>
  <c r="CQ63" i="5"/>
  <c r="CQ62" i="5"/>
  <c r="CQ61" i="5"/>
  <c r="CQ60" i="5"/>
  <c r="CQ59" i="5"/>
  <c r="CQ58" i="5"/>
  <c r="CQ57" i="5"/>
  <c r="CQ56" i="5"/>
  <c r="CQ55" i="5"/>
  <c r="CQ54" i="5"/>
  <c r="CQ53" i="5"/>
  <c r="CQ52" i="5"/>
  <c r="CQ51" i="5"/>
  <c r="CQ49" i="5"/>
  <c r="CQ47" i="5"/>
  <c r="CQ46" i="5"/>
  <c r="CQ45" i="5"/>
  <c r="CQ43" i="5"/>
  <c r="CQ41" i="5"/>
  <c r="CQ40" i="5"/>
  <c r="CQ39" i="5"/>
  <c r="CQ38" i="5"/>
  <c r="CQ37" i="5"/>
  <c r="CQ36" i="5"/>
  <c r="CQ35" i="5"/>
  <c r="CQ34" i="5"/>
  <c r="CQ33" i="5"/>
  <c r="CQ32" i="5"/>
  <c r="CQ28" i="5"/>
  <c r="CQ27" i="5"/>
  <c r="CQ26" i="5"/>
  <c r="CQ25" i="5"/>
  <c r="CQ24" i="5"/>
  <c r="CQ22" i="5"/>
  <c r="CQ20" i="5"/>
  <c r="CQ19" i="5"/>
  <c r="CQ18" i="5"/>
  <c r="CQ17" i="5"/>
  <c r="CQ16" i="5"/>
  <c r="CQ15" i="5"/>
  <c r="CQ14" i="5"/>
  <c r="CQ13" i="5"/>
  <c r="CQ12" i="5"/>
  <c r="CQ11" i="5"/>
  <c r="CQ7" i="5"/>
  <c r="CQ6" i="5"/>
  <c r="CQ4" i="5"/>
  <c r="CQ2" i="5"/>
  <c r="CO228" i="5"/>
  <c r="CO227" i="5"/>
  <c r="CO226" i="5"/>
  <c r="CO225" i="5"/>
  <c r="CO224" i="5"/>
  <c r="CO223" i="5"/>
  <c r="CO222" i="5"/>
  <c r="CO221" i="5"/>
  <c r="CO220" i="5"/>
  <c r="CO219" i="5"/>
  <c r="CO218" i="5"/>
  <c r="CO217" i="5"/>
  <c r="CO216" i="5"/>
  <c r="CO215" i="5"/>
  <c r="CO214" i="5"/>
  <c r="CO207" i="5"/>
  <c r="CO206" i="5"/>
  <c r="CO205" i="5"/>
  <c r="CO204" i="5"/>
  <c r="CO203" i="5"/>
  <c r="CO196" i="5"/>
  <c r="CO195" i="5"/>
  <c r="CO194" i="5"/>
  <c r="CO193" i="5"/>
  <c r="CO192" i="5"/>
  <c r="CO191" i="5"/>
  <c r="CO190" i="5"/>
  <c r="CO185" i="5"/>
  <c r="CO184" i="5"/>
  <c r="CO183" i="5"/>
  <c r="CO182" i="5"/>
  <c r="CO181" i="5"/>
  <c r="CO180" i="5"/>
  <c r="CO179" i="5"/>
  <c r="CO178" i="5"/>
  <c r="CO171" i="5"/>
  <c r="CO170" i="5"/>
  <c r="CO169" i="5"/>
  <c r="CO168" i="5"/>
  <c r="CO167" i="5"/>
  <c r="CO166" i="5"/>
  <c r="CO159" i="5"/>
  <c r="CO158" i="5"/>
  <c r="CO157" i="5"/>
  <c r="CO153" i="5"/>
  <c r="CO152" i="5"/>
  <c r="CO151" i="5"/>
  <c r="CO150" i="5"/>
  <c r="CO149" i="5"/>
  <c r="CO148" i="5"/>
  <c r="CO147" i="5"/>
  <c r="CO146" i="5"/>
  <c r="CO145" i="5"/>
  <c r="CO144" i="5"/>
  <c r="CO143" i="5"/>
  <c r="CO142" i="5"/>
  <c r="CO141" i="5"/>
  <c r="CO140" i="5"/>
  <c r="CO139" i="5"/>
  <c r="CO138" i="5"/>
  <c r="CO137" i="5"/>
  <c r="CO136" i="5"/>
  <c r="CO135" i="5"/>
  <c r="CO134" i="5"/>
  <c r="CO133" i="5"/>
  <c r="CO131" i="5"/>
  <c r="CO129" i="5"/>
  <c r="CO128" i="5"/>
  <c r="CO127" i="5"/>
  <c r="CO125" i="5"/>
  <c r="CO123" i="5"/>
  <c r="CO122" i="5"/>
  <c r="CO121" i="5"/>
  <c r="CO120" i="5"/>
  <c r="CO119" i="5"/>
  <c r="CO118" i="5"/>
  <c r="CO117" i="5"/>
  <c r="CO116" i="5"/>
  <c r="CO115" i="5"/>
  <c r="CO114" i="5"/>
  <c r="CO110" i="5"/>
  <c r="CO109" i="5"/>
  <c r="CO108" i="5"/>
  <c r="CO107" i="5"/>
  <c r="CO106" i="5"/>
  <c r="CO104" i="5"/>
  <c r="CO102" i="5"/>
  <c r="CO101" i="5"/>
  <c r="CO100" i="5"/>
  <c r="CO99" i="5"/>
  <c r="CO98" i="5"/>
  <c r="CO97" i="5"/>
  <c r="CO96" i="5"/>
  <c r="CO95" i="5"/>
  <c r="CO94" i="5"/>
  <c r="CO93" i="5"/>
  <c r="CO89" i="5"/>
  <c r="CO88" i="5"/>
  <c r="CO86" i="5"/>
  <c r="CO84" i="5"/>
  <c r="CO77" i="5"/>
  <c r="CO76" i="5"/>
  <c r="CO75" i="5"/>
  <c r="CO71" i="5"/>
  <c r="CO70" i="5"/>
  <c r="CO69" i="5"/>
  <c r="CO68" i="5"/>
  <c r="CO67" i="5"/>
  <c r="CO66" i="5"/>
  <c r="CO65" i="5"/>
  <c r="CO64" i="5"/>
  <c r="CO63" i="5"/>
  <c r="CO62" i="5"/>
  <c r="CO61" i="5"/>
  <c r="CO60" i="5"/>
  <c r="CO59" i="5"/>
  <c r="CO58" i="5"/>
  <c r="CO57" i="5"/>
  <c r="CO56" i="5"/>
  <c r="CO55" i="5"/>
  <c r="CO54" i="5"/>
  <c r="CO53" i="5"/>
  <c r="CO52" i="5"/>
  <c r="CO51" i="5"/>
  <c r="CO49" i="5"/>
  <c r="CO47" i="5"/>
  <c r="CO46" i="5"/>
  <c r="CO45" i="5"/>
  <c r="CO43" i="5"/>
  <c r="CO41" i="5"/>
  <c r="CO40" i="5"/>
  <c r="CO39" i="5"/>
  <c r="CO38" i="5"/>
  <c r="CO37" i="5"/>
  <c r="CO36" i="5"/>
  <c r="CO35" i="5"/>
  <c r="CO34" i="5"/>
  <c r="CO33" i="5"/>
  <c r="CO32" i="5"/>
  <c r="CO28" i="5"/>
  <c r="CO27" i="5"/>
  <c r="CO26" i="5"/>
  <c r="CO25" i="5"/>
  <c r="CO24" i="5"/>
  <c r="CO22" i="5"/>
  <c r="CO20" i="5"/>
  <c r="CO19" i="5"/>
  <c r="CO18" i="5"/>
  <c r="CO17" i="5"/>
  <c r="CO16" i="5"/>
  <c r="CO15" i="5"/>
  <c r="CO14" i="5"/>
  <c r="CO13" i="5"/>
  <c r="CO12" i="5"/>
  <c r="CO11" i="5"/>
  <c r="CO7" i="5"/>
  <c r="CO6" i="5"/>
  <c r="CO4" i="5"/>
  <c r="CO2" i="5"/>
  <c r="CM228" i="5"/>
  <c r="CM227" i="5"/>
  <c r="CM226" i="5"/>
  <c r="CM225" i="5"/>
  <c r="CM224" i="5"/>
  <c r="CM223" i="5"/>
  <c r="CM222" i="5"/>
  <c r="CM221" i="5"/>
  <c r="CM220" i="5"/>
  <c r="CM219" i="5"/>
  <c r="CM218" i="5"/>
  <c r="CM217" i="5"/>
  <c r="CM216" i="5"/>
  <c r="CM215" i="5"/>
  <c r="CM214" i="5"/>
  <c r="CM207" i="5"/>
  <c r="CM206" i="5"/>
  <c r="CM205" i="5"/>
  <c r="CM204" i="5"/>
  <c r="CM203" i="5"/>
  <c r="CM196" i="5"/>
  <c r="CM195" i="5"/>
  <c r="CM194" i="5"/>
  <c r="CM193" i="5"/>
  <c r="CM192" i="5"/>
  <c r="CM191" i="5"/>
  <c r="CM190" i="5"/>
  <c r="CM185" i="5"/>
  <c r="CM184" i="5"/>
  <c r="CM183" i="5"/>
  <c r="CM182" i="5"/>
  <c r="CM181" i="5"/>
  <c r="CM180" i="5"/>
  <c r="CM179" i="5"/>
  <c r="CM178" i="5"/>
  <c r="CM171" i="5"/>
  <c r="CM170" i="5"/>
  <c r="CM169" i="5"/>
  <c r="CM168" i="5"/>
  <c r="CM167" i="5"/>
  <c r="CM166" i="5"/>
  <c r="CM159" i="5"/>
  <c r="CM158" i="5"/>
  <c r="CM157" i="5"/>
  <c r="CM153" i="5"/>
  <c r="CM152" i="5"/>
  <c r="CM151" i="5"/>
  <c r="CM150" i="5"/>
  <c r="CM149" i="5"/>
  <c r="CM148" i="5"/>
  <c r="CM147" i="5"/>
  <c r="CM146" i="5"/>
  <c r="CM145" i="5"/>
  <c r="CM144" i="5"/>
  <c r="CM143" i="5"/>
  <c r="CM142" i="5"/>
  <c r="CM141" i="5"/>
  <c r="CM140" i="5"/>
  <c r="CM139" i="5"/>
  <c r="CM138" i="5"/>
  <c r="CM137" i="5"/>
  <c r="CM136" i="5"/>
  <c r="CM135" i="5"/>
  <c r="CM134" i="5"/>
  <c r="CM133" i="5"/>
  <c r="CM131" i="5"/>
  <c r="CM129" i="5"/>
  <c r="CM128" i="5"/>
  <c r="CM127" i="5"/>
  <c r="CM125" i="5"/>
  <c r="CM123" i="5"/>
  <c r="CM122" i="5"/>
  <c r="CM121" i="5"/>
  <c r="CM120" i="5"/>
  <c r="CM119" i="5"/>
  <c r="CM118" i="5"/>
  <c r="CM117" i="5"/>
  <c r="CM116" i="5"/>
  <c r="CM115" i="5"/>
  <c r="CM114" i="5"/>
  <c r="CM110" i="5"/>
  <c r="CM109" i="5"/>
  <c r="CM108" i="5"/>
  <c r="CM107" i="5"/>
  <c r="CM106" i="5"/>
  <c r="CM104" i="5"/>
  <c r="CM102" i="5"/>
  <c r="CM101" i="5"/>
  <c r="CM100" i="5"/>
  <c r="CM99" i="5"/>
  <c r="CM98" i="5"/>
  <c r="CM97" i="5"/>
  <c r="CM96" i="5"/>
  <c r="CM95" i="5"/>
  <c r="CM94" i="5"/>
  <c r="CM93" i="5"/>
  <c r="CM89" i="5"/>
  <c r="CM88" i="5"/>
  <c r="CM86" i="5"/>
  <c r="CM84" i="5"/>
  <c r="CM77" i="5"/>
  <c r="CM76" i="5"/>
  <c r="CM75" i="5"/>
  <c r="CM71" i="5"/>
  <c r="CM70" i="5"/>
  <c r="CM69" i="5"/>
  <c r="CM68" i="5"/>
  <c r="CM67" i="5"/>
  <c r="CM66" i="5"/>
  <c r="CM65" i="5"/>
  <c r="CM64" i="5"/>
  <c r="CM63" i="5"/>
  <c r="CM62" i="5"/>
  <c r="CM61" i="5"/>
  <c r="CM60" i="5"/>
  <c r="CM59" i="5"/>
  <c r="CM58" i="5"/>
  <c r="CM57" i="5"/>
  <c r="CM56" i="5"/>
  <c r="CM55" i="5"/>
  <c r="CM54" i="5"/>
  <c r="CM53" i="5"/>
  <c r="CM52" i="5"/>
  <c r="CM51" i="5"/>
  <c r="CM49" i="5"/>
  <c r="CM47" i="5"/>
  <c r="CM46" i="5"/>
  <c r="CM45" i="5"/>
  <c r="CM43" i="5"/>
  <c r="CM41" i="5"/>
  <c r="CM40" i="5"/>
  <c r="CM39" i="5"/>
  <c r="CM38" i="5"/>
  <c r="CM37" i="5"/>
  <c r="CM36" i="5"/>
  <c r="CM35" i="5"/>
  <c r="CM34" i="5"/>
  <c r="CM33" i="5"/>
  <c r="CM32" i="5"/>
  <c r="CM28" i="5"/>
  <c r="CM27" i="5"/>
  <c r="CM26" i="5"/>
  <c r="CM25" i="5"/>
  <c r="CM24" i="5"/>
  <c r="CM22" i="5"/>
  <c r="CM20" i="5"/>
  <c r="CM19" i="5"/>
  <c r="CM18" i="5"/>
  <c r="CM17" i="5"/>
  <c r="CM16" i="5"/>
  <c r="CM15" i="5"/>
  <c r="CM14" i="5"/>
  <c r="CM13" i="5"/>
  <c r="CM12" i="5"/>
  <c r="CM11" i="5"/>
  <c r="CM7" i="5"/>
  <c r="CM6" i="5"/>
  <c r="CM4" i="5"/>
  <c r="CM2" i="5"/>
  <c r="CK153" i="5"/>
  <c r="CK152" i="5"/>
  <c r="CK151" i="5"/>
  <c r="CK101" i="5"/>
  <c r="CK100" i="5"/>
  <c r="CK99" i="5"/>
  <c r="CK98" i="5"/>
  <c r="CK97" i="5"/>
  <c r="CK96" i="5"/>
  <c r="CK95" i="5"/>
  <c r="CK94" i="5"/>
  <c r="CK93" i="5"/>
  <c r="CK71" i="5"/>
  <c r="CK70" i="5"/>
  <c r="CK69" i="5"/>
  <c r="CK19" i="5"/>
  <c r="CK18" i="5"/>
  <c r="CK17" i="5"/>
  <c r="CK16" i="5"/>
  <c r="CK15" i="5"/>
  <c r="CK14" i="5"/>
  <c r="CK13" i="5"/>
  <c r="CK12" i="5"/>
  <c r="CK11" i="5"/>
  <c r="CI153" i="5"/>
  <c r="CI152" i="5"/>
  <c r="CI151" i="5"/>
  <c r="CI143" i="5"/>
  <c r="CI142" i="5"/>
  <c r="CI141" i="5"/>
  <c r="CI140" i="5"/>
  <c r="CI139" i="5"/>
  <c r="CI138" i="5"/>
  <c r="CI137" i="5"/>
  <c r="CI136" i="5"/>
  <c r="CI135" i="5"/>
  <c r="CI101" i="5"/>
  <c r="CI100" i="5"/>
  <c r="CI99" i="5"/>
  <c r="CI98" i="5"/>
  <c r="CI97" i="5"/>
  <c r="CI96" i="5"/>
  <c r="CI95" i="5"/>
  <c r="CI94" i="5"/>
  <c r="CI93" i="5"/>
  <c r="CI71" i="5"/>
  <c r="CI70" i="5"/>
  <c r="CI69" i="5"/>
  <c r="CI61" i="5"/>
  <c r="CI60" i="5"/>
  <c r="CI59" i="5"/>
  <c r="CI58" i="5"/>
  <c r="CI57" i="5"/>
  <c r="CI56" i="5"/>
  <c r="CI55" i="5"/>
  <c r="CI54" i="5"/>
  <c r="CI53" i="5"/>
  <c r="CI19" i="5"/>
  <c r="CI18" i="5"/>
  <c r="CI17" i="5"/>
  <c r="CI16" i="5"/>
  <c r="CI15" i="5"/>
  <c r="CI14" i="5"/>
  <c r="CI13" i="5"/>
  <c r="CI12" i="5"/>
  <c r="CI11" i="5"/>
  <c r="CG153" i="5"/>
  <c r="CG152" i="5"/>
  <c r="CG151" i="5"/>
  <c r="CG146" i="5"/>
  <c r="CG145" i="5"/>
  <c r="CG144" i="5"/>
  <c r="CG143" i="5"/>
  <c r="CG142" i="5"/>
  <c r="CG141" i="5"/>
  <c r="CG140" i="5"/>
  <c r="CG139" i="5"/>
  <c r="CG138" i="5"/>
  <c r="CG137" i="5"/>
  <c r="CG136" i="5"/>
  <c r="CG135" i="5"/>
  <c r="CG116" i="5"/>
  <c r="CG115" i="5"/>
  <c r="CG114" i="5"/>
  <c r="CG101" i="5"/>
  <c r="CG100" i="5"/>
  <c r="CG99" i="5"/>
  <c r="CG98" i="5"/>
  <c r="CG97" i="5"/>
  <c r="CG96" i="5"/>
  <c r="CG95" i="5"/>
  <c r="CG94" i="5"/>
  <c r="CG93" i="5"/>
  <c r="CG71" i="5"/>
  <c r="CG70" i="5"/>
  <c r="CG69" i="5"/>
  <c r="CG64" i="5"/>
  <c r="CG63" i="5"/>
  <c r="CG62" i="5"/>
  <c r="CG61" i="5"/>
  <c r="CG60" i="5"/>
  <c r="CG59" i="5"/>
  <c r="CG58" i="5"/>
  <c r="CG57" i="5"/>
  <c r="CG56" i="5"/>
  <c r="CG55" i="5"/>
  <c r="CG54" i="5"/>
  <c r="CG53" i="5"/>
  <c r="CG34" i="5"/>
  <c r="CG33" i="5"/>
  <c r="CG32" i="5"/>
  <c r="CG19" i="5"/>
  <c r="CG18" i="5"/>
  <c r="CG17" i="5"/>
  <c r="CG16" i="5"/>
  <c r="CG15" i="5"/>
  <c r="CG14" i="5"/>
  <c r="CG13" i="5"/>
  <c r="CG12" i="5"/>
  <c r="CG11" i="5"/>
  <c r="CE153" i="5"/>
  <c r="CE152" i="5"/>
  <c r="CE151" i="5"/>
  <c r="CE146" i="5"/>
  <c r="CE145" i="5"/>
  <c r="CE144" i="5"/>
  <c r="CE143" i="5"/>
  <c r="CE142" i="5"/>
  <c r="CE141" i="5"/>
  <c r="CE140" i="5"/>
  <c r="CE139" i="5"/>
  <c r="CE138" i="5"/>
  <c r="CE137" i="5"/>
  <c r="CE136" i="5"/>
  <c r="CE135" i="5"/>
  <c r="CE116" i="5"/>
  <c r="CE115" i="5"/>
  <c r="CE114" i="5"/>
  <c r="CE101" i="5"/>
  <c r="CE100" i="5"/>
  <c r="CE99" i="5"/>
  <c r="CE98" i="5"/>
  <c r="CE97" i="5"/>
  <c r="CE96" i="5"/>
  <c r="CE95" i="5"/>
  <c r="CE94" i="5"/>
  <c r="CE93" i="5"/>
  <c r="CE71" i="5"/>
  <c r="CE70" i="5"/>
  <c r="CE69" i="5"/>
  <c r="CE64" i="5"/>
  <c r="CE63" i="5"/>
  <c r="CE62" i="5"/>
  <c r="CE61" i="5"/>
  <c r="CE60" i="5"/>
  <c r="CE59" i="5"/>
  <c r="CE58" i="5"/>
  <c r="CE57" i="5"/>
  <c r="CE56" i="5"/>
  <c r="CE55" i="5"/>
  <c r="CE54" i="5"/>
  <c r="CE53" i="5"/>
  <c r="CE34" i="5"/>
  <c r="CE33" i="5"/>
  <c r="CE32" i="5"/>
  <c r="CE19" i="5"/>
  <c r="CE18" i="5"/>
  <c r="CE17" i="5"/>
  <c r="CE16" i="5"/>
  <c r="CE15" i="5"/>
  <c r="CE14" i="5"/>
  <c r="CE13" i="5"/>
  <c r="CE12" i="5"/>
  <c r="CE11" i="5"/>
  <c r="CC190" i="5"/>
  <c r="CC184" i="5"/>
  <c r="CC182" i="5"/>
  <c r="CC180" i="5"/>
  <c r="CC178" i="5"/>
  <c r="CC170" i="5"/>
  <c r="CC168" i="5"/>
  <c r="CC166" i="5"/>
  <c r="CC153" i="5"/>
  <c r="CC152" i="5"/>
  <c r="CC151" i="5"/>
  <c r="CC146" i="5"/>
  <c r="CC145" i="5"/>
  <c r="CC144" i="5"/>
  <c r="CC143" i="5"/>
  <c r="CC142" i="5"/>
  <c r="CC141" i="5"/>
  <c r="CC140" i="5"/>
  <c r="CC139" i="5"/>
  <c r="CC138" i="5"/>
  <c r="CC137" i="5"/>
  <c r="CC136" i="5"/>
  <c r="CC135" i="5"/>
  <c r="CC128" i="5"/>
  <c r="CC127" i="5"/>
  <c r="CC125" i="5"/>
  <c r="CC123" i="5"/>
  <c r="CC116" i="5"/>
  <c r="CC115" i="5"/>
  <c r="CC114" i="5"/>
  <c r="CC110" i="5"/>
  <c r="CC109" i="5"/>
  <c r="CC108" i="5"/>
  <c r="CC107" i="5"/>
  <c r="CC106" i="5"/>
  <c r="CC104" i="5"/>
  <c r="CC102" i="5"/>
  <c r="CC101" i="5"/>
  <c r="CC100" i="5"/>
  <c r="CC99" i="5"/>
  <c r="CC98" i="5"/>
  <c r="CC97" i="5"/>
  <c r="CC96" i="5"/>
  <c r="CC95" i="5"/>
  <c r="CC94" i="5"/>
  <c r="CC93" i="5"/>
  <c r="CC71" i="5"/>
  <c r="CC70" i="5"/>
  <c r="CC69" i="5"/>
  <c r="CC64" i="5"/>
  <c r="CC63" i="5"/>
  <c r="CC62" i="5"/>
  <c r="CC61" i="5"/>
  <c r="CC60" i="5"/>
  <c r="CC59" i="5"/>
  <c r="CC58" i="5"/>
  <c r="CC57" i="5"/>
  <c r="CC56" i="5"/>
  <c r="CC55" i="5"/>
  <c r="CC54" i="5"/>
  <c r="CC53" i="5"/>
  <c r="CC46" i="5"/>
  <c r="CC45" i="5"/>
  <c r="CC43" i="5"/>
  <c r="CC41" i="5"/>
  <c r="CC34" i="5"/>
  <c r="CC33" i="5"/>
  <c r="CC32" i="5"/>
  <c r="CC28" i="5"/>
  <c r="CC27" i="5"/>
  <c r="CC26" i="5"/>
  <c r="CC25" i="5"/>
  <c r="CC24" i="5"/>
  <c r="CC22" i="5"/>
  <c r="CC20" i="5"/>
  <c r="CC19" i="5"/>
  <c r="CC18" i="5"/>
  <c r="CC17" i="5"/>
  <c r="CC16" i="5"/>
  <c r="CC15" i="5"/>
  <c r="CC14" i="5"/>
  <c r="CC13" i="5"/>
  <c r="CC12" i="5"/>
  <c r="CC11" i="5"/>
  <c r="CA228" i="5"/>
  <c r="CA227" i="5"/>
  <c r="CA226" i="5"/>
  <c r="CA225" i="5"/>
  <c r="CA224" i="5"/>
  <c r="CA223" i="5"/>
  <c r="CA222" i="5"/>
  <c r="CA221" i="5"/>
  <c r="CA220" i="5"/>
  <c r="CA219" i="5"/>
  <c r="CA218" i="5"/>
  <c r="CA217" i="5"/>
  <c r="CA216" i="5"/>
  <c r="CA215" i="5"/>
  <c r="CA214" i="5"/>
  <c r="CA207" i="5"/>
  <c r="CA206" i="5"/>
  <c r="CA205" i="5"/>
  <c r="CA204" i="5"/>
  <c r="CA203" i="5"/>
  <c r="CA196" i="5"/>
  <c r="CA195" i="5"/>
  <c r="CA194" i="5"/>
  <c r="CA193" i="5"/>
  <c r="CA192" i="5"/>
  <c r="CA190" i="5"/>
  <c r="CA184" i="5"/>
  <c r="CA182" i="5"/>
  <c r="CA180" i="5"/>
  <c r="CA178" i="5"/>
  <c r="CA170" i="5"/>
  <c r="CA168" i="5"/>
  <c r="CA166" i="5"/>
  <c r="CA153" i="5"/>
  <c r="CA152" i="5"/>
  <c r="CA151" i="5"/>
  <c r="CA150" i="5"/>
  <c r="CA149" i="5"/>
  <c r="CA148" i="5"/>
  <c r="CA147" i="5"/>
  <c r="CA146" i="5"/>
  <c r="CA145" i="5"/>
  <c r="CA144" i="5"/>
  <c r="CA143" i="5"/>
  <c r="CA142" i="5"/>
  <c r="CA141" i="5"/>
  <c r="CA140" i="5"/>
  <c r="CA139" i="5"/>
  <c r="CA138" i="5"/>
  <c r="CA137" i="5"/>
  <c r="CA136" i="5"/>
  <c r="CA135" i="5"/>
  <c r="CA134" i="5"/>
  <c r="CA133" i="5"/>
  <c r="CA131" i="5"/>
  <c r="CA129" i="5"/>
  <c r="CA128" i="5"/>
  <c r="CA127" i="5"/>
  <c r="CA125" i="5"/>
  <c r="CA123" i="5"/>
  <c r="CA116" i="5"/>
  <c r="CA115" i="5"/>
  <c r="CA114" i="5"/>
  <c r="CA110" i="5"/>
  <c r="CA109" i="5"/>
  <c r="CA108" i="5"/>
  <c r="CA107" i="5"/>
  <c r="CA106" i="5"/>
  <c r="CA104" i="5"/>
  <c r="CA102" i="5"/>
  <c r="CA101" i="5"/>
  <c r="CA100" i="5"/>
  <c r="CA99" i="5"/>
  <c r="CA98" i="5"/>
  <c r="CA97" i="5"/>
  <c r="CA96" i="5"/>
  <c r="CA95" i="5"/>
  <c r="CA94" i="5"/>
  <c r="CA93" i="5"/>
  <c r="CA89" i="5"/>
  <c r="CA88" i="5"/>
  <c r="CA86" i="5"/>
  <c r="CA84" i="5"/>
  <c r="CA71" i="5"/>
  <c r="CA70" i="5"/>
  <c r="CA69" i="5"/>
  <c r="CA68" i="5"/>
  <c r="CA67" i="5"/>
  <c r="CA66" i="5"/>
  <c r="CA65" i="5"/>
  <c r="CA64" i="5"/>
  <c r="CA63" i="5"/>
  <c r="CA62" i="5"/>
  <c r="CA61" i="5"/>
  <c r="CA60" i="5"/>
  <c r="CA59" i="5"/>
  <c r="CA58" i="5"/>
  <c r="CA57" i="5"/>
  <c r="CA56" i="5"/>
  <c r="CA55" i="5"/>
  <c r="CA54" i="5"/>
  <c r="CA53" i="5"/>
  <c r="CA52" i="5"/>
  <c r="CA51" i="5"/>
  <c r="CA49" i="5"/>
  <c r="CA47" i="5"/>
  <c r="CA46" i="5"/>
  <c r="CA45" i="5"/>
  <c r="CA43" i="5"/>
  <c r="CA41" i="5"/>
  <c r="CA34" i="5"/>
  <c r="CA33" i="5"/>
  <c r="CA32" i="5"/>
  <c r="CA28" i="5"/>
  <c r="CA27" i="5"/>
  <c r="CA26" i="5"/>
  <c r="CA25" i="5"/>
  <c r="CA24" i="5"/>
  <c r="CA22" i="5"/>
  <c r="CA20" i="5"/>
  <c r="CA19" i="5"/>
  <c r="CA18" i="5"/>
  <c r="CA17" i="5"/>
  <c r="CA16" i="5"/>
  <c r="CA15" i="5"/>
  <c r="CA14" i="5"/>
  <c r="CA13" i="5"/>
  <c r="CA12" i="5"/>
  <c r="CA11" i="5"/>
  <c r="CA7" i="5"/>
  <c r="CA6" i="5"/>
  <c r="CA4" i="5"/>
  <c r="CA2" i="5"/>
  <c r="BY225" i="5"/>
  <c r="BY224" i="5"/>
  <c r="BW225" i="5"/>
  <c r="BW224" i="5"/>
  <c r="BW220" i="5"/>
  <c r="BW219" i="5"/>
  <c r="BW215" i="5"/>
  <c r="BW214" i="5"/>
  <c r="BW204" i="5"/>
  <c r="BW203" i="5"/>
  <c r="BW193" i="5"/>
  <c r="BW192" i="5"/>
  <c r="BU225" i="5"/>
  <c r="BU224" i="5"/>
  <c r="BU220" i="5"/>
  <c r="BU219" i="5"/>
  <c r="BU215" i="5"/>
  <c r="BU214" i="5"/>
  <c r="BU204" i="5"/>
  <c r="BU203" i="5"/>
  <c r="BU193" i="5"/>
  <c r="BU192" i="5"/>
  <c r="BS225" i="5"/>
  <c r="BS224" i="5"/>
  <c r="BS220" i="5"/>
  <c r="BS219" i="5"/>
  <c r="BS215" i="5"/>
  <c r="BS214" i="5"/>
  <c r="BS204" i="5"/>
  <c r="BS203" i="5"/>
  <c r="BS193" i="5"/>
  <c r="BS192" i="5"/>
  <c r="BQ225" i="5"/>
  <c r="BQ224" i="5"/>
  <c r="BQ220" i="5"/>
  <c r="BQ219" i="5"/>
  <c r="BQ215" i="5"/>
  <c r="BQ214" i="5"/>
  <c r="BQ204" i="5"/>
  <c r="BQ203" i="5"/>
  <c r="BQ193" i="5"/>
  <c r="BQ192" i="5"/>
  <c r="BO225" i="5"/>
  <c r="BO224" i="5"/>
  <c r="BO220" i="5"/>
  <c r="BO219" i="5"/>
  <c r="BO215" i="5"/>
  <c r="BO214" i="5"/>
  <c r="BO204" i="5"/>
  <c r="BO203" i="5"/>
  <c r="BO193" i="5"/>
  <c r="BO192" i="5"/>
  <c r="BM225" i="5"/>
  <c r="BM224" i="5"/>
  <c r="BM220" i="5"/>
  <c r="BM219" i="5"/>
  <c r="BM215" i="5"/>
  <c r="BM214" i="5"/>
  <c r="BM204" i="5"/>
  <c r="BM203" i="5"/>
  <c r="BM193" i="5"/>
  <c r="BM192" i="5"/>
  <c r="BK225" i="5"/>
  <c r="BK224" i="5"/>
  <c r="BK220" i="5"/>
  <c r="BK219" i="5"/>
  <c r="BK215" i="5"/>
  <c r="BK214" i="5"/>
  <c r="BK204" i="5"/>
  <c r="BK203" i="5"/>
  <c r="BK193" i="5"/>
  <c r="BK192" i="5"/>
  <c r="BI225" i="5"/>
  <c r="BI224" i="5"/>
  <c r="BI220" i="5"/>
  <c r="BI219" i="5"/>
  <c r="BI215" i="5"/>
  <c r="BI214" i="5"/>
  <c r="BI204" i="5"/>
  <c r="BI203" i="5"/>
  <c r="BI193" i="5"/>
  <c r="BI192" i="5"/>
  <c r="BG225" i="5"/>
  <c r="BG224" i="5"/>
  <c r="BG220" i="5"/>
  <c r="BG219" i="5"/>
  <c r="BG215" i="5"/>
  <c r="BG214" i="5"/>
  <c r="BG204" i="5"/>
  <c r="BG203" i="5"/>
  <c r="BG193" i="5"/>
  <c r="BG192" i="5"/>
  <c r="BE225" i="5"/>
  <c r="BE224" i="5"/>
  <c r="BE220" i="5"/>
  <c r="BE219" i="5"/>
  <c r="BE215" i="5"/>
  <c r="BE214" i="5"/>
  <c r="BE204" i="5"/>
  <c r="BE203" i="5"/>
  <c r="BE193" i="5"/>
  <c r="BE192" i="5"/>
  <c r="BC225" i="5"/>
  <c r="BC224" i="5"/>
  <c r="BC220" i="5"/>
  <c r="BC219" i="5"/>
  <c r="BC215" i="5"/>
  <c r="BC214" i="5"/>
  <c r="BC204" i="5"/>
  <c r="BC203" i="5"/>
  <c r="BC193" i="5"/>
  <c r="BC192" i="5"/>
  <c r="BA225" i="5"/>
  <c r="BA224" i="5"/>
  <c r="BA220" i="5"/>
  <c r="BA219" i="5"/>
  <c r="BA215" i="5"/>
  <c r="BA214" i="5"/>
  <c r="BA204" i="5"/>
  <c r="BA203" i="5"/>
  <c r="BA193" i="5"/>
  <c r="BA192" i="5"/>
  <c r="AY225" i="5"/>
  <c r="AY224" i="5"/>
  <c r="AY220" i="5"/>
  <c r="AY219" i="5"/>
  <c r="AY215" i="5"/>
  <c r="AY214" i="5"/>
  <c r="AY204" i="5"/>
  <c r="AY203" i="5"/>
  <c r="AY193" i="5"/>
  <c r="AY192" i="5"/>
  <c r="AW225" i="5"/>
  <c r="AW224" i="5"/>
  <c r="AW220" i="5"/>
  <c r="AW219" i="5"/>
  <c r="AW215" i="5"/>
  <c r="AW214" i="5"/>
  <c r="AW204" i="5"/>
  <c r="AW203" i="5"/>
  <c r="AW193" i="5"/>
  <c r="AW192" i="5"/>
  <c r="AU225" i="5"/>
  <c r="AU224" i="5"/>
  <c r="AU220" i="5"/>
  <c r="AU219" i="5"/>
  <c r="AU215" i="5"/>
  <c r="AU214" i="5"/>
  <c r="AU204" i="5"/>
  <c r="AU203" i="5"/>
  <c r="AU193" i="5"/>
  <c r="AU192" i="5"/>
  <c r="AS225" i="5"/>
  <c r="AS224" i="5"/>
  <c r="AS220" i="5"/>
  <c r="AS219" i="5"/>
  <c r="AS215" i="5"/>
  <c r="AS214" i="5"/>
  <c r="AS204" i="5"/>
  <c r="AS203" i="5"/>
  <c r="AS193" i="5"/>
  <c r="AS192" i="5"/>
  <c r="AQ225" i="5"/>
  <c r="AQ224" i="5"/>
  <c r="AQ220" i="5"/>
  <c r="AQ219" i="5"/>
  <c r="AQ215" i="5"/>
  <c r="AQ214" i="5"/>
  <c r="AQ204" i="5"/>
  <c r="AQ203" i="5"/>
  <c r="AQ193" i="5"/>
  <c r="AQ192" i="5"/>
  <c r="AO225" i="5"/>
  <c r="AO224" i="5"/>
  <c r="AO220" i="5"/>
  <c r="AO219" i="5"/>
  <c r="AO215" i="5"/>
  <c r="AO214" i="5"/>
  <c r="AO204" i="5"/>
  <c r="AO203" i="5"/>
  <c r="AO193" i="5"/>
  <c r="AO192" i="5"/>
  <c r="AM225" i="5"/>
  <c r="AM224" i="5"/>
  <c r="AM220" i="5"/>
  <c r="AM219" i="5"/>
  <c r="AM215" i="5"/>
  <c r="AM214" i="5"/>
  <c r="AM204" i="5"/>
  <c r="AM203" i="5"/>
  <c r="AM193" i="5"/>
  <c r="AM192" i="5"/>
  <c r="AM20" i="5"/>
  <c r="AM2" i="5"/>
  <c r="AK225" i="5"/>
  <c r="AK224" i="5"/>
  <c r="AK220" i="5"/>
  <c r="AK219" i="5"/>
  <c r="AK215" i="5"/>
  <c r="AK214" i="5"/>
  <c r="AK204" i="5"/>
  <c r="AK203" i="5"/>
  <c r="AK193" i="5"/>
  <c r="AK192" i="5"/>
  <c r="AK151" i="5"/>
  <c r="AK108" i="5"/>
  <c r="AK20" i="5"/>
  <c r="AK2" i="5"/>
  <c r="AI225" i="5"/>
  <c r="AI224" i="5"/>
  <c r="AI220" i="5"/>
  <c r="AI219" i="5"/>
  <c r="AI215" i="5"/>
  <c r="AI214" i="5"/>
  <c r="AI204" i="5"/>
  <c r="AI203" i="5"/>
  <c r="AI193" i="5"/>
  <c r="AI192" i="5"/>
  <c r="AI151" i="5"/>
  <c r="AI108" i="5"/>
  <c r="AI95" i="5"/>
  <c r="AI94" i="5"/>
  <c r="AI93" i="5"/>
  <c r="AI20" i="5"/>
  <c r="AI2" i="5"/>
  <c r="AG227" i="5"/>
  <c r="AG225" i="5"/>
  <c r="AG224" i="5"/>
  <c r="AG220" i="5"/>
  <c r="AG219" i="5"/>
  <c r="AG215" i="5"/>
  <c r="AG214" i="5"/>
  <c r="AG204" i="5"/>
  <c r="AG203" i="5"/>
  <c r="AG193" i="5"/>
  <c r="AG192" i="5"/>
  <c r="AG153" i="5"/>
  <c r="AG151" i="5"/>
  <c r="AG148" i="5"/>
  <c r="AG147" i="5"/>
  <c r="AG108" i="5"/>
  <c r="AG95" i="5"/>
  <c r="AG94" i="5"/>
  <c r="AG93" i="5"/>
  <c r="AG84" i="5"/>
  <c r="AG75" i="5"/>
  <c r="AG71" i="5"/>
  <c r="AG69" i="5"/>
  <c r="AG47" i="5"/>
  <c r="AG41" i="5"/>
  <c r="AG26" i="5"/>
  <c r="AG20" i="5"/>
  <c r="AG2" i="5"/>
  <c r="AE228" i="5"/>
  <c r="AE227" i="5"/>
  <c r="AE225" i="5"/>
  <c r="AE224" i="5"/>
  <c r="AE220" i="5"/>
  <c r="AE219" i="5"/>
  <c r="AE215" i="5"/>
  <c r="AE214" i="5"/>
  <c r="AE204" i="5"/>
  <c r="AE203" i="5"/>
  <c r="AE195" i="5"/>
  <c r="AE193" i="5"/>
  <c r="AE192" i="5"/>
  <c r="AE153" i="5"/>
  <c r="AE151" i="5"/>
  <c r="AE148" i="5"/>
  <c r="AE147" i="5"/>
  <c r="AE129" i="5"/>
  <c r="AE123" i="5"/>
  <c r="AE119" i="5"/>
  <c r="AE108" i="5"/>
  <c r="AE102" i="5"/>
  <c r="AE101" i="5"/>
  <c r="AE100" i="5"/>
  <c r="AE95" i="5"/>
  <c r="AE94" i="5"/>
  <c r="AE93" i="5"/>
  <c r="AE84" i="5"/>
  <c r="AE75" i="5"/>
  <c r="AE71" i="5"/>
  <c r="AE69" i="5"/>
  <c r="AE47" i="5"/>
  <c r="AE41" i="5"/>
  <c r="AE37" i="5"/>
  <c r="AE26" i="5"/>
  <c r="AE20" i="5"/>
  <c r="AE19" i="5"/>
  <c r="AE18" i="5"/>
  <c r="AE13" i="5"/>
  <c r="AE12" i="5"/>
  <c r="AE11" i="5"/>
  <c r="AE2" i="5"/>
  <c r="AC228" i="5"/>
  <c r="AC227" i="5"/>
  <c r="AC225" i="5"/>
  <c r="AC224" i="5"/>
  <c r="AC220" i="5"/>
  <c r="AC219" i="5"/>
  <c r="AC215" i="5"/>
  <c r="AC214" i="5"/>
  <c r="AC204" i="5"/>
  <c r="AC203" i="5"/>
  <c r="AC196" i="5"/>
  <c r="AC195" i="5"/>
  <c r="AC193" i="5"/>
  <c r="AC192" i="5"/>
  <c r="AC157" i="5"/>
  <c r="AC153" i="5"/>
  <c r="AC151" i="5"/>
  <c r="AC148" i="5"/>
  <c r="AC147" i="5"/>
  <c r="AC139" i="5"/>
  <c r="AC138" i="5"/>
  <c r="AC129" i="5"/>
  <c r="AC123" i="5"/>
  <c r="AC119" i="5"/>
  <c r="AC108" i="5"/>
  <c r="AC102" i="5"/>
  <c r="AC101" i="5"/>
  <c r="AC100" i="5"/>
  <c r="AC95" i="5"/>
  <c r="AC94" i="5"/>
  <c r="AC93" i="5"/>
  <c r="AC88" i="5"/>
  <c r="AC84" i="5"/>
  <c r="AC75" i="5"/>
  <c r="AC71" i="5"/>
  <c r="AC69" i="5"/>
  <c r="AC66" i="5"/>
  <c r="AC65" i="5"/>
  <c r="AC57" i="5"/>
  <c r="AC56" i="5"/>
  <c r="AC47" i="5"/>
  <c r="AC41" i="5"/>
  <c r="AC37" i="5"/>
  <c r="AC26" i="5"/>
  <c r="AC20" i="5"/>
  <c r="AC19" i="5"/>
  <c r="AC18" i="5"/>
  <c r="AC13" i="5"/>
  <c r="AC12" i="5"/>
  <c r="AC11" i="5"/>
  <c r="AC6" i="5"/>
  <c r="AC2" i="5"/>
  <c r="AA228" i="5"/>
  <c r="AA227" i="5"/>
  <c r="AA226" i="5"/>
  <c r="AA225" i="5"/>
  <c r="AA224" i="5"/>
  <c r="AA222" i="5"/>
  <c r="AA220" i="5"/>
  <c r="AA219" i="5"/>
  <c r="AA217" i="5"/>
  <c r="AA215" i="5"/>
  <c r="AA214" i="5"/>
  <c r="AA207" i="5"/>
  <c r="AA206" i="5"/>
  <c r="AA204" i="5"/>
  <c r="AA203" i="5"/>
  <c r="AA196" i="5"/>
  <c r="AA195" i="5"/>
  <c r="AA193" i="5"/>
  <c r="AA192" i="5"/>
  <c r="AA190" i="5"/>
  <c r="AA184" i="5"/>
  <c r="AA182" i="5"/>
  <c r="AA180" i="5"/>
  <c r="AA178" i="5"/>
  <c r="AA170" i="5"/>
  <c r="AA168" i="5"/>
  <c r="AA166" i="5"/>
  <c r="AA157" i="5"/>
  <c r="AA153" i="5"/>
  <c r="AA152" i="5"/>
  <c r="AA151" i="5"/>
  <c r="AA150" i="5"/>
  <c r="AA148" i="5"/>
  <c r="AA147" i="5"/>
  <c r="AA146" i="5"/>
  <c r="AA144" i="5"/>
  <c r="AA139" i="5"/>
  <c r="AA138" i="5"/>
  <c r="AA137" i="5"/>
  <c r="AA135" i="5"/>
  <c r="AA129" i="5"/>
  <c r="AA123" i="5"/>
  <c r="AA119" i="5"/>
  <c r="AA116" i="5"/>
  <c r="AA114" i="5"/>
  <c r="AA110" i="5"/>
  <c r="AA108" i="5"/>
  <c r="AA102" i="5"/>
  <c r="AA101" i="5"/>
  <c r="AA100" i="5"/>
  <c r="AA99" i="5"/>
  <c r="AA95" i="5"/>
  <c r="AA94" i="5"/>
  <c r="AA93" i="5"/>
  <c r="AA89" i="5"/>
  <c r="AA88" i="5"/>
  <c r="AA84" i="5"/>
  <c r="AA75" i="5"/>
  <c r="AA71" i="5"/>
  <c r="AA70" i="5"/>
  <c r="AA69" i="5"/>
  <c r="AA68" i="5"/>
  <c r="AA66" i="5"/>
  <c r="AA65" i="5"/>
  <c r="AA62" i="5"/>
  <c r="AA57" i="5"/>
  <c r="AA56" i="5"/>
  <c r="AA55" i="5"/>
  <c r="AA53" i="5"/>
  <c r="AA47" i="5"/>
  <c r="AA41" i="5"/>
  <c r="AA37" i="5"/>
  <c r="AA34" i="5"/>
  <c r="AA32" i="5"/>
  <c r="AA28" i="5"/>
  <c r="AA26" i="5"/>
  <c r="AA20" i="5"/>
  <c r="AA19" i="5"/>
  <c r="AA18" i="5"/>
  <c r="AA17" i="5"/>
  <c r="AA13" i="5"/>
  <c r="AA12" i="5"/>
  <c r="AA11" i="5"/>
  <c r="AA7" i="5"/>
  <c r="AA6" i="5"/>
  <c r="AA2" i="5"/>
  <c r="Y228" i="5"/>
  <c r="Y227" i="5"/>
  <c r="Y226" i="5"/>
  <c r="Y225" i="5"/>
  <c r="Y224" i="5"/>
  <c r="Y223" i="5"/>
  <c r="Y222" i="5"/>
  <c r="Y221" i="5"/>
  <c r="Y220" i="5"/>
  <c r="Y219" i="5"/>
  <c r="Y218" i="5"/>
  <c r="Y217" i="5"/>
  <c r="Y216" i="5"/>
  <c r="Y215" i="5"/>
  <c r="Y214" i="5"/>
  <c r="Y207" i="5"/>
  <c r="Y206" i="5"/>
  <c r="Y205" i="5"/>
  <c r="Y204" i="5"/>
  <c r="Y203" i="5"/>
  <c r="Y196" i="5"/>
  <c r="Y195" i="5"/>
  <c r="Y194" i="5"/>
  <c r="Y193" i="5"/>
  <c r="Y192" i="5"/>
  <c r="Y190" i="5"/>
  <c r="Y184" i="5"/>
  <c r="Y182" i="5"/>
  <c r="Y180" i="5"/>
  <c r="Y178" i="5"/>
  <c r="Y170" i="5"/>
  <c r="Y168" i="5"/>
  <c r="Y166" i="5"/>
  <c r="Y159" i="5"/>
  <c r="Y158" i="5"/>
  <c r="Y157" i="5"/>
  <c r="Y153" i="5"/>
  <c r="Y152" i="5"/>
  <c r="Y151" i="5"/>
  <c r="Y150" i="5"/>
  <c r="Y149" i="5"/>
  <c r="Y148" i="5"/>
  <c r="Y147" i="5"/>
  <c r="Y146" i="5"/>
  <c r="Y144" i="5"/>
  <c r="Y143" i="5"/>
  <c r="Y142" i="5"/>
  <c r="Y139" i="5"/>
  <c r="Y138" i="5"/>
  <c r="Y137" i="5"/>
  <c r="Y135" i="5"/>
  <c r="Y133" i="5"/>
  <c r="Y131" i="5"/>
  <c r="Y129" i="5"/>
  <c r="Y127" i="5"/>
  <c r="Y125" i="5"/>
  <c r="Y123" i="5"/>
  <c r="Y122" i="5"/>
  <c r="Y121" i="5"/>
  <c r="Y120" i="5"/>
  <c r="Y119" i="5"/>
  <c r="Y118" i="5"/>
  <c r="Y117" i="5"/>
  <c r="Y116" i="5"/>
  <c r="Y115" i="5"/>
  <c r="Y114" i="5"/>
  <c r="Y110" i="5"/>
  <c r="Y109" i="5"/>
  <c r="Y108" i="5"/>
  <c r="Y107" i="5"/>
  <c r="Y106" i="5"/>
  <c r="Y104" i="5"/>
  <c r="Y102" i="5"/>
  <c r="Y101" i="5"/>
  <c r="Y100" i="5"/>
  <c r="Y99" i="5"/>
  <c r="Y98" i="5"/>
  <c r="Y97" i="5"/>
  <c r="Y96" i="5"/>
  <c r="Y95" i="5"/>
  <c r="Y94" i="5"/>
  <c r="Y93" i="5"/>
  <c r="Y89" i="5"/>
  <c r="Y88" i="5"/>
  <c r="Y86" i="5"/>
  <c r="Y84" i="5"/>
  <c r="Y77" i="5"/>
  <c r="Y76" i="5"/>
  <c r="Y75" i="5"/>
  <c r="Y71" i="5"/>
  <c r="Y70" i="5"/>
  <c r="Y69" i="5"/>
  <c r="Y68" i="5"/>
  <c r="Y67" i="5"/>
  <c r="Y66" i="5"/>
  <c r="Y65" i="5"/>
  <c r="Y62" i="5"/>
  <c r="Y61" i="5"/>
  <c r="Y60" i="5"/>
  <c r="Y57" i="5"/>
  <c r="Y56" i="5"/>
  <c r="Y55" i="5"/>
  <c r="Y53" i="5"/>
  <c r="Y51" i="5"/>
  <c r="Y49" i="5"/>
  <c r="Y47" i="5"/>
  <c r="Y45" i="5"/>
  <c r="Y43" i="5"/>
  <c r="Y41" i="5"/>
  <c r="Y40" i="5"/>
  <c r="Y39" i="5"/>
  <c r="Y38" i="5"/>
  <c r="Y37" i="5"/>
  <c r="Y36" i="5"/>
  <c r="Y35" i="5"/>
  <c r="Y34" i="5"/>
  <c r="Y33" i="5"/>
  <c r="Y32" i="5"/>
  <c r="Y28" i="5"/>
  <c r="Y27" i="5"/>
  <c r="Y26" i="5"/>
  <c r="Y25" i="5"/>
  <c r="Y24" i="5"/>
  <c r="Y22" i="5"/>
  <c r="Y20" i="5"/>
  <c r="Y19" i="5"/>
  <c r="Y18" i="5"/>
  <c r="Y17" i="5"/>
  <c r="Y16" i="5"/>
  <c r="Y15" i="5"/>
  <c r="Y14" i="5"/>
  <c r="Y13" i="5"/>
  <c r="Y12" i="5"/>
  <c r="Y11" i="5"/>
  <c r="Y7" i="5"/>
  <c r="Y6" i="5"/>
  <c r="Y4" i="5"/>
  <c r="Y2" i="5"/>
</calcChain>
</file>

<file path=xl/sharedStrings.xml><?xml version="1.0" encoding="utf-8"?>
<sst xmlns="http://schemas.openxmlformats.org/spreadsheetml/2006/main" count="18492" uniqueCount="885">
  <si>
    <t>MODE OPERATOIRE</t>
  </si>
  <si>
    <t>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1)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2) Les personnels Hospitalo-Universitaires non titulaires (notamment les CHEFS DE CLINIQUE DES UNIVERSITES / ASSISTANTS HOSPITALIERS UNIVERSITAIRES et LES PRATICIENS HOSPITALIERS UNIVERSITAIRES) ne sont pas embarqués dans ce tableau car ces populations ne sont pas décrites à ce jour dans le RCC.</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</si>
  <si>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</si>
  <si>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</si>
  <si>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</si>
  <si>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</si>
  <si>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</si>
  <si>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</si>
  <si>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</si>
  <si>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</si>
  <si>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</si>
  <si>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</si>
  <si>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</si>
  <si>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</si>
  <si>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</si>
  <si>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</si>
  <si>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</si>
  <si>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</si>
  <si>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</si>
  <si>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</si>
  <si>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</si>
  <si>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</si>
  <si>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</si>
  <si>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</si>
  <si>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</si>
  <si>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</si>
  <si>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</si>
  <si>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</si>
  <si>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</si>
  <si>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</si>
  <si>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</si>
  <si>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</si>
  <si>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</si>
  <si>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</si>
  <si>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</si>
  <si>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</si>
  <si>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</si>
  <si>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</si>
  <si>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</si>
  <si>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</si>
  <si>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</si>
  <si>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</si>
  <si>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</si>
  <si>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</si>
  <si>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</si>
  <si>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</si>
  <si>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</si>
  <si>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</si>
  <si>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</si>
  <si>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</si>
  <si>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</si>
  <si>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</si>
  <si>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</si>
  <si>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</si>
  <si>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</si>
  <si>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</si>
  <si>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</si>
  <si>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</si>
  <si>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</si>
  <si>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</si>
  <si>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</si>
  <si>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</si>
  <si>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</si>
  <si>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</si>
  <si>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</si>
  <si>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</si>
  <si>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</si>
  <si>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</si>
  <si>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</si>
  <si>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</si>
  <si>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</si>
  <si>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</si>
  <si>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</si>
  <si>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</si>
  <si>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</si>
  <si>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</si>
  <si>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</si>
  <si>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</si>
  <si>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</si>
  <si>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</si>
  <si>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</si>
  <si>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</si>
  <si>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</si>
  <si>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</si>
  <si>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</si>
  <si>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</si>
  <si>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</si>
  <si>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</si>
  <si>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</si>
  <si>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</si>
  <si>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</si>
  <si>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</si>
  <si>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</si>
  <si>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</si>
  <si>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</si>
  <si>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</si>
  <si>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</si>
  <si>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</si>
  <si>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</si>
  <si>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</si>
  <si>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</si>
  <si>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</si>
  <si>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</si>
  <si>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</si>
  <si>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</si>
  <si>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</si>
  <si>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</si>
  <si>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</si>
  <si>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</si>
  <si>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</si>
  <si>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</si>
  <si>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</si>
  <si>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</si>
  <si>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</si>
  <si>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</si>
  <si>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</si>
  <si>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</si>
  <si>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</si>
  <si>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</si>
  <si>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</si>
  <si>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</si>
  <si>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</si>
  <si>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</si>
  <si>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</si>
  <si>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</si>
  <si>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</si>
  <si>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</si>
  <si>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</si>
  <si>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</si>
  <si>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</si>
  <si>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</si>
  <si>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</si>
  <si>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FIME</t>
  </si>
  <si>
    <t>Statut de travail</t>
  </si>
  <si>
    <t>19.00.00</t>
  </si>
  <si>
    <t>M</t>
  </si>
  <si>
    <t>D0007</t>
  </si>
  <si>
    <t>Congés/Absence</t>
  </si>
  <si>
    <t>S0044</t>
  </si>
  <si>
    <t>Accidents du travail ou de service et maladies professionnelles</t>
  </si>
  <si>
    <t>E0425</t>
  </si>
  <si>
    <t>Congé suite à un accident du travail ou de trajet</t>
  </si>
  <si>
    <t>A_COA_TYCOAB [Saisi] = 'CM003'</t>
  </si>
  <si>
    <t>T1078</t>
  </si>
  <si>
    <t>Congé suite à un accident du travail ou de trajet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</si>
  <si>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</si>
  <si>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</si>
  <si>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</si>
  <si>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</si>
  <si>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</si>
  <si>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</si>
  <si>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Passant</t>
  </si>
  <si>
    <t>AMP_I_001 ET AMP_I_004 ET AMP_I_002 ET AMP_I_003 ET AMP_I_008 ET AMP_I_010 ET AMP_I_009 ET AMP_I_068 ET AMP_D_017 ET ABS_C_001 ET ABS_C_003 ET ABS_C_004 ET ABS_C_007 ET ABS_C_008 ET ABS_C_009 ET ABS_C_019 ET ABS_C_020 ET ABS_C_022 ET ABS_C_015 ET ABS_C_016 ET ABS_C_018 ET ABS_C_023 ET ABS_C_026 ET ABS_C_029</t>
  </si>
  <si>
    <t>AMP_I_001</t>
  </si>
  <si>
    <t>L'agent doit faire une demande et fournir un certificat médical établi par son médecin traitant.</t>
  </si>
  <si>
    <t>AMP_I_004</t>
  </si>
  <si>
    <t>L'agent doit apporter la preuve de l'accident de service ou de trajet et de sa relation avec le service.</t>
  </si>
  <si>
    <t>AMP_I_002</t>
  </si>
  <si>
    <t>L'agent adresse à l'administration dont il relève, dans un délai de 48 heures suivant l'établissement de l'avis d'interruption de travail, un avis d'interruption de travail.</t>
  </si>
  <si>
    <t>AMP_I_003</t>
  </si>
  <si>
    <t>L'agent n'est pas tenu de respecter le délai de 48 heures s'il justifie d'une hospitalisation ou, dans un délai de 8 jours suivant l'établissement de l'avis d'interruption de travail, de l'impossibilité d'envoyer cet avis en temps utile.</t>
  </si>
  <si>
    <t>AMP_I_008</t>
  </si>
  <si>
    <t>L'administration doit mener une enquête pour déterminer la cause, la nature, les circonstances de temps et de lieu et les circonstances apparentes de l'accident, même en cas d'une déclaration tardive.</t>
  </si>
  <si>
    <t>AMP_I_010</t>
  </si>
  <si>
    <t>L'administration décide de la reconnaissance de l'imputabilité de l'accident ou de la maladie au service. Elle peut, le cas échéant, consulter un médecin agréé expert.</t>
  </si>
  <si>
    <t>AMP_I_009</t>
  </si>
  <si>
    <t>La commission de réforme n'est pas consultée lorsque l'imputabilité au service d'un accident ou d'une maladie est reconnue par l'administration.</t>
  </si>
  <si>
    <t>AMP_I_068</t>
  </si>
  <si>
    <t>La commission de réforme peut, le cas échéant, demander à l'administration de lui communiquer les décisions reconnaissant l'imputabilité.</t>
  </si>
  <si>
    <t>AMP_D_017</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</si>
  <si>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</si>
  <si>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</si>
  <si>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</si>
  <si>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</si>
  <si>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</si>
  <si>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</si>
  <si>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</si>
  <si>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</si>
  <si>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</si>
  <si>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</si>
  <si>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</si>
  <si>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</si>
  <si>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</si>
  <si>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</si>
  <si>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</si>
  <si>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</si>
  <si>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</si>
  <si>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ABS_C_022</t>
  </si>
  <si>
    <t>La date de début du congé doit être postérieure ou égale à la Date de l'accident ou maladie professionnelle.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</si>
  <si>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</si>
  <si>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</si>
  <si>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</si>
  <si>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</si>
  <si>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</si>
  <si>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</si>
  <si>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ABS_C_023</t>
  </si>
  <si>
    <t>L'état du congé est renseigné.</t>
  </si>
  <si>
    <t>ABS_C_026</t>
  </si>
  <si>
    <t>Dans le cas d'un congé autre que CLM, CLD, CGM et CITIS, l'indicateur de requalification doit être à non et les impacts spécifiques à la requalification ne doivent pas être mobilisés ou l'impact rémunération est vide.</t>
  </si>
  <si>
    <t>ABS_C_029</t>
  </si>
  <si>
    <t>La date de l'accident ou maladie professionnelle doit être renseignée</t>
  </si>
  <si>
    <t>A</t>
  </si>
  <si>
    <t>Exclu</t>
  </si>
  <si>
    <t>T1079</t>
  </si>
  <si>
    <t>Congé suite à un accident du travail ou de trajet - Prolongation</t>
  </si>
  <si>
    <t>La valeur de l'Etat du congé est 'Renouvellement' et la valeur de l'Etat du congé saisie est différente de celle avant saisie</t>
  </si>
  <si>
    <t>A_COA_ETCOMA [Saisi] = 'EC02' ET A_COA_ETCOMA [Saisi] &lt;&gt; A_COA_ETCOMA [Valeur avant saisie]</t>
  </si>
  <si>
    <t>AMP_I_012 ET AMP_D_017 ET ABS_C_003 ET ABS_C_004 ET ABS_C_007 ET ABS_C_008 ET ABS_C_009 ET ABS_C_019 ET ABS_C_020 ET ABS_C_022 ET ABS_C_015 ET ABS_C_016 ET ABS_C_018 ET ABS_C_023 ET ABS_C_026 ET ABS_C_029</t>
  </si>
  <si>
    <t>AMP_I_012</t>
  </si>
  <si>
    <t>Le congé est prolongé jusqu'à la reprise des fonctions ou jusqu'à ce que l'état de santé de l'intéressé soit consolidé.</t>
  </si>
  <si>
    <t>22.00.00</t>
  </si>
  <si>
    <t>T1082</t>
  </si>
  <si>
    <t>Congé suite à un accident du travail ou de trajet - Fin</t>
  </si>
  <si>
    <t>Modification</t>
  </si>
  <si>
    <t>La valeur de l'Etat du congé saisie est égale à celle avant saisie</t>
  </si>
  <si>
    <t>A_COA_ETCOMA [Saisi] = A_COA_ETCOMA [Valeur avant saisie]</t>
  </si>
  <si>
    <t>AMP_I_013 ET AMP_I_016 ET AMP_I_017 ET AMP_D_017 ET ABS_C_003 ET ABS_C_004 ET ABS_C_007 ET ABS_C_008 ET ABS_C_009 ET ABS_C_022 ET ABS_C_015 ET ABS_C_016 ET ABS_C_018 ET ABS_C_023 ET ABS_C_026 ET ABS_C_029</t>
  </si>
  <si>
    <t>AMP_I_013</t>
  </si>
  <si>
    <t>A la demande de l'agent, la reprise de fonction est possible sous forme de temps partiel thérapeutique, après avis concordant du médecin traitant et de celui agréé par l'administration.</t>
  </si>
  <si>
    <t>AMP_I_016</t>
  </si>
  <si>
    <t>A sa demande l'agent peut être reclassé dans des emplois d'un autre corps s'il a été déclaré en mesure de remplir les fonctions correspondantes.</t>
  </si>
  <si>
    <t>AMP_I_017</t>
  </si>
  <si>
    <t>En cas d'inaptitude définitive à la reprise des fonctions sans qu'un reclassement ait été possible, l'agent peut être, sur sa demande, radié des cadres par anticipation.</t>
  </si>
  <si>
    <t>AMP_I_016 ET AMP_I_017 ET AMP_D_017 ET ABS_C_003 ET ABS_C_004 ET ABS_C_007 ET ABS_C_008 ET ABS_C_009 ET ABS_C_022 ET ABS_C_015 ET ABS_C_016 ET ABS_C_018 ET ABS_C_023 ET ABS_C_026 ET ABS_C_029</t>
  </si>
  <si>
    <t>22.10.00</t>
  </si>
  <si>
    <t>Militaire</t>
  </si>
  <si>
    <t>P0002</t>
  </si>
  <si>
    <t>Contractuel</t>
  </si>
  <si>
    <t>P0003</t>
  </si>
  <si>
    <t>AMP_I_001 ET AMP_I_020 ET AMP_I_022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</si>
  <si>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AMP_I_020</t>
  </si>
  <si>
    <t>L'accident du travail est reconnu quand l'agent prouve que les conditions de trajet aller et retour entre le lieu de travail et son domicile ou celui de restauration sont remplies ou quand l'enquête permet à la caisse de statuer favorablement sur ce point.</t>
  </si>
  <si>
    <t>AMP_I_022</t>
  </si>
  <si>
    <t>Pour ce congé, un contrôle pourra être effectué à tout moment par un médecin agréé de l'administration. Si les conclusions de ce dernier donnent lieu à contestation, le comité médical peut être saisi.</t>
  </si>
  <si>
    <t>AMP_I_069</t>
  </si>
  <si>
    <t>L'agent doit déclarer à la caisse primaire dans un délai déterminé toute maladie professionnelle s'il veut effectuer une demande de réparation.</t>
  </si>
  <si>
    <t>AMP_D_026</t>
  </si>
  <si>
    <t>Il doit être recruté :
- sur des contrats à durée indéterminée ;
- ou à temps complet et sur des contrats à durée déterminée supérieure à un an.</t>
  </si>
  <si>
    <t>AMP_D_025</t>
  </si>
  <si>
    <t>L'agent non titulaire doit être en service en France métropolitaine ou dans un département ou une collectivité d'outre-mer.</t>
  </si>
  <si>
    <t>AMP_D_027</t>
  </si>
  <si>
    <t>AMP_D_028</t>
  </si>
  <si>
    <t>Pour un congé lié à un accident de travail, de service ou maladie professionnelle, le premier mois est rémunéré à plein traitement, dès l'entrée en fonction de l'agent, pour une ancienneté inférieure à deux ans.</t>
  </si>
  <si>
    <t>AMP_D_428</t>
  </si>
  <si>
    <t>Pour un congé lié à un accident de travail, de service ou une maladie professionnelle, l'agent est rémunéré à plein traitement pendant deux mois, pour une ancienneté de service supérieure ou égale à deux ans et inférieure à trois ans.</t>
  </si>
  <si>
    <t>AMP_D_430</t>
  </si>
  <si>
    <t>Pour un congé lié à un accident de travail, de service ou une maladie professionnelle, l'agent est rémunéré à plein traitement pendant trois mois, pour une ancienneté de service supérieure à trois ans.</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</si>
  <si>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</si>
  <si>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</si>
  <si>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</si>
  <si>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</si>
  <si>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ABS_C_002</t>
  </si>
  <si>
    <t>La date de début du congé/absence doit être postérieure ou égale à la date de début du lien juridique.</t>
  </si>
  <si>
    <t>23.10.00</t>
  </si>
  <si>
    <t>AMP_I_001 ET AMP_I_020 ET AMP_I_117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</si>
  <si>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AMP_I_117</t>
  </si>
  <si>
    <t>Pour ce congé, un contrôle pourra être effectué à tout moment par un médecin agréé de l'administration. Si les conclusions de ce dernier donnent lieu à contestation, le conseil médical peut être saisi.</t>
  </si>
  <si>
    <t>AMP_I_065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</si>
  <si>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AMP_I_065</t>
  </si>
  <si>
    <t>20.00.00</t>
  </si>
  <si>
    <t>AMP_I_023 ET AMP_D_026 ET AMP_D_025 ET AMP_D_027 ET AMP_D_028 ET AMP_D_428 ET AMP_D_430 ET ABS_C_003 ET ABS_C_004 ET ABS_C_007 ET ABS_C_008 ET ABS_C_009 ET ABS_C_005 ET ABS_C_006 ET ABS_C_022 ET ABS_C_015 ET ABS_C_016 ET ABS_C_018 ET ABS_C_023 ET ABS_C_026 ET ABS_C_029</t>
  </si>
  <si>
    <t>AMP_I_023</t>
  </si>
  <si>
    <t>A l'issue du congé, l'agent physiquement apte qui remplit toujours les conditions requises est réemployé sur son emploi dans la mesure permise par le service. Sinon, il dispose d'une priorité pour être réemployé sur un emploi ou occupation similaire.</t>
  </si>
  <si>
    <t>20.10.00</t>
  </si>
  <si>
    <t>AMP_I_023 ET AMP_I_024 ET AMP_D_026 ET AMP_D_025 ET AMP_D_027 ET AMP_D_028 ET AMP_D_428 ET AMP_D_430 ET ABS_C_003 ET ABS_C_004 ET ABS_C_007 ET ABS_C_008 ET ABS_C_009 ET ABS_C_005 ET ABS_C_006 ET ABS_C_022 ET ABS_C_015 ET ABS_C_016 ET ABS_C_018 ET ABS_C_023 ET ABS_C_026 ET ABS_C_029</t>
  </si>
  <si>
    <t>AMP_I_024</t>
  </si>
  <si>
    <t>A l'issue du congé lorsqu'il a été médicalement constaté par le médecin agréé que l'agent se trouve définitivement atteint d'une inaptitude physique à occuper son emploi, le licenciement ne peut être prononcé que si son reclassement n'est pas possible.</t>
  </si>
  <si>
    <t>AMP_I_107 ET AMP_I_109 ET AMP_I_108 ET AMP_I_110 ET AMP_D_026 ET AMP_D_025 ET AMP_D_027 ET AMP_D_028 ET AMP_D_428 ET AMP_D_430 ET ABS_C_003 ET ABS_C_004 ET ABS_C_007 ET ABS_C_008 ET ABS_C_009 ET ABS_C_005 ET ABS_C_006 ET ABS_C_022 ET ABS_C_015 ET ABS_C_016 ET ABS_C_018 ET ABS_C_023 ET ABS_C_026 ET ABS_C_029</t>
  </si>
  <si>
    <t>AMP_I_107</t>
  </si>
  <si>
    <t>Au terme du congé, l'agent physiquement apte, non lié par un contrat de projet, est réemployé sur son emploi dans la mesure permise par le service. Sinon, il dispose d'une priorité pour être réemployé sur un emploi ou occupation similaire.</t>
  </si>
  <si>
    <t>AMP_I_109</t>
  </si>
  <si>
    <t>L'agent lié par un contrat de projet, physiquement apte à reprendre son service, et remplissant toujours les conditions requises, est réemployé si la date de demande de réemploi est antérieure au terme du contrat et si le projet court toujours.</t>
  </si>
  <si>
    <t>AMP_I_108</t>
  </si>
  <si>
    <t>Au terme du congé, lorsqu'il a été médicalement constaté par le médecin agréé que l'agent non lié par un contrat de projet est définitivement inapte à occuper son emploi, le licenciement ne peut être prononcé que si son reclassement est impossible.</t>
  </si>
  <si>
    <t>AMP_I_110</t>
  </si>
  <si>
    <t>En cas d'impossibilité de réemploi de l'agent lié par un contrat de projet, celui-ci est licencié.</t>
  </si>
  <si>
    <t>AMP_I_107 ET AMP_I_200 ET AMP_I_108 ET AMP_I_110 ET AMP_D_026 ET AMP_D_025 ET AMP_D_027 ET AMP_D_028 ET AMP_D_428 ET AMP_D_430 ET ABS_C_003 ET ABS_C_004 ET ABS_C_007 ET ABS_C_008 ET ABS_C_009 ET ABS_C_005 ET ABS_C_006 ET ABS_C_022 ET ABS_C_015 ET ABS_C_016 ET ABS_C_018 ET ABS_C_023 ET ABS_C_026 ET ABS_C_029</t>
  </si>
  <si>
    <t>AMP_I_200</t>
  </si>
  <si>
    <t>L'agent lié par un contrat de projet et remplissant toujours les conditions requises est réemployé si la date de demande de réemploi est antérieure au terme du contrat et si le projet court toujours.</t>
  </si>
  <si>
    <t>Stagiaire ou auditeur ou élève</t>
  </si>
  <si>
    <t>P0004</t>
  </si>
  <si>
    <t>AMP_I_001 ET AMP_I_004 ET AMP_I_002 ET AMP_I_003 ET AMP_I_008 ET AMP_I_010 ET AMP_I_009 ET AMP_I_068 ET AMP_D_925 ET AMP_D_017 ET ABS_C_001 ET ABS_C_003 ET ABS_C_004 ET ABS_C_007 ET ABS_C_008 ET ABS_C_009 ET ABS_C_019 ET ABS_C_020 ET ABS_C_022 ET ABS_C_015 ET ABS_C_016 ET ABS_C_018 ET ABS_C_023 ET ABS_C_026 ET ABS_C_029</t>
  </si>
  <si>
    <t>AMP_D_925</t>
  </si>
  <si>
    <t>Le fonctionnaire stagiaire a droit au congé pour accident de service ou maladie contractée dans l'exercice des fonctions dans les conditions applicables aux titulaires mais la durée du plein traitement est limitée à 5 ans.</t>
  </si>
  <si>
    <t>AMP_I_012 ET AMP_D_925 ET AMP_D_017 ET ABS_C_003 ET ABS_C_004 ET ABS_C_007 ET ABS_C_008 ET ABS_C_009 ET ABS_C_019 ET ABS_C_020 ET ABS_C_022 ET ABS_C_015 ET ABS_C_016 ET ABS_C_018 ET ABS_C_023 ET ABS_C_026 ET ABS_C_029</t>
  </si>
  <si>
    <t>AMP_I_018 ET AMP_D_925 ET AMP_D_017 ET ABS_C_003 ET ABS_C_004 ET ABS_C_007 ET ABS_C_008 ET ABS_C_009 ET ABS_C_022 ET ABS_C_015 ET ABS_C_016 ET ABS_C_018 ET ABS_C_023 ET ABS_C_026 ET ABS_C_029</t>
  </si>
  <si>
    <t>AMP_I_018</t>
  </si>
  <si>
    <t>A l'expiration des droits à congé accordés pour raison de santé, l'agent reconnu par la commission de réforme dans l'impossibilité définitive et absolue de reprendre ses fonctions, est licencié ou, remis à la disposition de son administration d'origine.</t>
  </si>
  <si>
    <t>AMP_I_119 ET AMP_D_925 ET AMP_D_017 ET ABS_C_003 ET ABS_C_004 ET ABS_C_007 ET ABS_C_008 ET ABS_C_009 ET ABS_C_022 ET ABS_C_015 ET ABS_C_016 ET ABS_C_018 ET ABS_C_023 ET ABS_C_026 ET ABS_C_029</t>
  </si>
  <si>
    <t>AMP_I_119</t>
  </si>
  <si>
    <t>A l'expiration des droits à congé accordés pour raison de santé, l'agent reconnu par le conseil médical dans l'impossibilité définitive et absolue de reprendre ses fonctions, est licencié ou, remis à la disposition de son administration d'origine.</t>
  </si>
  <si>
    <t>Ouvrier d'état</t>
  </si>
  <si>
    <t>P0005</t>
  </si>
  <si>
    <t>AMP_I_049 ET AMP_I_048 ET AMP_I_050 ET AMP_I_051 ET AMP_I_053 ET AMP_D_059 ET AMP_D_060 ET ABS_C_003 ET ABS_C_004 ET ABS_C_007 ET ABS_C_008 ET ABS_C_009 ET ABS_C_019 ET ABS_C_020 ET ABS_C_005 ET ABS_C_006 ET ABS_C_002 ET ABS_C_022 ET ABS_C_015 ET ABS_C_016 ET ABS_C_018 ET ABS_C_023 ET ABS_C_026 ET ABS_C_029</t>
  </si>
  <si>
    <t>AMP_I_049</t>
  </si>
  <si>
    <t>L'agent doit déclarer l'accident de service et produire un certificat médical.</t>
  </si>
  <si>
    <t>AMP_I_048</t>
  </si>
  <si>
    <t>Lors de la déclaration d'accident faite par l'agent, le chef d'établissement peut émettre des réserves quant à la nature professionnelle de cet accident.</t>
  </si>
  <si>
    <t>AMP_I_050</t>
  </si>
  <si>
    <t>Lorsqu'il y a nécessité d'examen ou d'enquête complémentaire, la caisse doit en informer l'agent ou ses ayants droit et l'employeur, avant l'expiration d'un délai de 30 jours ou de 3 mois, par lettre recommandée avec demande d'avis de réception.</t>
  </si>
  <si>
    <t>AMP_I_051</t>
  </si>
  <si>
    <t>A l'expiration d'une nouvelle expertise complémentaire qui ne peut excéder 2 mois en matière d'accidents du travail depuis la date de notification et en l'absence de la décision de la caisse, le caractère professionnel de l'accident est reconnu.</t>
  </si>
  <si>
    <t>AMP_I_053</t>
  </si>
  <si>
    <t>La décision motivée de la caisse primaire est notifiée à l'agent ou ses ayants droit, si le caractère professionnel de l'accident, de la maladie professionnelle ou de la rechute n'est pas reconnu, ou à l'employeur dans le cas contraire.</t>
  </si>
  <si>
    <t>AMP_D_059</t>
  </si>
  <si>
    <t>AMP_D_060</t>
  </si>
  <si>
    <t>Les trois premiers mois d'incapacité temporaire sont rémunérés à plein salaire.</t>
  </si>
  <si>
    <t>AMP_I_065 ET AMP_D_059 ET AMP_D_060 ET ABS_C_003 ET ABS_C_004 ET ABS_C_007 ET ABS_C_008 ET ABS_C_009 ET ABS_C_019 ET ABS_C_020 ET ABS_C_005 ET ABS_C_006 ET ABS_C_002 ET ABS_C_022 ET ABS_C_015 ET ABS_C_016 ET ABS_C_018 ET ABS_C_023 ET ABS_C_026 ET ABS_C_029</t>
  </si>
  <si>
    <t>18.00.00</t>
  </si>
  <si>
    <t>AMP_I_054 ET AMP_I_055 ET AMP_D_059 ET AMP_D_060 ET ABS_C_003 ET ABS_C_004 ET ABS_C_007 ET ABS_C_008 ET ABS_C_009 ET ABS_C_005 ET ABS_C_006 ET ABS_C_022 ET ABS_C_015 ET ABS_C_016 ET ABS_C_018 ET ABS_C_023 ET ABS_C_026 ET ABS_C_029</t>
  </si>
  <si>
    <t>AMP_I_054</t>
  </si>
  <si>
    <t>Lorsque l'agent reprend avant sa guérison un travail léger avec l'autorisation de son médecin traitant, il doit immédiatement adresser à la caisse une attestation de l'employeur indiquant la nature exacte de l'emploi et la rémunération correspondante.</t>
  </si>
  <si>
    <t>AMP_I_055</t>
  </si>
  <si>
    <t>En cas d'inaptitude définitive et absolue à l'exercice de son emploi, l'agent sans avoir atteint la limite d'âge de son emploi est mis à la retraite après avis de la commission de réforme.</t>
  </si>
  <si>
    <t>17.10.00</t>
  </si>
  <si>
    <t>Personnel civil payé à l'acte ou à la tâche</t>
  </si>
  <si>
    <t>P0054</t>
  </si>
  <si>
    <t>Particulier</t>
  </si>
  <si>
    <t>Contractuel en service à l'étranger</t>
  </si>
  <si>
    <t>P0069</t>
  </si>
  <si>
    <t>AMP_I_027 ET AMP_I_028 ET AMP_D_035 ET AMP_D_036 ET AMP_D_033 ET AMP_D_034 ET ABS_C_003 ET ABS_C_004 ET ABS_C_007 ET ABS_C_008 ET ABS_C_019 ET ABS_C_020 ET ABS_C_005 ET ABS_C_006 ET ABS_C_002 ET ABS_C_022 ET ABS_C_015 ET ABS_C_016 ET ABS_C_018 ET ABS_C_023 ET ABS_C_026 ET ABS_C_029 ET ABS_C_009</t>
  </si>
  <si>
    <t>AMP_I_027</t>
  </si>
  <si>
    <t>Un contrôle peut être effectué à tout moment par un médecin agréé de l'administration. En cas de contestation, le comité médical peut être saisi.</t>
  </si>
  <si>
    <t>AMP_I_028</t>
  </si>
  <si>
    <t>L'agent recruté hors du pays d'affectation est obligatoirement rapatrié à l'issue du sixième mois d'interruption de fonctions pour cause d'accident du travail ou de maladie professionnelle.</t>
  </si>
  <si>
    <t>AMP_D_035</t>
  </si>
  <si>
    <t>L'agent doit être employé à temps complet et de manière continue.</t>
  </si>
  <si>
    <t>AMP_D_036</t>
  </si>
  <si>
    <t>AMP_D_033</t>
  </si>
  <si>
    <t>L'agent non titulaire doit être en service à l'étranger.</t>
  </si>
  <si>
    <t>AMP_D_034</t>
  </si>
  <si>
    <t>L'agent doit être de nationalité française.</t>
  </si>
  <si>
    <t>AMP_I_065 ET AMP_D_035 ET AMP_D_036 ET AMP_D_033 ET AMP_D_034 ET ABS_C_003 ET ABS_C_004 ET ABS_C_007 ET ABS_C_008 ET ABS_C_019 ET ABS_C_020 ET ABS_C_005 ET ABS_C_006 ET ABS_C_002 ET ABS_C_022 ET ABS_C_015 ET ABS_C_016 ET ABS_C_018 ET ABS_C_023 ET ABS_C_026 ET ABS_C_029 ET ABS_C_009</t>
  </si>
  <si>
    <t>AMP_I_030 ET AMP_I_031 ET AMP_D_035 ET AMP_D_036 ET AMP_D_033 ET AMP_D_034 ET ABS_C_003 ET ABS_C_004 ET ABS_C_007 ET ABS_C_008 ET ABS_C_005 ET ABS_C_006 ET ABS_C_022 ET ABS_C_015 ET ABS_C_016 ET ABS_C_018 ET ABS_C_023 ET ABS_C_026 ET ABS_C_029 ET ABS_C_009</t>
  </si>
  <si>
    <t>AMP_I_030</t>
  </si>
  <si>
    <t>Après son congé, l'agent physiquement apte à reprendre son service, est réemployé dans la mesure permise par le service et sous réserve qu'il remplisse toujours les conditions requises.</t>
  </si>
  <si>
    <t>AMP_I_031</t>
  </si>
  <si>
    <t>Lorsque la durée du congé aura été égale ou supérieure à 1 an, l'agent ne peut être réemployé que s'il en formule la demande par lettre recommandée au plus tard 1 mois avant son expiration. A défaut l'agent est considéré comme démissionnaire.</t>
  </si>
  <si>
    <t>Contractuel de droit privé</t>
  </si>
  <si>
    <t>P0072</t>
  </si>
  <si>
    <t>AMP_I_037 ET ABS_C_005 ET ABS_C_006 ET ABS_C_002 ET ABS_C_003 ET ABS_C_004 ET ABS_C_007 ET ABS_C_008 ET ABS_C_009 ET ABS_C_019 ET ABS_C_020 ET ABS_C_022 ET ABS_C_015 ET ABS_C_016 ET ABS_C_018 ET ABS_C_023 ET ABS_C_026 ET ABS_C_029 ET ABS_C_010</t>
  </si>
  <si>
    <t>AMP_I_037</t>
  </si>
  <si>
    <t>L'absence au travail justifiée par l'incapacité résultant de maladie ou d'accident doit être constatée par certificat médical et contre-visite s'il y a lieu.</t>
  </si>
  <si>
    <t>ABS_C_010</t>
  </si>
  <si>
    <t>AMP_I_065 ET ABS_C_005 ET ABS_C_006 ET ABS_C_002 ET ABS_C_003 ET ABS_C_004 ET ABS_C_007 ET ABS_C_008 ET ABS_C_009 ET ABS_C_019 ET ABS_C_020 ET ABS_C_022 ET ABS_C_015 ET ABS_C_016 ET ABS_C_018 ET ABS_C_023 ET ABS_C_026 ET ABS_C_029 ET ABS_C_010</t>
  </si>
  <si>
    <t>AMP_I_038 ET AMP_I_040 ET AMP_I_041 ET AMP_I_042 ET ABS_C_005 ET ABS_C_006 ET ABS_C_003 ET ABS_C_004 ET ABS_C_007 ET ABS_C_008 ET ABS_C_009 ET ABS_C_022 ET ABS_C_015 ET ABS_C_016 ET ABS_C_018 ET ABS_C_023 ET ABS_C_026 ET ABS_C_029 ET ABS_C_010</t>
  </si>
  <si>
    <t>AMP_I_038</t>
  </si>
  <si>
    <t>Lorsque, à l'issue du congé, l'agent est déclaré apte par le médecin du travail, il retrouve son emploi ou un emploi similaire assorti d'une rémunération au moins équivalente.</t>
  </si>
  <si>
    <t>AMP_I_040</t>
  </si>
  <si>
    <t>L'employeur propose un emploi approprié aux capacités de l'agent déclaré inapte par le médecin du travail à reprendre son emploi.</t>
  </si>
  <si>
    <t>AMP_I_041</t>
  </si>
  <si>
    <t>Lorsque l'employeur est dans l'impossibilité de proposer un autre emploi à l'agent, il lui fait connaître par écrit les motifs qui s'opposent au reclassement.</t>
  </si>
  <si>
    <t>AMP_I_042</t>
  </si>
  <si>
    <t>L'employeur ne peut rompre le contrat de travail que s'il justifie soit de son impossibilité de proposer un emploi approprié aux capacités de l'agent, soit du refus de ce dernier de l'emploi proposé dans ces conditions.</t>
  </si>
  <si>
    <t>Volontaire international ou de service civique outre-mer</t>
  </si>
  <si>
    <t>P0073</t>
  </si>
  <si>
    <t>AMP_I_032 ET ABS_C_005 ET ABS_C_006 ET ABS_C_002 ET ABS_C_003 ET ABS_C_004 ET ABS_C_007 ET ABS_C_008 ET ABS_C_009 ET ABS_C_019 ET ABS_C_020 ET ABS_C_022 ET ABS_C_015 ET ABS_C_016 ET ABS_C_018 ET ABS_C_023 ET ABS_C_026 ET ABS_C_029 ET ABS_C_010</t>
  </si>
  <si>
    <t>AMP_I_032</t>
  </si>
  <si>
    <t>En cas d'inaptitude physique médicalement constatée au cours de l'accomplissement du volontariat, l'agent est examiné par un médecin agréé par l'autorité administrative compétente.</t>
  </si>
  <si>
    <t>AMP_I_033 ET ABS_C_005 ET ABS_C_006 ET ABS_C_003 ET ABS_C_004 ET ABS_C_007 ET ABS_C_008 ET ABS_C_009 ET ABS_C_022 ET ABS_C_015 ET ABS_C_016 ET ABS_C_018 ET ABS_C_023 ET ABS_C_026 ET ABS_C_029 ET ABS_C_010</t>
  </si>
  <si>
    <t>AMP_I_033</t>
  </si>
  <si>
    <t>Si l'inaptitude est confirmée, l'autorité administrative compétente met fin au volontariat.</t>
  </si>
  <si>
    <t>Enseignant contractuel de l'enseignement agricole privé sous contrat non définitif - Agriculture</t>
  </si>
  <si>
    <t>P0078</t>
  </si>
  <si>
    <t>AMP_I_001 ET AMP_I_008 ET AMP_I_010 ET AMP_I_009 ET AMP_I_068 ET AMP_D_129 ET AMP_D_131 ET ABS_C_005 ET ABS_C_006 ET ABS_C_002 ET ABS_C_003 ET ABS_C_004 ET ABS_C_007 ET ABS_C_008 ET ABS_C_009 ET ABS_C_019 ET ABS_C_020 ET ABS_C_022 ET ABS_C_015 ET ABS_C_016 ET ABS_C_018 ET ABS_C_023 ET ABS_C_026 ET ABS_C_029</t>
  </si>
  <si>
    <t>AMP_D_129</t>
  </si>
  <si>
    <t>L'enseignant contractuel de l'enseignement agricole privé sous contrat non définitif a droit au congé pour accident de service ou maladie contractée dans l'exercice des fonctions dans les conditions applicables aux titulaires mais la durée du congé est limitée à 5 ans.</t>
  </si>
  <si>
    <t>AMP_D_131</t>
  </si>
  <si>
    <t>AMP_I_012 ET AMP_D_129 ET AMP_D_131 ET ABS_C_005 ET ABS_C_006 ET ABS_C_002 ET ABS_C_003 ET ABS_C_004 ET ABS_C_007 ET ABS_C_008 ET ABS_C_009 ET ABS_C_019 ET ABS_C_020 ET ABS_C_022 ET ABS_C_015 ET ABS_C_016 ET ABS_C_018 ET ABS_C_023 ET ABS_C_026 ET ABS_C_029</t>
  </si>
  <si>
    <t>AMP_I_013 ET AMP_D_129 ET AMP_D_131 ET ABS_C_005 ET ABS_C_006 ET ABS_C_003 ET ABS_C_004 ET ABS_C_007 ET ABS_C_008 ET ABS_C_009 ET ABS_C_022 ET ABS_C_015 ET ABS_C_016 ET ABS_C_018 ET ABS_C_023 ET ABS_C_026 ET ABS_C_029</t>
  </si>
  <si>
    <t>AMP_D_129 ET AMP_D_131 ET ABS_C_005 ET ABS_C_006 ET ABS_C_003 ET ABS_C_004 ET ABS_C_007 ET ABS_C_008 ET ABS_C_009 ET ABS_C_022 ET ABS_C_015 ET ABS_C_016 ET ABS_C_018 ET ABS_C_023 ET ABS_C_026 ET ABS_C_029</t>
  </si>
  <si>
    <t>Enseignant contractuel de l'enseignement agricole privé sous contrat définitif - Agriculture</t>
  </si>
  <si>
    <t>P0079</t>
  </si>
  <si>
    <t>AMP_I_001 ET AMP_I_008 ET AMP_I_010 ET AMP_I_009 ET AMP_I_068 ET AMP_D_131 ET ABS_C_005 ET ABS_C_006 ET ABS_C_002 ET ABS_C_003 ET ABS_C_004 ET ABS_C_007 ET ABS_C_008 ET ABS_C_009 ET ABS_C_019 ET ABS_C_020 ET ABS_C_022 ET ABS_C_015 ET ABS_C_016 ET ABS_C_018 ET ABS_C_023 ET ABS_C_026 ET ABS_C_029</t>
  </si>
  <si>
    <t>AMP_I_012 ET AMP_D_131 ET ABS_C_005 ET ABS_C_006 ET ABS_C_002 ET ABS_C_003 ET ABS_C_004 ET ABS_C_007 ET ABS_C_008 ET ABS_C_009 ET ABS_C_019 ET ABS_C_020 ET ABS_C_022 ET ABS_C_015 ET ABS_C_016 ET ABS_C_018 ET ABS_C_023 ET ABS_C_026 ET ABS_C_029</t>
  </si>
  <si>
    <t>AMP_I_013 ET AMP_D_131 ET ABS_C_005 ET ABS_C_006 ET ABS_C_003 ET ABS_C_004 ET ABS_C_007 ET ABS_C_008 ET ABS_C_009 ET ABS_C_022 ET ABS_C_015 ET ABS_C_016 ET ABS_C_018 ET ABS_C_023 ET ABS_C_026 ET ABS_C_029</t>
  </si>
  <si>
    <t>AMP_D_131 ET ABS_C_005 ET ABS_C_006 ET ABS_C_003 ET ABS_C_004 ET ABS_C_007 ET ABS_C_008 ET ABS_C_009 ET ABS_C_022 ET ABS_C_015 ET ABS_C_016 ET ABS_C_018 ET ABS_C_023 ET ABS_C_026 ET ABS_C_029</t>
  </si>
  <si>
    <t>Personnel navigant contractuel PNPC - Défense</t>
  </si>
  <si>
    <t>P0110</t>
  </si>
  <si>
    <t>AMP_I_073 ET AMP_I_026 ET AMP_D_026 ET AMP_D_025 ET AMP_D_027 ET AMP_D_151 ET AMP_D_460 ET ABS_C_003 ET ABS_C_004 ET ABS_C_007 ET ABS_C_008 ET ABS_C_019 ET ABS_C_020 ET ABS_C_005 ET ABS_C_006 ET ABS_C_002 ET ABS_C_022 ET ABS_C_015 ET ABS_C_016 ET ABS_C_018 ET ABS_C_023 ET ABS_C_026 ET ABS_C_029 ET ABS_C_009</t>
  </si>
  <si>
    <t>AMP_I_073</t>
  </si>
  <si>
    <t>L'imputabilité au service de l'incapacité relève du centre d'expertise médicale aéronautique.</t>
  </si>
  <si>
    <t>AMP_I_026</t>
  </si>
  <si>
    <t>Un recours peut être formé, par l'administration, l'agent ou l'employeur, contre les décisions des centres de médecine aéronautique ou des médecins examinateurs, devant une commission médicale.</t>
  </si>
  <si>
    <t>AMP_D_151</t>
  </si>
  <si>
    <t>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t>
  </si>
  <si>
    <t>AMP_D_460</t>
  </si>
  <si>
    <t>Le personnel navigant a droit à percevoir jusqu'à la reprise de ses fonctions de navigant, ou jusqu'à la décision du conseil médical de l'aéronautique, ou jusqu'à la date de l'entrée en jouissance de sa retraite la moitié de ce salaire pendant les 6 mois suivants.</t>
  </si>
  <si>
    <t>AMP_D_026 ET AMP_D_025 ET AMP_D_027 ET AMP_D_151 ET AMP_D_460 ET ABS_C_003 ET ABS_C_004 ET ABS_C_007 ET ABS_C_008 ET ABS_C_019 ET ABS_C_020 ET ABS_C_005 ET ABS_C_006 ET ABS_C_002 ET ABS_C_022 ET ABS_C_015 ET ABS_C_016 ET ABS_C_018 ET ABS_C_023 ET ABS_C_026 ET ABS_C_029 ET ABS_C_009</t>
  </si>
  <si>
    <t>AMP_I_023 ET AMP_I_024 ET AMP_D_026 ET AMP_D_025 ET AMP_D_027 ET AMP_D_151 ET AMP_D_460 ET ABS_C_003 ET ABS_C_004 ET ABS_C_007 ET ABS_C_008 ET ABS_C_005 ET ABS_C_006 ET ABS_C_022 ET ABS_C_015 ET ABS_C_016 ET ABS_C_018 ET ABS_C_023 ET ABS_C_026 ET ABS_C_029 ET ABS_C_009</t>
  </si>
  <si>
    <t>Personnel navigant (sauf pilote) contractuel Moyens aériens et Sécurité civile - Intérieur</t>
  </si>
  <si>
    <t>P0120</t>
  </si>
  <si>
    <t>AMP_I_070 ET AMP_I_071 ET AMP_I_026 ET AMP_D_026 ET AMP_D_025 ET AMP_D_027 ET AMP_D_095 ET AMP_D_595 ET ABS_C_003 ET ABS_C_004 ET ABS_C_007 ET ABS_C_008 ET ABS_C_019 ET ABS_C_020 ET ABS_C_005 ET ABS_C_006 ET ABS_C_002 ET ABS_C_022 ET ABS_C_015 ET ABS_C_016 ET ABS_C_018 ET ABS_C_023 ET ABS_C_026 ET ABS_C_029 ET ABS_C_009</t>
  </si>
  <si>
    <t>AMP_I_070</t>
  </si>
  <si>
    <t>L'agent doit présenter un certificat médical.</t>
  </si>
  <si>
    <t>AMP_I_071</t>
  </si>
  <si>
    <t>AMP_D_095</t>
  </si>
  <si>
    <t>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t>
  </si>
  <si>
    <t>AMP_D_595</t>
  </si>
  <si>
    <t>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t>
  </si>
  <si>
    <t>AMP_I_104 ET AMP_I_105 ET AMP_I_026 ET AMP_D_026 ET AMP_D_025 ET AMP_D_027 ET AMP_D_926 ET AMP_D_927 ET ABS_C_003 ET ABS_C_004 ET ABS_C_007 ET ABS_C_008 ET ABS_C_019 ET ABS_C_020 ET ABS_C_005 ET ABS_C_006 ET ABS_C_002 ET ABS_C_022 ET ABS_C_015 ET ABS_C_016 ET ABS_C_018 ET ABS_C_023 ET ABS_C_026 ET ABS_C_029 ET ABS_C_009</t>
  </si>
  <si>
    <t>AMP_I_104</t>
  </si>
  <si>
    <t>AMP_I_105</t>
  </si>
  <si>
    <t>AMP_D_926</t>
  </si>
  <si>
    <t>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t>
  </si>
  <si>
    <t>AMP_D_927</t>
  </si>
  <si>
    <t>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t>
  </si>
  <si>
    <t>AMP_D_026 ET AMP_D_025 ET AMP_D_027 ET AMP_D_095 ET AMP_D_595 ET ABS_C_003 ET ABS_C_004 ET ABS_C_007 ET ABS_C_008 ET ABS_C_019 ET ABS_C_020 ET ABS_C_005 ET ABS_C_006 ET ABS_C_002 ET ABS_C_022 ET ABS_C_015 ET ABS_C_016 ET ABS_C_018 ET ABS_C_023 ET ABS_C_026 ET ABS_C_029 ET ABS_C_009</t>
  </si>
  <si>
    <t>AMP_D_026 ET AMP_D_025 ET AMP_D_027 ET AMP_D_926 ET AMP_D_927 ET ABS_C_003 ET ABS_C_004 ET ABS_C_007 ET ABS_C_008 ET ABS_C_019 ET ABS_C_020 ET ABS_C_005 ET ABS_C_006 ET ABS_C_002 ET ABS_C_022 ET ABS_C_015 ET ABS_C_016 ET ABS_C_018 ET ABS_C_023 ET ABS_C_026 ET ABS_C_029 ET ABS_C_009</t>
  </si>
  <si>
    <t>AMP_I_072 ET AMP_D_026 ET AMP_D_025 ET AMP_D_027 ET AMP_D_095 ET AMP_D_595 ET ABS_C_003 ET ABS_C_004 ET ABS_C_007 ET ABS_C_008 ET ABS_C_005 ET ABS_C_006 ET ABS_C_022 ET ABS_C_015 ET ABS_C_016 ET ABS_C_018 ET ABS_C_023 ET ABS_C_026 ET ABS_C_029 ET ABS_C_009</t>
  </si>
  <si>
    <t>AMP_I_072</t>
  </si>
  <si>
    <t>Le congé prend fin soit à la guérison complète, soit à la consolidation de la blessure, soit au décès de l'agent.</t>
  </si>
  <si>
    <t>AMP_I_106 ET AMP_D_026 ET AMP_D_025 ET AMP_D_027 ET AMP_D_926 ET AMP_D_927 ET ABS_C_003 ET ABS_C_004 ET ABS_C_007 ET ABS_C_008 ET ABS_C_005 ET ABS_C_006 ET ABS_C_022 ET ABS_C_015 ET ABS_C_016 ET ABS_C_018 ET ABS_C_023 ET ABS_C_026 ET ABS_C_029 ET ABS_C_009</t>
  </si>
  <si>
    <t>AMP_I_106</t>
  </si>
  <si>
    <t>Personnel navigant  technique - Aviation</t>
  </si>
  <si>
    <t>P0130</t>
  </si>
  <si>
    <t>AMP_I_073 ET AMP_I_026 ET 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</si>
  <si>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AMP_D_183</t>
  </si>
  <si>
    <t>AMP_D_483</t>
  </si>
  <si>
    <t>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</si>
  <si>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AMP_D_025 ET AMP_D_027 ET AMP_D_183 ET AMP_D_483 ET ABS_C_003 ET ABS_C_004 ET ABS_C_007 ET ABS_C_008 ET ABS_C_005 ET ABS_C_006 ET ABS_C_022 ET ABS_C_015 ET ABS_C_016 ET ABS_C_018 ET ABS_C_023 ET ABS_C_026 ET ABS_C_029 ET ABS_C_009</t>
  </si>
  <si>
    <t>Contractuel CDI de l'ASP, FranceAgriMer, INAO, ODEADOM</t>
  </si>
  <si>
    <t>P0140</t>
  </si>
  <si>
    <t>AMP_I_001 ET AMP_I_020 ET AMP_I_074 ET AMP_D_178 ET ABS_C_003 ET ABS_C_004 ET ABS_C_007 ET ABS_C_008 ET ABS_C_019 ET ABS_C_020 ET ABS_C_005 ET ABS_C_006 ET ABS_C_002 ET ABS_C_022 ET ABS_C_015 ET ABS_C_016 ET ABS_C_018 ET ABS_C_023 ET ABS_C_026 ET ABS_C_029 ET ABS_C_009</t>
  </si>
  <si>
    <t>AMP_I_074</t>
  </si>
  <si>
    <t>AMP_D_178</t>
  </si>
  <si>
    <t>AMP_I_001 ET AMP_I_020 ET AMP_I_118 ET AMP_D_178 ET ABS_C_003 ET ABS_C_004 ET ABS_C_007 ET ABS_C_008 ET ABS_C_019 ET ABS_C_020 ET ABS_C_005 ET ABS_C_006 ET ABS_C_002 ET ABS_C_022 ET ABS_C_015 ET ABS_C_016 ET ABS_C_018 ET ABS_C_023 ET ABS_C_026 ET ABS_C_029 ET ABS_C_009</t>
  </si>
  <si>
    <t>AMP_I_118</t>
  </si>
  <si>
    <t>AMP_I_075 ET AMP_D_178 ET ABS_C_003 ET ABS_C_004 ET ABS_C_007 ET ABS_C_008 ET ABS_C_019 ET ABS_C_020 ET ABS_C_005 ET ABS_C_006 ET ABS_C_002 ET ABS_C_022 ET ABS_C_015 ET ABS_C_016 ET ABS_C_018 ET ABS_C_023 ET ABS_C_026 ET ABS_C_029 ET ABS_C_009</t>
  </si>
  <si>
    <t>AMP_I_075</t>
  </si>
  <si>
    <t>AMP_I_034 ET AMP_I_035 ET AMP_D_178 ET ABS_C_003 ET ABS_C_004 ET ABS_C_007 ET ABS_C_008 ET ABS_C_005 ET ABS_C_006 ET ABS_C_022 ET ABS_C_015 ET ABS_C_016 ET ABS_C_018 ET ABS_C_023 ET ABS_C_026 ET ABS_C_029 ET ABS_C_009</t>
  </si>
  <si>
    <t>AMP_I_034</t>
  </si>
  <si>
    <t>A l'issue du congé, l'agent physiquement apte est réemployé sur son emploi ou, si tel ne peut être le cas, sur un emploi correspondant à son groupe de son établissement.</t>
  </si>
  <si>
    <t>AMP_I_035</t>
  </si>
  <si>
    <t>Lorsqu'un agent est reconnu inapte physiquement à reprendre ses fonctions, il est reclassé dans un emploi de son groupe au sein de son établissement, adapté à son état de santé.</t>
  </si>
  <si>
    <t>25.00.00</t>
  </si>
  <si>
    <t>Maître auxilliaire - Education</t>
  </si>
  <si>
    <t>P0161</t>
  </si>
  <si>
    <t>AMP_I_005 ET AMP_I_001 ET AMP_I_020 ET AMP_I_117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</si>
  <si>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AMP_I_005</t>
  </si>
  <si>
    <t>L'agent bénéficie des dispositions applicables aux agents contractuels pour le congé suite à un accident du travail ou de trajet.</t>
  </si>
  <si>
    <t>2025-41</t>
  </si>
  <si>
    <t>AMP_I_005 ET AMP_I_065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</si>
  <si>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AMP_I_005 ET AMP_I_107 ET AMP_I_200 ET AMP_I_108 ET AMP_I_110 ET AMP_D_026 ET AMP_D_025 ET AMP_D_027 ET AMP_D_028 ET AMP_D_428 ET AMP_D_430 ET ABS_C_003 ET ABS_C_004 ET ABS_C_007 ET ABS_C_008 ET ABS_C_009 ET ABS_C_005 ET ABS_C_006 ET ABS_C_022 ET ABS_C_015 ET ABS_C_016 ET ABS_C_018 ET ABS_C_023 ET ABS_C_026 ET ABS_C_029</t>
  </si>
  <si>
    <t>Ouvrier de la défense auxiliaire non affilié ou temporaire non mensualisé</t>
  </si>
  <si>
    <t>P0182</t>
  </si>
  <si>
    <t>Ouvrier des parcs et ateliers confirmé non affilié ou stagiaire</t>
  </si>
  <si>
    <t>P0185</t>
  </si>
  <si>
    <t>AMP_I_049 ET AMP_I_048 ET AMP_I_050 ET AMP_I_051 ET AMP_I_053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</si>
  <si>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AMP_C_215</t>
  </si>
  <si>
    <t>Pour un congé lié à un accident de travail, de service ou maladie professionnelle, l'agent est rémunéré à plein traitement le premier mois, dès son entrée en fonction, pour une ancienneté inférieure à deux ans.</t>
  </si>
  <si>
    <t>AMP_C_315</t>
  </si>
  <si>
    <t>AMP_C_415</t>
  </si>
  <si>
    <t>AMP_I_065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</si>
  <si>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AMP_I_043 ET ABS_C_010 ET AMP_C_215 ET AMP_C_315 ET AMP_C_415 ET ABS_C_003 ET ABS_C_004 ET ABS_C_007 ET ABS_C_008 ET ABS_C_009 ET ABS_C_005 ET ABS_C_006 ET ABS_C_022 ET ABS_C_015 ET ABS_C_016 ET ABS_C_018 ET ABS_C_023 ET ABS_C_026 ET ABS_C_029</t>
  </si>
  <si>
    <t>AMP_I_043</t>
  </si>
  <si>
    <t>L'agent physiquement apte et qui remplit toujours les conditions requises est réemployé sur son emploi précédent dans la mesure permise par le service. Dans le cas contraire, il dispose d'une priorité pour être réemployé sur un emploi similaire.</t>
  </si>
  <si>
    <t>Ouvrier du service des alcools confirmé non affilié</t>
  </si>
  <si>
    <t>P0221</t>
  </si>
  <si>
    <t>Agent détaché sur contrat</t>
  </si>
  <si>
    <t>P0285</t>
  </si>
  <si>
    <t>E0426</t>
  </si>
  <si>
    <t>Congé suite à une maladie professionnelle ou imputable au service</t>
  </si>
  <si>
    <t>A_COA_TYCOAB [Saisi] = 'CM004'</t>
  </si>
  <si>
    <t>T1083</t>
  </si>
  <si>
    <t>Congé suite à une maladie professionnelle ou imputable au service - Initial</t>
  </si>
  <si>
    <t>AMP_I_007 ET AMP_I_001 ET AMP_I_010 ET AMP_I_009 ET AMP_I_068 ET AMP_D_017 ET ABS_C_001 ET ABS_C_003 ET ABS_C_004 ET ABS_C_007 ET ABS_C_008 ET ABS_C_009 ET ABS_C_019 ET ABS_C_020 ET ABS_C_022 ET ABS_C_015 ET ABS_C_016 ET ABS_C_018 ET ABS_C_023 ET ABS_C_026 ET ABS_C_029</t>
  </si>
  <si>
    <t>AMP_I_007</t>
  </si>
  <si>
    <t>L'agent peut être atteint d'une maladie contractée ou aggravée en service, laquelle est généralement reconnue par référence aux tableaux des affections professionnelles figurant dans le code de la sécurité sociale.</t>
  </si>
  <si>
    <t>T1084</t>
  </si>
  <si>
    <t>Congé suite à une maladie professionnelle ou imputable au service - Prolongation</t>
  </si>
  <si>
    <t>T1087</t>
  </si>
  <si>
    <t>Congé suite à une maladie professionnelle ou imputable au service - Fin</t>
  </si>
  <si>
    <t>AMP_I_001 ET AMP_I_062 ET AMP_I_063 ET AMP_I_064 ET AMP_I_022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</si>
  <si>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AMP_I_062</t>
  </si>
  <si>
    <t>L'agent effectue une demande de reconnaissance de sa maladie professionnelle auprès de sa caisse primaire d'assurance maladie.</t>
  </si>
  <si>
    <t>AMP_I_063</t>
  </si>
  <si>
    <t>Est présumée d'origine professionnelle toute maladie désignée dans un tableau de maladies professionnelles et contractée dans les conditions mentionnées à ce tableau</t>
  </si>
  <si>
    <t>AMP_I_064</t>
  </si>
  <si>
    <t>L'agent est informé par un certificat médical du lien possible entre sa maladie et une activité professionnelle.</t>
  </si>
  <si>
    <t>AMP_I_001 ET AMP_I_062 ET AMP_I_063 ET AMP_I_064 ET AMP_I_117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</si>
  <si>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AMP_I_007 ET AMP_I_001 ET AMP_I_009 ET AMP_I_068 ET AMP_D_925 ET AMP_D_017 ET ABS_C_001 ET ABS_C_003 ET ABS_C_004 ET ABS_C_007 ET ABS_C_008 ET ABS_C_009 ET ABS_C_019 ET ABS_C_020 ET ABS_C_022 ET ABS_C_015 ET ABS_C_016 ET ABS_C_018 ET ABS_C_023 ET ABS_C_026 ET ABS_C_029</t>
  </si>
  <si>
    <t>AMP_I_062 ET AMP_I_063 ET AMP_I_064 ET AMP_I_050 ET AMP_I_052 ET AMP_I_053 ET AMP_I_069 ET AMP_D_059 ET AMP_D_060 ET ABS_C_003 ET ABS_C_004 ET ABS_C_007 ET ABS_C_008 ET ABS_C_009 ET ABS_C_019 ET ABS_C_020 ET ABS_C_005 ET ABS_C_006 ET ABS_C_002 ET ABS_C_022 ET ABS_C_015 ET ABS_C_016 ET ABS_C_018 ET ABS_C_023 ET ABS_C_026 ET ABS_C_029</t>
  </si>
  <si>
    <t>AMP_I_052</t>
  </si>
  <si>
    <t>A l'expiration d'une nouvelle expertise complémentaire qui ne peut excéder 3 mois en matière de maladies professionnelles depuis la date de notification et en l'absence de la décision de la caisse, le caractère professionnel de la maladie est reconnu.</t>
  </si>
  <si>
    <t>AMP_I_001 ET AMP_I_010 ET AMP_I_009 ET AMP_I_068 ET AMP_D_129 ET AMP_D_131 ET ABS_C_005 ET ABS_C_006 ET ABS_C_002 ET ABS_C_003 ET ABS_C_004 ET ABS_C_007 ET ABS_C_008 ET ABS_C_009 ET ABS_C_019 ET ABS_C_020 ET ABS_C_022 ET ABS_C_015 ET ABS_C_016 ET ABS_C_018 ET ABS_C_023 ET ABS_C_026 ET ABS_C_029</t>
  </si>
  <si>
    <t>AMP_I_001 ET AMP_I_010 ET AMP_I_009 ET AMP_I_068 ET AMP_D_131 ET ABS_C_005 ET ABS_C_006 ET ABS_C_002 ET ABS_C_003 ET ABS_C_004 ET ABS_C_007 ET ABS_C_008 ET ABS_C_009 ET ABS_C_019 ET ABS_C_020 ET ABS_C_022 ET ABS_C_015 ET ABS_C_016 ET ABS_C_018 ET ABS_C_023 ET ABS_C_026 ET ABS_C_029</t>
  </si>
  <si>
    <t>AMP_I_073 ET  AMP_I_026 ET 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</si>
  <si>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AMP_I_023 ET AMP_I_024 ET AMP_D_025 ET AMP_D_027 ET AMP_D_183 ET AMP_D_483 ET ABS_C_003 ET ABS_C_004 ET ABS_C_007 ET ABS_C_008 ET ABS_C_005 ET ABS_C_006 ET ABS_C_022 ET ABS_C_015 ET ABS_C_016 ET ABS_C_018 ET ABS_C_023 ET ABS_C_026 ET ABS_C_029 ET ABS_C_009</t>
  </si>
  <si>
    <t>AMP_I_001 ET AMP_I_062 ET AMP_I_063 ET AMP_I_064 ET AMP_I_074 ET AMP_D_178 ET ABS_C_003 ET ABS_C_004 ET ABS_C_007 ET ABS_C_008 ET ABS_C_019 ET ABS_C_020 ET ABS_C_005 ET ABS_C_006 ET ABS_C_002 ET ABS_C_022 ET ABS_C_015 ET ABS_C_016 ET ABS_C_018 ET ABS_C_023 ET ABS_C_026 ET ABS_C_029 ET ABS_C_009</t>
  </si>
  <si>
    <t>AMP_I_001 ET AMP_I_062 ET AMP_I_063 ET AMP_I_064 ET AMP_I_118 ET AMP_D_178 ET ABS_C_003 ET ABS_C_004 ET ABS_C_007 ET ABS_C_008 ET ABS_C_019 ET ABS_C_020 ET ABS_C_005 ET ABS_C_006 ET ABS_C_002 ET ABS_C_022 ET ABS_C_015 ET ABS_C_016 ET ABS_C_018 ET ABS_C_023 ET ABS_C_026 ET ABS_C_029 ET ABS_C_009</t>
  </si>
  <si>
    <t>AMP_I_006 ET AMP_I_001 ET AMP_I_062 ET AMP_I_063 ET AMP_I_064 ET AMP_I_117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</si>
  <si>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AMP_I_006</t>
  </si>
  <si>
    <t>L'agent bénéficie des dispositions applicables aux agents contractuels pour le congé suite à une maladie professionnelle ou imputable au service.</t>
  </si>
  <si>
    <t>AMP_I_006 ET AMP_I_065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</si>
  <si>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AMP_I_006 ET AMP_I_107 ET AMP_I_200 ET AMP_I_108 ET AMP_I_110 ET AMP_D_026 ET AMP_D_025 ET AMP_D_027 ET AMP_D_028 ET AMP_D_428 ET AMP_D_430 ET ABS_C_003 ET ABS_C_004 ET ABS_C_007 ET ABS_C_008 ET ABS_C_009 ET ABS_C_005 ET ABS_C_006 ET ABS_C_022 ET ABS_C_015 ET ABS_C_016 ET ABS_C_018 ET ABS_C_023 ET ABS_C_026 ET ABS_C_029</t>
  </si>
  <si>
    <t>AMP_I_050 ET AMP_I_052 ET AMP_I_053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</si>
  <si>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E0760</t>
  </si>
  <si>
    <t>Congé suite à maladie professionnelle provoquée par l'amiante</t>
  </si>
  <si>
    <t>Congé suite à une maladie professionnelle provoquée par l'amiante</t>
  </si>
  <si>
    <t>A_COA_TYCOAB [Saisi] = 'CM006'</t>
  </si>
  <si>
    <t>T1873</t>
  </si>
  <si>
    <t>Congé suite à maladie professionnelle provoquée par l'amiante - Initial</t>
  </si>
  <si>
    <t>Création</t>
  </si>
  <si>
    <t>La valeur de l'Etat du congé est 'Initial' et la valeur de l'Etat du congé saisie est différente de celle avant saisie</t>
  </si>
  <si>
    <t>AMP_I_056 ET AMP_I_057 ET AMP_D_923 ET AMP_D_924 ET ABS_C_001 ET ABS_C_003 ET ABS_C_004 ET ABS_C_007 ET ABS_C_008 ET ABS_C_009 ET ABS_C_019 ET ABS_C_020 ET ABS_C_022 ET ABS_C_015 ET ABS_C_016 ET ABS_C_018 ET ABS_C_023 ET ABS_C_026 ET ABS_C_029</t>
  </si>
  <si>
    <t>AMP_I_056</t>
  </si>
  <si>
    <t>L'agent doit formuler une demande qui est adressée à l'autorité territoriale ou à l'autorité investie du pouvoir de nomination ou de recrutement, accompagnée des pièces justificatives nécessaires pour établir ses droits.</t>
  </si>
  <si>
    <t>AMP_I_057</t>
  </si>
  <si>
    <t>L'autorité notifie sa décision dans un délai de 2 mois à compter de la date à laquelle elle a reçu la totalité des éléments nécessaires à l'instruction de la demande.</t>
  </si>
  <si>
    <t>AMP_D_923</t>
  </si>
  <si>
    <t>AMP_D_924</t>
  </si>
  <si>
    <t>L'agent doit au moins être âgé de 50 ans.</t>
  </si>
  <si>
    <t>T1874</t>
  </si>
  <si>
    <t>Congé suite à maladie professionnelle provoquée par l'amiante - Fin</t>
  </si>
  <si>
    <t>ABS_C_003 ET ABS_C_004 ET ABS_C_007 ET ABS_C_008 ET ABS_C_009 ET ABS_C_022 ET ABS_C_015 ET ABS_C_016 ET ABS_C_018 ET ABS_C_023 ET ABS_C_026 ET ABS_C_029</t>
  </si>
  <si>
    <t>AMP_I_056 ET AMP_I_057 ET AMP_D_923 ET AMP_D_924 ET ABS_C_003 ET ABS_C_004 ET ABS_C_007 ET ABS_C_008 ET ABS_C_009 ET ABS_C_019 ET ABS_C_020 ET ABS_C_005 ET ABS_C_006 ET ABS_C_002 ET ABS_C_022 ET ABS_C_015 ET ABS_C_016 ET ABS_C_018 ET ABS_C_023 ET ABS_C_026 ET ABS_C_029</t>
  </si>
  <si>
    <t>ABS_C_003 ET ABS_C_004 ET ABS_C_007 ET ABS_C_008 ET ABS_C_009 ET ABS_C_005 ET ABS_C_006 ET ABS_C_022 ET ABS_C_015 ET ABS_C_016 ET ABS_C_018 ET ABS_C_023 ET ABS_C_026 ET ABS_C_029</t>
  </si>
  <si>
    <t>Ouvrier de la défense réglementé affilié</t>
  </si>
  <si>
    <t>P0093</t>
  </si>
  <si>
    <t>Ouvrier du service du cadastre confirmé affilié</t>
  </si>
  <si>
    <t>P0095</t>
  </si>
  <si>
    <t>Ouvrier des parcs et ateliers confirmé non affilié</t>
  </si>
  <si>
    <t>P0218</t>
  </si>
  <si>
    <t>Ouvrier des parcs et ateliers confirmé affilié</t>
  </si>
  <si>
    <t>P0219</t>
  </si>
  <si>
    <t>Ouvrier du service des alcools confirmé affilié</t>
  </si>
  <si>
    <t>P0220</t>
  </si>
  <si>
    <t>E0791</t>
  </si>
  <si>
    <t>Congé pour invalidité temporaire imputable au service</t>
  </si>
  <si>
    <t>A_COA_TYCOAB [Saisi] = 'CM007'</t>
  </si>
  <si>
    <t>T1961</t>
  </si>
  <si>
    <t>Congé pour invalidité temporaire imputable au service - Initial</t>
  </si>
  <si>
    <t>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</si>
  <si>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AMP_I_076</t>
  </si>
  <si>
    <t>L'agent adresse, par tout moyen, à son administration la déclaration d'accident de service, d'accident de trajet, ou de maladie professionnelle accompagnée des pièces nécessaires pour établir ses droits.</t>
  </si>
  <si>
    <t>AMP_I_077</t>
  </si>
  <si>
    <t>La déclaration comporte notamment un formulaire type et un certificat médical.</t>
  </si>
  <si>
    <t>AMP_I_078</t>
  </si>
  <si>
    <t>L'agent peut demander à l'administration de lui communiquer le formulaire type.</t>
  </si>
  <si>
    <t>AMP_I_088</t>
  </si>
  <si>
    <t>Si l'administration, au terme des délais réglementaires, n'a pas terminé d'instruire le dossier alors l'agent bénéficie de ce congé à titre provisoire pour la durée indiquée sur le certificat médical.</t>
  </si>
  <si>
    <t>AMP_I_089</t>
  </si>
  <si>
    <t>L'administration peut faire procéder à une expertise médicale de l'agent par un médecin agréé.</t>
  </si>
  <si>
    <t>AMP_I_090</t>
  </si>
  <si>
    <t>L'administration peut diligenter une enquête administrative.</t>
  </si>
  <si>
    <t>AMP_I_091</t>
  </si>
  <si>
    <t>La commission de réforme est consultée par l'administration lorsqu'une faute personnelle ou toute autre circonstance particulière est potentiellement de nature à détacher l'accident du service.</t>
  </si>
  <si>
    <t>AMP_I_092</t>
  </si>
  <si>
    <t>La commission de réforme est consultée par l'administration lorsqu'un fait personnel de l'agent ou toute autre circonstance particulière étrangère notamment aux nécessités de la vie courante est potentiellement de nature à détacher l'accident de trajet du service.</t>
  </si>
  <si>
    <t>AMP_I_093</t>
  </si>
  <si>
    <t>Si l'affection résulte d'une maladie contractée en service, la commission de réforme est obligatoirement consultée par l'administration si les conditions réglementaires prévues ne sont pas remplies.</t>
  </si>
  <si>
    <t>AMP_I_094</t>
  </si>
  <si>
    <t>Lorsque la déclaration n'est pas conforme aux conditions règlementaires prévues, le médecin de prévention ou du travail remet un rapport à la commission de réforme, sinon il en informe l'administration.</t>
  </si>
  <si>
    <t>AMP_I_095</t>
  </si>
  <si>
    <t>Au terme de l'instruction, l'administration qui a constatée l'imputabilité au service place l'agent en congé pour la durée de l'arrêt de travail.</t>
  </si>
  <si>
    <t>AMP_I_096</t>
  </si>
  <si>
    <t>Lorsque l'administration ne constate pas l'imputabilité au service, elle retire sa décision de placement à titre provisoire en congé et procède aux mesures nécessaires au reversement des sommes indûment versées.</t>
  </si>
  <si>
    <t>AMP_I_098</t>
  </si>
  <si>
    <t>Lorsque l'agent est en congé, l'administration peut faire procéder à sa contre-visite par un médecin agréé. La contre-visite a lieu au moins 1 fois par an et au plus 3 fois par an au-delà de 6 mois de prolongation du congé initialement accordé.</t>
  </si>
  <si>
    <t>AMP_I_099</t>
  </si>
  <si>
    <t>L'administration ou l'agent peuvent saisir la commission de réforme compétente pour avis des conclusions du médecin agréé.</t>
  </si>
  <si>
    <t>AMP_I_100</t>
  </si>
  <si>
    <t>L'agent doit se soumettre à la visite du médecin agréé sous peine d'interruption du versement de sa rémunération jusqu'à ce que cette visite soit effectuée.</t>
  </si>
  <si>
    <t>AMP_I_101</t>
  </si>
  <si>
    <t>L'agent informe l'administration de tout changement de domicile et, sauf en cas d'hospitalisation, de toute absence de son domicile de plus de deux semaines. Il informe l'administration de ses dates et lieux de séjour.</t>
  </si>
  <si>
    <t>AMP_I_079</t>
  </si>
  <si>
    <t>L'agent adresse à l'administration le certificat médical dans un délai de 48 heures si l'accident ou la maladie entraine une incapacité temporaire de travail.</t>
  </si>
  <si>
    <t>AMP_I_080</t>
  </si>
  <si>
    <t>L'agent adresse à l'administration la déclaration d'accident de service ou de trajet dans le délai de 15 jours à compter de la date de l'accident.</t>
  </si>
  <si>
    <t>AMP_I_081</t>
  </si>
  <si>
    <t>L'agent peut adresser à l'administration la déclaration d'accident de service ou de trajet dans le délai de 15 jours à compter de la date de la constatation médicale établie dans un délai de 2 ans à compter de la date de l'accident.</t>
  </si>
  <si>
    <t>AMP_I_082</t>
  </si>
  <si>
    <t>L'agent adresse à l'administration la déclaration de maladie dans le délai de 2 ans depuis la date de sa première constatation médicale ou de la date du certificat médical l'informant du lien possible entre sa maladie et une activité professionnelle.</t>
  </si>
  <si>
    <t>AMP_I_083</t>
  </si>
  <si>
    <t>L'agent adresse à l'administration la déclaration de maladie dans le délai de 2 ans depuis la date d'entrée en vigueur des évolutions des tableaux de maladies réglementaires si ces dernières recensent sa maladie constatée avant ces évolutions.</t>
  </si>
  <si>
    <t>AMP_I_084</t>
  </si>
  <si>
    <t>La demande de l'agent est rejetée si les délais prévus pour les déclarations d'accident de service ou de trajet et de maladie professionnelle ne sont pas respectés.</t>
  </si>
  <si>
    <t>AMP_I_085</t>
  </si>
  <si>
    <t>Si l'agent est victime d'un acte de terrorisme ou s'il justifie d'un cas de force majeure, d'impossibilité absolue ou de motifs légitimes alors les délais de déclarations d'accident de service, de trajet et de maladie professionnelle ne sont pas applicables.</t>
  </si>
  <si>
    <t>AMP_I_086</t>
  </si>
  <si>
    <t>L'administration pour se prononcer sur l'imputabilité au service de l'accident dispose d'un délai d'1 mois à compter de la date de réception de la déclaration ou de 4 mois si une enquête administrative est diligentée.</t>
  </si>
  <si>
    <t>AMP_I_087</t>
  </si>
  <si>
    <t>L'administration pour se prononcer sur l'imputabilité au service de la maladie dispose d'un délai de 2 mois à compter de la date de réception de la déclaration ou de 5 mois si une enquête administrative est diligentée.</t>
  </si>
  <si>
    <t>AMP_I_103</t>
  </si>
  <si>
    <t>L'agent transmet à l'administration la déclaration liée à la rechute dans le délai d'un mois à compter de sa constatation médicale et à la date où elle est déclarée.</t>
  </si>
  <si>
    <t>AMP_D_117</t>
  </si>
  <si>
    <t>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</si>
  <si>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AMP_I_111</t>
  </si>
  <si>
    <t>Le conseil médical est consulté par l'administration lorsqu'une faute personnelle ou toute autre circonstance particulière est potentiellement de nature à détacher l'accident du service.</t>
  </si>
  <si>
    <t>AMP_I_112</t>
  </si>
  <si>
    <t>Le conseil médical est consulté par l'administration lorsqu'un fait personnel de l'agent ou toute autre circonstance particulière étrangère notamment aux nécessités de la vie courante est potentiellement de nature à détacher l'accident de trajet du service.</t>
  </si>
  <si>
    <t>AMP_I_113</t>
  </si>
  <si>
    <t>Si l'affection résulte d'une maladie contractée en service, le conseil médical est obligatoirement consulté par l'administration si les conditions réglementaires prévues ne sont pas remplies.</t>
  </si>
  <si>
    <t>AMP_I_114</t>
  </si>
  <si>
    <t>Lorsque la déclaration n'est pas conforme aux conditions règlementaires prévues, le médecin de prévention ou du travail remet un rapport au conseil médical, sinon il en informe l'administration.</t>
  </si>
  <si>
    <t>AMP_I_115</t>
  </si>
  <si>
    <t>Lorsque l'agent est en congé, l'administration peut faire procéder à son examen par un médecin agréé. L'examen a lieu au moins 1 fois par an au-delà de 6 mois de prolongation du congé initialement accordé.</t>
  </si>
  <si>
    <t>AMP_I_116</t>
  </si>
  <si>
    <t>L'administration ou l'agent peuvent saisir le conseil médical compétent pour avis des conclusions du médecin agréé.</t>
  </si>
  <si>
    <t>T1962</t>
  </si>
  <si>
    <t>Congé pour invalidité temporaire imputable au service - Prolongation</t>
  </si>
  <si>
    <t>AMP_I_097 ET AMP_D_117 ET ABS_C_003 ET ABS_C_004 ET ABS_C_007 ET ABS_C_008 ET ABS_C_009 ET ABS_C_019 ET ABS_C_020 ET ABS_C_022 ET ABS_C_015 ET ABS_C_016 ET ABS_C_018 ET ABS_C_023 ET ABS_C_029</t>
  </si>
  <si>
    <t>AMP_I_097</t>
  </si>
  <si>
    <t>Pour prolonger son congé initialement accordé, l'agent adresse un nouveau certificat médical à son administration précisant la durée probable de l'incapacité de travail.</t>
  </si>
  <si>
    <t>T1963</t>
  </si>
  <si>
    <t>Congé pour invalidité temporaire imputable au service - Fin</t>
  </si>
  <si>
    <t>AMP_I_013 ET AMP_I_016 ET AMP_I_017 ET AMP_I_102 ET AMP_D_117 ET ABS_C_003 ET ABS_C_004 ET ABS_C_007 ET ABS_C_008 ET ABS_C_009 ET ABS_C_022 ET ABS_C_015 ET ABS_C_016 ET ABS_C_018 ET ABS_C_023 ET ABS_C_029</t>
  </si>
  <si>
    <t>AMP_I_102</t>
  </si>
  <si>
    <t>L'agent guéri transmet à l'administration un certificat médical final de guérison ou de consolidation.</t>
  </si>
  <si>
    <t>AMP_I_016 ET AMP_I_017 ET AMP_I_102 ET AMP_D_117 ET ABS_C_003 ET ABS_C_004 ET ABS_C_007 ET ABS_C_008 ET ABS_C_009 ET ABS_C_022 ET ABS_C_015 ET ABS_C_016 ET ABS_C_018 ET ABS_C_023 ET ABS_C_029</t>
  </si>
  <si>
    <t>AMP_I_018 ET AMP_I_012 ET AMP_D_117 ET ABS_C_003 ET ABS_C_004 ET ABS_C_007 ET ABS_C_008 ET ABS_C_009 ET ABS_C_022 ET ABS_C_015 ET ABS_C_016 ET ABS_C_018 ET ABS_C_023 ET ABS_C_029</t>
  </si>
  <si>
    <t>AMP_I_119 ET AMP_I_012 ET AMP_D_117 ET ABS_C_003 ET ABS_C_004 ET ABS_C_007 ET ABS_C_008 ET ABS_C_009 ET ABS_C_022 ET ABS_C_015 ET ABS_C_016 ET ABS_C_018 ET ABS_C_023 ET ABS_C_029</t>
  </si>
  <si>
    <t>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ABS_C_005 ET ABS_C_006 ET ABS_C_002 ET ABS_C_003 ET ABS_C_004 ET ABS_C_007 ET ABS_C_008 ET ABS_C_009 ET ABS_C_019 ET ABS_C_020 ET ABS_C_022 ET ABS_C_015 ET ABS_C_016 ET ABS_C_018 ET ABS_C_023 ET ABS_C_029</t>
  </si>
  <si>
    <t>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ABS_C_005 ET ABS_C_006 ET ABS_C_002 ET ABS_C_003 ET ABS_C_004 ET ABS_C_007 ET ABS_C_008 ET ABS_C_009 ET ABS_C_019 ET ABS_C_020 ET ABS_C_022 ET ABS_C_015 ET ABS_C_016 ET ABS_C_018 ET ABS_C_023 ET ABS_C_029</t>
  </si>
  <si>
    <t>AMP_I_097 ET AMP_D_117 ET ABS_C_005 ET ABS_C_006 ET ABS_C_002 ET ABS_C_003 ET ABS_C_004 ET ABS_C_007 ET ABS_C_008 ET ABS_C_009 ET ABS_C_019 ET ABS_C_020 ET ABS_C_022 ET ABS_C_015 ET ABS_C_016 ET ABS_C_018 ET ABS_C_023 ET ABS_C_029</t>
  </si>
  <si>
    <t>AMP_I_013 ET AMP_I_102 ET AMP_D_117 ET ABS_C_005 ET ABS_C_006 ET ABS_C_003 ET ABS_C_004 ET ABS_C_007 ET ABS_C_008 ET ABS_C_009 ET ABS_C_022 ET ABS_C_015 ET ABS_C_016 ET ABS_C_018 ET ABS_C_023 ET ABS_C_029</t>
  </si>
  <si>
    <t>AMP_I_102 ET AMP_D_117 ET ABS_C_005 ET ABS_C_006 ET ABS_C_003 ET ABS_C_004 ET ABS_C_007 ET ABS_C_008 ET ABS_C_009 ET ABS_C_022 ET ABS_C_015 ET ABS_C_016 ET ABS_C_018 ET ABS_C_023 ET ABS_C_029</t>
  </si>
  <si>
    <t>AMP_I_130 ET 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</si>
  <si>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AMP_I_130</t>
  </si>
  <si>
    <t>L'agent bénéficie des dispositions applicables aux agents titulaires pour le congé pour invalidité imputable au service.</t>
  </si>
  <si>
    <t>AMP_I_130 ET 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</si>
  <si>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AMP_I_130 ET AMP_I_097 ET AMP_D_117 ET ABS_C_003 ET ABS_C_004 ET ABS_C_007 ET ABS_C_008 ET ABS_C_009 ET ABS_C_019 ET ABS_C_020 ET ABS_C_022 ET ABS_C_015 ET ABS_C_016 ET ABS_C_018 ET ABS_C_023 ET ABS_C_029</t>
  </si>
  <si>
    <t>AMP_I_130 ET AMP_I_013 ET AMP_I_016 ET AMP_I_017 ET AMP_I_102 ET AMP_D_117 ET ABS_C_003 ET ABS_C_004 ET ABS_C_007 ET ABS_C_008 ET ABS_C_009 ET ABS_C_022 ET ABS_C_015 ET ABS_C_016 ET ABS_C_018 ET ABS_C_023 ET ABS_C_029</t>
  </si>
  <si>
    <t>AMP_I_130 ET AMP_I_016 ET AMP_I_017 ET AMP_I_102 ET AMP_D_117 ET ABS_C_003 ET ABS_C_004 ET ABS_C_007 ET ABS_C_008 ET ABS_C_009 ET ABS_C_022 ET ABS_C_015 ET ABS_C_016 ET ABS_C_018 ET ABS_C_023 ET ABS_C_029</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</si>
  <si>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</si>
  <si>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</si>
  <si>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</si>
  <si>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</si>
  <si>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</si>
  <si>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</si>
  <si>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</si>
  <si>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</si>
  <si>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</si>
  <si>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</si>
  <si>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</si>
  <si>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</si>
  <si>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</si>
  <si>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</si>
  <si>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</si>
  <si>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</si>
  <si>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</si>
  <si>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AMP_P_001 ET AMP_P_008 ET AMP_P_014 ET AMP_P_015 ET AMP_P_017 ET AMP_P_018</t>
  </si>
  <si>
    <t>AMP_P_001</t>
  </si>
  <si>
    <t>Rémunération : L'agent conserve l'intégralité de sa rémunération jusqu'à ce qu'il soit en état de reprendre son service, ou jusqu'à sa mise à la retraite.</t>
  </si>
  <si>
    <t>AMP_P_008</t>
  </si>
  <si>
    <t>Carrière : La durée du congé est prise en compte pour l'avancement à l'ancienneté. Elle est assimilée à une période de service effectif.</t>
  </si>
  <si>
    <t>AMP_P_014</t>
  </si>
  <si>
    <t>Congés annuels : L'agent conserve son droit à congé annuel.</t>
  </si>
  <si>
    <t>AMP_P_015</t>
  </si>
  <si>
    <t>Retraite : La durée du congé est une période d'activité prise en compte pour la retraite.</t>
  </si>
  <si>
    <t>AMP_P_017</t>
  </si>
  <si>
    <t>Acte : Un acte administratif doit être produit.</t>
  </si>
  <si>
    <t>AMP_P_018</t>
  </si>
  <si>
    <t>Modalités de service : L'agent à temps partiel peut demander sa réintégration à temps plein sans délai, pour motif grave.</t>
  </si>
  <si>
    <t>AMP_P_001 ET AMP_P_008 ET AMP_P_018 ET AMP_P_014 ET AMP_P_015 ET AMP_P_017</t>
  </si>
  <si>
    <t>AMP_P_003 ET AMP_P_006 ET AMP_P_007 ET AMP_P_009 ET AMP_P_018 ET AMP_P_014 ET AMP_P_017</t>
  </si>
  <si>
    <t>AMP_P_003</t>
  </si>
  <si>
    <t>Rémunération - tranche 1 : L'agent est rémunéré à plein traitement pendant 1 mois s'il a une ancienneté de service inférieure à 2 ans.</t>
  </si>
  <si>
    <t>AMP_P_006</t>
  </si>
  <si>
    <t>Rémunération - tranche 2 : L'agent est rémunéré à plein traitement pendant 2 mois, pour une ancienneté de service supérieure ou égale à 2 ans et inférieure à 3 ans.</t>
  </si>
  <si>
    <t>AMP_P_007</t>
  </si>
  <si>
    <t>Rémunération - tranche 3 : L'agent est rémunéré à plein traitement pendant 3 mois, pour une ancienneté de service supérieure à 3 ans.</t>
  </si>
  <si>
    <t>AMP_P_009</t>
  </si>
  <si>
    <t>Carrière : La durée du congé est prise en compte dans l'ancienneté.</t>
  </si>
  <si>
    <t>AMP_P_002 ET AMP_P_008 ET AMP_P_018 ET AMP_P_012 ET AMP_P_013 ET AMP_P_014 ET AMP_P_015 ET AMP_P_017</t>
  </si>
  <si>
    <t>AMP_P_002</t>
  </si>
  <si>
    <t>Rémunération : L'agent conserve l'intégralité de sa rémunération dans la limite de 5 ans.</t>
  </si>
  <si>
    <t>AMP_P_012</t>
  </si>
  <si>
    <t>Stage : La date de fin de stage est reportée pour le temps passé dans ces congés. Si l'interruption dure plus de 3 ans, l'agent doit refaire tout le stage.</t>
  </si>
  <si>
    <t>AMP_P_013</t>
  </si>
  <si>
    <t>Titularisation : La date de la titularisation est reportée pour la durée de congé excédant 1/10ème de la durée statutaire du stage. Pour un stage d'1 an, les jours de congés pris à partir du 37ème jour repoussent d'autant la date de titularisation.</t>
  </si>
  <si>
    <t>AMP_P_004 ET AMP_P_018 ET AMP_P_014 ET AMP_P_016 ET AMP_P_017</t>
  </si>
  <si>
    <t>AMP_P_004</t>
  </si>
  <si>
    <t>Rémunération : L'agent est rémunéré à plein salaire pendant les 3 premiers mois de congé.</t>
  </si>
  <si>
    <t>AMP_P_016</t>
  </si>
  <si>
    <t>Retraite : La durée du congé est considérée comme une période d'activité pour la retraite.</t>
  </si>
  <si>
    <t>AMP_P_005 ET AMP_P_010 ET AMP_P_015 ET AMP_P_017</t>
  </si>
  <si>
    <t>AMP_P_005</t>
  </si>
  <si>
    <t>Rémunération : L'agent placé en cessation anticipée d'activité ne perçoit plus de rémunération, mais une allocation spécifique de cessation anticipée d'activité, jusqu'à ce qu'il soit en état de reprendre son service, ou jusqu'à sa mise à la retraite.</t>
  </si>
  <si>
    <t>AMP_P_010</t>
  </si>
  <si>
    <t>Carrière : La durée du congé est prise en compte pour l'avancement à l'ancienneté, mais l'agent ne peut bénéficier d'un avancement de grade.</t>
  </si>
  <si>
    <t>AMP_P_005 ET AMP_P_011 ET AMP_P_017</t>
  </si>
  <si>
    <t>AMP_P_011</t>
  </si>
  <si>
    <t>Carrière : La durée du congé est prise en compte pour l'ancienneté ou la durée de services exigée pour l'examen ou l'évolution de la rémunération.</t>
  </si>
  <si>
    <t>AMP_P_005 ET AMP_P_008 ET AMP_P_015 ET AMP_P_017</t>
  </si>
  <si>
    <t>AMP_P_019 ET AMP_P_008 ET AMP_P_014 ET AMP_P_015 ET AMP_P_017</t>
  </si>
  <si>
    <t>AMP_P_019</t>
  </si>
  <si>
    <t>Rémunération : L'agent conserve l'intégralité de sa rémunération et a droit au remboursement des honoraires médicaux et des frais directement entrainés par l'accident ou la maladie.</t>
  </si>
  <si>
    <t>AMP_P_019 ET AMP_P_008 ET AMP_P_012 ET AMP_P_013 ET AMP_P_014 ET AMP_P_015 ET AMP_P_017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</si>
  <si>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</si>
  <si>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</si>
  <si>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</si>
  <si>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</si>
  <si>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</si>
  <si>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</si>
  <si>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</si>
  <si>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</si>
  <si>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</si>
  <si>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</si>
  <si>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</si>
  <si>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</si>
  <si>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</si>
  <si>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</si>
  <si>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</si>
  <si>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</si>
  <si>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</si>
  <si>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</si>
  <si>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</si>
  <si>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</si>
  <si>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</si>
  <si>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</si>
  <si>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</si>
  <si>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</si>
  <si>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</si>
  <si>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</si>
  <si>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</si>
  <si>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</si>
  <si>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</si>
  <si>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</si>
  <si>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sécurité sociale D712-2 | D712-48 / Loi 84-16 A34 | A34-2 / Décret 85-986 A14-1° | A14-8° | A14-11°</t>
  </si>
  <si>
    <t>A_POS_POSIAD [Dossier] = POSITION_SITUATION.R_FOR_IDEN05 ET (POSITION_SITUATION.R_REL_PSSAG2 DANS ('ACI','HCA','MAD','DEL','MDE','MLD') OU (POSITION_SITUATION.R_REL_PSSAG1 DANS ('DEE00', 'DES00')))</t>
  </si>
  <si>
    <t>Bloquant</t>
  </si>
  <si>
    <t>x</t>
  </si>
  <si>
    <t>Décret 86-83 A1</t>
  </si>
  <si>
    <t>O_UST_IDENTI1 [Dossier] = O_UST_IDENTI ET O_UST_PAYS DANS ('FRA', 'GLP', 'MTQ', 'GUF', 'REU', 'MYT','BLM','MAF','SPM','WLF','PYF','NCL')</t>
  </si>
  <si>
    <t>Décret 2014-364  / Décret 86-83 A2</t>
  </si>
  <si>
    <t>(A_CAR_TYPCAV [Dossier] = 'TC02' OU A_CAR_TYPCOT [Dossier] = 'TC02') OU ((A_CAR_TYPCAV [Dossier] = 'TC01' OU A_CAR_TYPCOT [Dossier] = 'TC01') ET TYP_SERV [Dossier] = 'COMP' ET # La somme des durées du contrat initial et de ses avenants (A_CAR_IDECON - identifiant du contrat) plus la durée réelle ou prévisionnelle de l'avenant en cours est supérieure ou égale à 1 an.#)</t>
  </si>
  <si>
    <t>L'agent doit être recruté sur des contrats à durée indéterminée ou à temps complet et sur des contrats à durée déterminée supérieure à 1 an.</t>
  </si>
  <si>
    <t>Décret 86-83 A14</t>
  </si>
  <si>
    <t>A_POS_POSIAD [Dossier] = POSITION_SITUATION.R_FOR_IDEN05 ET (POSITION_SITUATION.R_REL_PSSAG2 DANS ('ACI','HCA','MAD','DEL','MDE','MLD') OU (POSITION_SITUATION.R_REL_PSSAG1 DANS ('DEE00', 'DES00'))</t>
  </si>
  <si>
    <t>Décret 86-83 A2 | A14</t>
  </si>
  <si>
    <t>SI A_AND_TYPANC [Dossier] = 'ANCGS' ET (A_COA_DADBCA [Saisi] - A_AND_DACAAN [Dossier] &lt; 2 AN-3D)</t>
  </si>
  <si>
    <t>(A_COA_TYPCOF [Saisi] = 'CM003' ET A_COA_IMPCOF [Saisi] = 'IR00' ET A_COA_DTOCOF [Saisi] &lt;= 00/01/00) OU (A_COA_TYPCOF [Saisi] = 'CM004' ET A_COA_IMPCOF [Saisi] = 'IR00' ET A_COA_DTOCOF [Saisi] &lt;= 00/01/00)</t>
  </si>
  <si>
    <t>Non Bloquant</t>
  </si>
  <si>
    <t>Contrôle non bloquant, car l'impact en rémunération reste de la responsabilité du gestionnaire ministériel qui peut le modifier en fonction d'un contexte qui le justifie.</t>
  </si>
  <si>
    <t>Décret 82-665 A1</t>
  </si>
  <si>
    <t>O_UST_IDENTI1 [Dossier] = O_UST_IDENTI ET O_UST_PAYS [Dossier] PAS DANS ('FRA','GLP','MTQ','GUF','REU','MYT','BLM','MAF','SPM','WLF','PYF','NCL')</t>
  </si>
  <si>
    <t>P_CIV_NATIONA [Dossier] DANS ('FRA', 'GLP', 'BLM', 'MAF', 'MTQ', 'GUF', 'REU', 'SPM', 'MYT', 'WLF', 'PYF', 'NCL')</t>
  </si>
  <si>
    <t>A_MOS_TYPSER [Dossier] = 'COMP'</t>
  </si>
  <si>
    <t>Décret 72-154 A1</t>
  </si>
  <si>
    <t>Décret 72-154 A6</t>
  </si>
  <si>
    <t>(A_COA_TYPCOF [Saisi] = 'CM003' ET A_COA_IMPCOF [Saisi] = 'IR00' ET A_COA_DTOCOF [Saisi] &lt;= 00/03/00) OU (A_COA_TYPCOF [Saisi] = 'CM004' ET A_COA_IMPCOF [Saisi] = 'IR00' ET A_COA_DTOCOF [Saisi] &lt;= 00/03/00)</t>
  </si>
  <si>
    <t>Code des transports Art L6526-2 / Décret 2005-621 A20 / Décret 2004-87 A22</t>
  </si>
  <si>
    <t>(A_COA_TYPCOF [Saisi] = 'CM003' ET A_COA_IMPCOF [Saisi] = 'IR00' ET A_COA_DTOCOF [Saisi] &lt;= 00/06/00) OU (A_COA_TYPCOF [Saisi] = 'CM004' ET A_COA_IMPCOF [Saisi] = 'IR00' ET A_COA_DTOCOF [Saisi] &lt;= 00/06/00)</t>
  </si>
  <si>
    <t>Décret 86-442 A47-1</t>
  </si>
  <si>
    <t>A_POS_POSIAD [Dossier] = POSITION_SITUATION.R_FOR_IDEN05 ET (POSITION_SITUATION.R_REL_PSSAG2 DANS ('ACI','HCA','MAD','DEL','MDE','MLD')) OU (POSITION_SITUATION.R_REL_PSSAG1 DANS ('DEE00', 'DES00'))</t>
  </si>
  <si>
    <t>Loi 84-16 A34 / Décret 2006-79 A3 / Décret 94-874 A24 / Décret 89-406</t>
  </si>
  <si>
    <t>(A_COA_TYPCOF [Saisi] = 'CM003' ET A_COA_DTOCOF [Saisi] &lt;= 05/00/00) OU (A_COA_TYPCOF [Saisi] = 'CM004' ET A_COA_DTOCOF [Saisi] &lt;= 05/00/00)</t>
  </si>
  <si>
    <t>Il appartient au gestionnaire de ré initialiser le compteur dans le cas d'un nouvel accident de service ou d'une nouvelle maladie contractée dans l'exercice des fonctions</t>
  </si>
  <si>
    <t>L'agent a droit au congé pour accident de service ou maladie contractée dans l'exercice des fonctions dans les conditions applicables aux titulaires mais la durée du congé est limitée à 5 ans.</t>
  </si>
  <si>
    <t>Décret 2006-79  / Décret 94-874 A18 |A19 |A19 bis |A20 |A21 |A21 bis |A23|A24 / Décret 89-406</t>
  </si>
  <si>
    <t>Code des transports Art L6526-2 / Décret 97-598 A14</t>
  </si>
  <si>
    <t>Décret 2010-1248 A15</t>
  </si>
  <si>
    <t>Code des transports Art L6526-2 / Décret 2011-502 A23</t>
  </si>
  <si>
    <t>SI A_AND_TYPANC [Dossier] = 'ANCGS' ET (A_COA_DADBCA [Saisi] - A_AND_DACAAN [Dossier] &gt;= 2 AN-3D) ET (A_COA_DADBCA [Saisi] - A_AND_DACAAN [Dossier] &lt; 3 AN-3D)</t>
  </si>
  <si>
    <t>(A_COA_TYPCOF [Saisi] = 'CM003' ET A_COA_IMPCOF [Saisi] = 'IR00' ET A_COA_DTOCOF [Saisi] &lt;= 00/02/00) OU (A_COA_TYPCOF [Saisi] = 'CM004' ET A_COA_IMPCOF [Saisi] = 'IR00' ET A_COA_DTOCOF [Saisi] &lt;= 00/02/00)</t>
  </si>
  <si>
    <t>SI A_AND_TYPANC [Dossier] = 'ANCGS' ET (A_COA_DADBCA [Saisi] - A_AND_DACAAN [Dossier] &gt;= 3 AN-3D)</t>
  </si>
  <si>
    <t>(A_COA_TYPCOF [Saisi] = 'CM003' ET A_COA_IMPCOF [Saisi] = 'IR01' ET A_COA_DTOCOF [Saisi] &lt;= 00/06/00) OU (A_COA_TYPCOF [Saisi] = 'CM004' ET A_COA_IMPCOF [Saisi] = 'IR01' ET A_COA_DTOCOF [Saisi] &lt;= 00/06/00)</t>
  </si>
  <si>
    <t>Décret 2017-435 A1</t>
  </si>
  <si>
    <t>A_POS_POSIAD [Dossier] = POSITION_SITUATION.R_FOR_IDEN05 ET ((POSITION_SITUATION.R_REL_PSSAG2 DANS ('ACI','HCA','MAD','DEL','MDE','MLD')) OU (POSITION_SITUATION.R_REL_PSSAG1 DANS ('DEE00', 'DES00')))</t>
  </si>
  <si>
    <t>A_COA_DADBCA [Saisi] - P_CIV_DATNAI [Dossier] &gt;= 50 AN-3D</t>
  </si>
  <si>
    <t>Décret 94-874 A24</t>
  </si>
  <si>
    <t>(A_COA_TYPCOF [Saisi] = 'CM003' ET A_COA_IMPCOF [Saisi] = 'IR00' ET A_COA_DTOCOF [Saisi] &lt;= 05/00/00) OU (A_COA_TYPCOF [Saisi] = 'CM004' ET A_COA_IMPCOF [Saisi] = 'IR00' ET A_COA_DTOCOF [Saisi] &lt;= 05/00/00)</t>
  </si>
  <si>
    <t>Contrôle non bloquant, car l'impact en rémunération reste de la responsabilité du gestionnaire ministériel qui peut le modifier en fonction d'un contexte qui le justifie.
Il appartient au gestionnaire de ré initialiser le compteur dans le cas d'un nouvel accident de service ou d'une nouvelle maladie contractée dans l'exercice des fonctions.</t>
  </si>
  <si>
    <t>Code des transports Art L6526-2 / Décret 2018-952 A22 / Décret 2018-951 A20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</si>
  <si>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</si>
  <si>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</si>
  <si>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</si>
  <si>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</si>
  <si>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</si>
  <si>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</si>
  <si>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</si>
  <si>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</si>
  <si>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</si>
  <si>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</si>
  <si>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</si>
  <si>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</si>
  <si>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</si>
  <si>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</si>
  <si>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P0072 - E0485</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</si>
  <si>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</si>
  <si>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</si>
  <si>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</si>
  <si>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</si>
  <si>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</si>
  <si>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</si>
  <si>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</si>
  <si>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</si>
  <si>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A_COA_DADBCA [Saisi] &gt;= A_COA_DDACMP [Saisi]</t>
  </si>
  <si>
    <t>A_COA_ETCOMA [Saisi] &lt;&gt; Vide</t>
  </si>
  <si>
    <t>A_COA_CMOREQ [Saisi]  = 0  ET ((A_COA_IMPPAY [Saisi] = IMPACT_REMU.R_FOR_IDEN04 ET IMPACT_REMU.R_FOR_REQUAL = '0') OU A_COA_IMPPAY [Saisi] = Vide)</t>
  </si>
  <si>
    <t>A_COA_DDACMP [Saisi] &lt;&gt; Vide</t>
  </si>
  <si>
    <t>Décret 86-83 A14 / Mémento de 1999 OPA</t>
  </si>
  <si>
    <t>(A_COA_TYPCOF [Saisi] = 'CM003'
ET A_COA_IMPCOF [Saisi] = 'IR00'
ET A_COA_DTOCOF [Saisi] &lt;= 00/01/00)
OU
(A_COA_TYPCOF [Saisi] = 'CM004'
ET A_COA_IMPCOF [Saisi] = 'IR00'
ET A_COA_DTOCOF [Saisi] &lt;= 00/01/00)</t>
  </si>
  <si>
    <t>(A_COA_TYPCOF [Saisi] = 'CM003'
ET A_COA_IMPCOF [Saisi] = 'IR00'
ET A_COA_DTOCOF [Saisi] &lt;= 00/02/00)
OU
(A_COA_TYPCOF [Saisi] = 'CM004'
ET A_COA_IMPCOF [Saisi] = 'IR00'
ET A_COA_DTOCOF [Saisi] &lt;= 00/02/00)</t>
  </si>
  <si>
    <t>(A_COA_TYPCOF [Saisi] = 'CM003'
ET A_COA_IMPCOF [Saisi] = 'IR00'
ET A_COA_DTOCOF [Saisi] &lt;= 00/03/00)
OU
(A_COA_TYPCOF [Saisi] = 'CM004'
ET A_COA_IMPCOF [Saisi] = 'IR00'
ET A_COA_DTOCOF [Saisi] &lt;= 00/03/00)</t>
  </si>
  <si>
    <t>Intellectuel</t>
  </si>
  <si>
    <t>Circulaire 1711</t>
  </si>
  <si>
    <t>Décret 86-442 A25</t>
  </si>
  <si>
    <t>Décret 86-83 A14 / Décret 62-379 A7</t>
  </si>
  <si>
    <t>P0161 - E0425 - Initial / Prolongation / Fin</t>
  </si>
  <si>
    <t>P0161 - E0426 - Initial / Prolongation / Fin</t>
  </si>
  <si>
    <t>Code de la sécurité sociale L 461-2 / Loi 84-16 A34</t>
  </si>
  <si>
    <t>Décret 86-442 A26</t>
  </si>
  <si>
    <t>Décret 86-442 A13 | A26 | A19-1</t>
  </si>
  <si>
    <t>Loi 84-16 A34 bis</t>
  </si>
  <si>
    <t>Code général de la fonction publique L826-3</t>
  </si>
  <si>
    <t>P0285 - P0001 / P0003 - E0425 / E0426 / E0791</t>
  </si>
  <si>
    <t>Code des pensions civiles et militaires L 27</t>
  </si>
  <si>
    <t>P0285 - E0791</t>
  </si>
  <si>
    <t>Code de la sécurité sociale L411-2</t>
  </si>
  <si>
    <t>L'accident du travail est reconnu quand l'agent prouve que les conditions de trajet aller et retour entre le lieu de travail et son domicile ou celui de restauration sont remplies ou quand l'enquête permet à la caisse de statuer favorablement.</t>
  </si>
  <si>
    <t>Décret 86-83 A18</t>
  </si>
  <si>
    <t>Décret 86-83 A32</t>
  </si>
  <si>
    <t>Décret 86-83 A17</t>
  </si>
  <si>
    <t>Code des transports L6511-4</t>
  </si>
  <si>
    <t>Décret 82-665 A18</t>
  </si>
  <si>
    <t>Décret 82-665 A15</t>
  </si>
  <si>
    <t>L'agent recruté hors du pays d'affectation est obligatoirement rapatrié à l'issue du 6ème mois d'interruption de fonctions pour cause d'accident du travail ou de maladie professionnelle.</t>
  </si>
  <si>
    <t>Décret 82-665 A14</t>
  </si>
  <si>
    <t>Décret 2000-1159 A15</t>
  </si>
  <si>
    <t>Code du travail L 1226-1</t>
  </si>
  <si>
    <t>Code du travail L 1226-8</t>
  </si>
  <si>
    <t>Code du travail L 1226-10</t>
  </si>
  <si>
    <t>Code du travail L 1226-12</t>
  </si>
  <si>
    <t>Décret 86-83 A17 / Mémento de 1999 OPA</t>
  </si>
  <si>
    <t>Code de la sécurité sociale R 441-11 / Décret 72-154 A8</t>
  </si>
  <si>
    <t>Code de la sécurité sociale R 441-13 / Décret 72-154 A8</t>
  </si>
  <si>
    <t>Code de la sécurité sociale R 441-14 / Décret 72-154 A8</t>
  </si>
  <si>
    <t>Décret 2004-1056 A3</t>
  </si>
  <si>
    <t>Décret 2017-435 A3</t>
  </si>
  <si>
    <t>Code de la sécurité sociale L461-1</t>
  </si>
  <si>
    <t>Est présumée d'origine professionnelle toute maladie désignée dans un tableau de maladies professionnelles et contractée dans les conditions mentionnées à ce tableau.</t>
  </si>
  <si>
    <t>Décret 86-442 A13</t>
  </si>
  <si>
    <t>Code de la sécurité sociale L461-5</t>
  </si>
  <si>
    <t>Décret 2005-621 A20</t>
  </si>
  <si>
    <t>Code des transports L6526-2</t>
  </si>
  <si>
    <t>Décret 2010-1248 A14 / Décret 86-83 A18</t>
  </si>
  <si>
    <t>Décret 2010-1248 A14 / Décret 86-83 A14</t>
  </si>
  <si>
    <t>Décret 86-442 A47-2</t>
  </si>
  <si>
    <t>Décret 86-442 A47-3</t>
  </si>
  <si>
    <t>Si l'agent est victime d'un acte de terrorisme ou s'il justifie d'un cas de force majeure, d'impossibilité absolue ou de motifs légitimes alors les délais de déclarations d'accident de service, de trajet et de maladie ne sont pas applicables.</t>
  </si>
  <si>
    <t>Décret 86-442 A47-5</t>
  </si>
  <si>
    <t>Décret 86-442 A47-4</t>
  </si>
  <si>
    <t>Décret 86-442 A47-6</t>
  </si>
  <si>
    <t>La commission de réforme est consultée lorsqu'un fait personnel de l'agent ou toute autre circonstance particulière étrangère notamment aux nécessités de la vie courante est potentiellement de nature à détacher l'accident de trajet du service.</t>
  </si>
  <si>
    <t>Décret 86-442 A47-7</t>
  </si>
  <si>
    <t>Décret 86-442 A47-9</t>
  </si>
  <si>
    <t>Décret 86-442 A47-8</t>
  </si>
  <si>
    <t>Décret 86-442 A47-10</t>
  </si>
  <si>
    <t>Décret 86-442 A47-13</t>
  </si>
  <si>
    <t>Décret 86-442 A47-15</t>
  </si>
  <si>
    <t>Décret 86-442 A47-18</t>
  </si>
  <si>
    <t>Décret 2018-951 A20</t>
  </si>
  <si>
    <t>Décret 86-83 A2-7</t>
  </si>
  <si>
    <t>Décret 86-83 A2-12</t>
  </si>
  <si>
    <t>P0078 / P0079 / P0285 - P0001 / P0003 / P0004 - E0791</t>
  </si>
  <si>
    <t>Le conseil médical est consulté lorsqu'un fait personnel de l'agent ou toute autre circonstance particulière étrangère notamment aux nécessités de la vie courante est potentiellement de nature à détacher l'accident de trajet du service.</t>
  </si>
  <si>
    <t>P0285 / P0078 / P0079 - P0001 / P0003 / P0004 - E0791</t>
  </si>
  <si>
    <t>P0079 / P0285 / P0078 - P0001 / P0003 / P0004 - E0791</t>
  </si>
  <si>
    <t>P0161 - P0003 - E0425 / E0426</t>
  </si>
  <si>
    <t>P0140 - E0425 / E0426</t>
  </si>
  <si>
    <t>P0004 - E0425 / E0426 / E0791</t>
  </si>
  <si>
    <t>Code de la sécurité sociale D712-2 | L712-3</t>
  </si>
  <si>
    <t>P0161 - P0003 - E0426 / E0425 - Fin</t>
  </si>
  <si>
    <t>Impact</t>
  </si>
  <si>
    <t>P0001 - E0425 / E0426 - Rémunération</t>
  </si>
  <si>
    <t>P0004 - E0425 / E0426 - Rémunération</t>
  </si>
  <si>
    <t>P0003 - E0425 / E0426 - Rémunération</t>
  </si>
  <si>
    <t>P0005 - E0425 / E0426 - Rémunération</t>
  </si>
  <si>
    <t>P0001 / P0003 / P0004 - E0760 - Rémunération</t>
  </si>
  <si>
    <t>P0003 - E0426 / E0425 - Rémunération</t>
  </si>
  <si>
    <t>P0001 / P0004 - E0425 / E0426 / E0760 / E0791 - Carrière</t>
  </si>
  <si>
    <t>P0003 - E0425 / E0426 - Carrière</t>
  </si>
  <si>
    <t>P0001 - E0760 - Carrière</t>
  </si>
  <si>
    <t>P0003 - E0760 - Carrière</t>
  </si>
  <si>
    <t>P0004 - E0426 / E0425 / E0791 - Stage</t>
  </si>
  <si>
    <t>P0004 - E0791 / E0426 / E0425 - Titularisation</t>
  </si>
  <si>
    <t>P0001 / P0003 / P0004 / P0005 - E0426 / E0425 / E0791 - Congés annuels</t>
  </si>
  <si>
    <t>P0001 / P0004 - E0426 / E0791 / E0425 / E0760 - Retraite</t>
  </si>
  <si>
    <t>P0005 - E0426 / E0425 - Retraite</t>
  </si>
  <si>
    <t>P0001 / P0003 / P0004 / P0005 - E0425 / E0426 / E0791 / E0760 - Acte</t>
  </si>
  <si>
    <t>P0001 / P0003 / P0004 / P0005 - E0425 / E0426 - Modalité de service</t>
  </si>
  <si>
    <t>P0001 / P0004 - E0791 -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</si>
</sst>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11249-80C3-4B62-BF0D-A8BCCFF25D70}">
  <sheetPr codeName="Feuil2"/>
  <dimension ref="A1:AG425"/>
  <sheetViews>
    <sheetView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5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921D8-45FC-4FF0-9AE6-6C5991388B93}">
  <dimension ref="A1:EC558"/>
  <sheetViews>
    <sheetView topLeftCell="DY1" workbookViewId="0">
      <pane ySplit="1" topLeftCell="A178" activePane="bottomLeft" state="frozenSplit"/>
      <selection pane="bottomLeft" activeCell="EC178" sqref="EC178"/>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15.7109375" style="18" customWidth="1"/>
    <col min="89" max="89" width="25.7109375" style="17" customWidth="1"/>
    <col min="90" max="90" width="15.7109375" style="18" customWidth="1"/>
    <col min="91" max="91" width="25.7109375" style="17" customWidth="1"/>
    <col min="92" max="92" width="15.7109375" style="18" customWidth="1"/>
    <col min="93" max="93" width="25.7109375" style="17" customWidth="1"/>
    <col min="94" max="94" width="15.7109375" style="18" customWidth="1"/>
    <col min="95" max="95" width="25.7109375" style="17" customWidth="1"/>
    <col min="96" max="96" width="15.7109375" style="18" customWidth="1"/>
    <col min="97" max="97" width="25.7109375" style="17" customWidth="1"/>
    <col min="98" max="98" width="15.7109375" style="18" customWidth="1"/>
    <col min="99" max="99" width="25.7109375" style="17" customWidth="1"/>
    <col min="100" max="100" width="15.7109375" style="18" customWidth="1"/>
    <col min="101" max="101" width="25.7109375" style="17" customWidth="1"/>
    <col min="102" max="102" width="15.7109375" style="18" customWidth="1"/>
    <col min="103" max="103" width="25.7109375" style="17" customWidth="1"/>
    <col min="104" max="104" width="15.7109375" style="18" customWidth="1"/>
    <col min="105" max="105" width="25.7109375" style="17" customWidth="1"/>
    <col min="106" max="106" width="15.7109375" style="18" customWidth="1"/>
    <col min="107" max="107" width="25.7109375" style="17" customWidth="1"/>
    <col min="108" max="108" width="15.7109375" style="18" customWidth="1"/>
    <col min="109" max="109" width="25.7109375" style="17" customWidth="1"/>
    <col min="110" max="110" width="15.7109375" style="18" customWidth="1"/>
    <col min="111" max="111" width="25.7109375" style="17" customWidth="1"/>
    <col min="112" max="112" width="15.7109375" style="18" customWidth="1"/>
    <col min="113" max="113" width="25.7109375" style="17" customWidth="1"/>
    <col min="114" max="114" width="15.7109375" style="18" customWidth="1"/>
    <col min="115" max="115" width="25.7109375" style="17" customWidth="1"/>
    <col min="116" max="116" width="15.7109375" style="18" customWidth="1"/>
    <col min="117" max="117" width="25.7109375" style="17" customWidth="1"/>
    <col min="118" max="118" width="15.7109375" style="18" customWidth="1"/>
    <col min="119" max="119" width="25.7109375" style="17" customWidth="1"/>
    <col min="120" max="120" width="15.7109375" style="18" customWidth="1"/>
    <col min="121" max="121" width="25.7109375" style="17" customWidth="1"/>
    <col min="122" max="122" width="15.7109375" style="18" customWidth="1"/>
    <col min="123" max="123" width="25.7109375" style="17" customWidth="1"/>
    <col min="124" max="124" width="15.7109375" style="18" customWidth="1"/>
    <col min="125" max="125" width="25.7109375" style="17" customWidth="1"/>
    <col min="126" max="126" width="15.7109375" style="18" customWidth="1"/>
    <col min="127" max="127" width="25.7109375" style="17" customWidth="1"/>
    <col min="128" max="128" width="15.7109375" style="18" customWidth="1"/>
    <col min="129" max="129" width="25.7109375" style="17" customWidth="1"/>
    <col min="130" max="130" width="15.7109375" style="18" customWidth="1"/>
    <col min="131" max="131" width="25.7109375" style="17" customWidth="1"/>
    <col min="132" max="132" width="9.7109375" style="18" customWidth="1"/>
    <col min="133" max="133" width="15.7109375" style="12" customWidth="1"/>
    <col min="134" max="16384" width="11.42578125" style="12"/>
  </cols>
  <sheetData>
    <row r="1" spans="1:13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c r="CL1" s="10" t="s">
        <v>90</v>
      </c>
      <c r="CM1" s="10" t="s">
        <v>91</v>
      </c>
      <c r="CN1" s="10" t="s">
        <v>92</v>
      </c>
      <c r="CO1" s="10" t="s">
        <v>93</v>
      </c>
      <c r="CP1" s="10" t="s">
        <v>94</v>
      </c>
      <c r="CQ1" s="10" t="s">
        <v>95</v>
      </c>
      <c r="CR1" s="10" t="s">
        <v>96</v>
      </c>
      <c r="CS1" s="10" t="s">
        <v>97</v>
      </c>
      <c r="CT1" s="10" t="s">
        <v>98</v>
      </c>
      <c r="CU1" s="10" t="s">
        <v>99</v>
      </c>
      <c r="CV1" s="10" t="s">
        <v>100</v>
      </c>
      <c r="CW1" s="10" t="s">
        <v>101</v>
      </c>
      <c r="CX1" s="10" t="s">
        <v>102</v>
      </c>
      <c r="CY1" s="10" t="s">
        <v>103</v>
      </c>
      <c r="CZ1" s="10" t="s">
        <v>104</v>
      </c>
      <c r="DA1" s="10" t="s">
        <v>105</v>
      </c>
      <c r="DB1" s="10" t="s">
        <v>106</v>
      </c>
      <c r="DC1" s="10" t="s">
        <v>107</v>
      </c>
      <c r="DD1" s="10" t="s">
        <v>108</v>
      </c>
      <c r="DE1" s="10" t="s">
        <v>109</v>
      </c>
      <c r="DF1" s="10" t="s">
        <v>110</v>
      </c>
      <c r="DG1" s="10" t="s">
        <v>111</v>
      </c>
      <c r="DH1" s="10" t="s">
        <v>112</v>
      </c>
      <c r="DI1" s="10" t="s">
        <v>113</v>
      </c>
      <c r="DJ1" s="10" t="s">
        <v>114</v>
      </c>
      <c r="DK1" s="10" t="s">
        <v>115</v>
      </c>
      <c r="DL1" s="10" t="s">
        <v>116</v>
      </c>
      <c r="DM1" s="10" t="s">
        <v>117</v>
      </c>
      <c r="DN1" s="10" t="s">
        <v>118</v>
      </c>
      <c r="DO1" s="10" t="s">
        <v>119</v>
      </c>
      <c r="DP1" s="10" t="s">
        <v>120</v>
      </c>
      <c r="DQ1" s="10" t="s">
        <v>121</v>
      </c>
      <c r="DR1" s="10" t="s">
        <v>122</v>
      </c>
      <c r="DS1" s="10" t="s">
        <v>123</v>
      </c>
      <c r="DT1" s="10" t="s">
        <v>124</v>
      </c>
      <c r="DU1" s="10" t="s">
        <v>125</v>
      </c>
      <c r="DV1" s="10" t="s">
        <v>126</v>
      </c>
      <c r="DW1" s="10" t="s">
        <v>127</v>
      </c>
      <c r="DX1" s="10" t="s">
        <v>128</v>
      </c>
      <c r="DY1" s="10" t="s">
        <v>129</v>
      </c>
      <c r="DZ1" s="10" t="s">
        <v>130</v>
      </c>
      <c r="EA1" s="10" t="s">
        <v>131</v>
      </c>
      <c r="EB1" s="10" t="s">
        <v>132</v>
      </c>
      <c r="EC1" s="10" t="s">
        <v>133</v>
      </c>
    </row>
    <row r="2" spans="1:133" ht="150" x14ac:dyDescent="0.25">
      <c r="A2" s="13" t="s">
        <v>134</v>
      </c>
      <c r="B2" s="13" t="s">
        <v>135</v>
      </c>
      <c r="C2" s="14">
        <v>43620.697222222225</v>
      </c>
      <c r="D2" s="13" t="s">
        <v>136</v>
      </c>
      <c r="E2" s="15" t="s">
        <v>137</v>
      </c>
      <c r="F2" s="13" t="s">
        <v>138</v>
      </c>
      <c r="G2" s="15" t="s">
        <v>139</v>
      </c>
      <c r="H2" s="13" t="s">
        <v>140</v>
      </c>
      <c r="I2" s="15" t="s">
        <v>141</v>
      </c>
      <c r="J2" s="15" t="s">
        <v>141</v>
      </c>
      <c r="K2" s="15" t="s">
        <v>142</v>
      </c>
      <c r="L2" s="13" t="s">
        <v>143</v>
      </c>
      <c r="M2" s="15" t="s">
        <v>144</v>
      </c>
      <c r="N2" s="13" t="s">
        <v>145</v>
      </c>
      <c r="O2" s="15" t="s">
        <v>146</v>
      </c>
      <c r="P2" s="15" t="s">
        <v>147</v>
      </c>
      <c r="Q2" s="15" t="s">
        <v>148</v>
      </c>
      <c r="R2" s="13" t="s">
        <v>149</v>
      </c>
      <c r="S2" s="13" t="s">
        <v>150</v>
      </c>
      <c r="T2" s="13" t="s">
        <v>151</v>
      </c>
      <c r="U2" s="14">
        <v>40725</v>
      </c>
      <c r="V2" s="14">
        <v>43519</v>
      </c>
      <c r="W2" s="15" t="s">
        <v>152</v>
      </c>
      <c r="X2" s="13" t="s">
        <v>153</v>
      </c>
      <c r="Y2" s="15" t="str">
        <f>VLOOKUP(X2,'Axe 2 Règles de gestion'!$D$2:$F$172,3, FALSE)</f>
        <v>L'agent doit faire une demande et fournir un certificat médical établi par son médecin traitant.</v>
      </c>
      <c r="Z2" s="13" t="s">
        <v>155</v>
      </c>
      <c r="AA2" s="15" t="str">
        <f>VLOOKUP(Z2,'Axe 2 Règles de gestion'!$D$2:$F$172,3, FALSE)</f>
        <v>L'agent doit apporter la preuve de l'accident de service ou de trajet et de sa relation avec le service.</v>
      </c>
      <c r="AB2" s="13" t="s">
        <v>157</v>
      </c>
      <c r="AC2" s="15" t="str">
        <f>VLOOKUP(AB2,'Axe 2 Règles de gestion'!$D$2:$F$172,3, FALSE)</f>
        <v>L'agent adresse à l'administration dont il relève, dans un délai de 48 heures suivant l'établissement de l'avis d'interruption de travail, un avis d'interruption de travail.</v>
      </c>
      <c r="AD2" s="13" t="s">
        <v>159</v>
      </c>
      <c r="AE2" s="15" t="str">
        <f>VLOOKUP(AD2,'Axe 2 Règles de gestion'!$D$2:$F$172,3, FALSE)</f>
        <v>L'agent n'est pas tenu de respecter le délai de 48 heures s'il justifie d'une hospitalisation ou, dans un délai de 8 jours suivant l'établissement de l'avis d'interruption de travail, de l'impossibilité d'envoyer cet avis en temps utile.</v>
      </c>
      <c r="AF2" s="13" t="s">
        <v>161</v>
      </c>
      <c r="AG2" s="15" t="str">
        <f>VLOOKUP(AF2,'Axe 2 Règles de gestion'!$D$2:$F$172,3, FALSE)</f>
        <v>L'administration doit mener une enquête pour déterminer la cause, la nature, les circonstances de temps et de lieu et les circonstances apparentes de l'accident, même en cas d'une déclaration tardive.</v>
      </c>
      <c r="AH2" s="13" t="s">
        <v>163</v>
      </c>
      <c r="AI2" s="15" t="str">
        <f>VLOOKUP(AH2,'Axe 2 Règles de gestion'!$D$2:$F$172,3, FALSE)</f>
        <v>L'administration décide de la reconnaissance de l'imputabilité de l'accident ou de la maladie au service. Elle peut, le cas échéant, consulter un médecin agréé expert.</v>
      </c>
      <c r="AJ2" s="13" t="s">
        <v>165</v>
      </c>
      <c r="AK2" s="15" t="str">
        <f>VLOOKUP(AJ2,'Axe 2 Règles de gestion'!$D$2:$F$172,3, FALSE)</f>
        <v>La commission de réforme n'est pas consultée lorsque l'imputabilité au service d'un accident ou d'une maladie est reconnue par l'administration.</v>
      </c>
      <c r="AL2" s="13" t="s">
        <v>167</v>
      </c>
      <c r="AM2" s="15" t="str">
        <f>VLOOKUP(AL2,'Axe 2 Règles de gestion'!$D$2:$F$172,3, FALSE)</f>
        <v>La commission de réforme peut, le cas échéant, demander à l'administration de lui communiquer les décisions reconnaissant l'imputabilité.</v>
      </c>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5"/>
      <c r="BR2" s="13"/>
      <c r="BS2" s="15"/>
      <c r="BT2" s="13"/>
      <c r="BU2" s="15"/>
      <c r="BV2" s="13"/>
      <c r="BW2" s="15"/>
      <c r="BX2" s="13"/>
      <c r="BY2" s="15"/>
      <c r="BZ2" s="13" t="s">
        <v>169</v>
      </c>
      <c r="CA2" s="15" t="str">
        <f>VLOOKUP(BZ2,'Axe 2 Règles de gestion'!$D$2:$F$172,3, FALSE)</f>
        <v>L'agent doit être en activité.</v>
      </c>
      <c r="CB2" s="13"/>
      <c r="CC2" s="15"/>
      <c r="CD2" s="13"/>
      <c r="CE2" s="15"/>
      <c r="CF2" s="13"/>
      <c r="CG2" s="15"/>
      <c r="CH2" s="13"/>
      <c r="CI2" s="15"/>
      <c r="CJ2" s="13"/>
      <c r="CK2" s="15"/>
      <c r="CL2" s="13" t="s">
        <v>171</v>
      </c>
      <c r="CM2" s="15" t="str">
        <f>VLOOKUP(CL2,'Axe 2 Règles de gestion'!$D$2:$F$172,3, FALSE)</f>
        <v>La date de début du congé/absence doit être postérieure ou égale à la date de recrutement dans la FPE ou dans la carrière militaire.</v>
      </c>
      <c r="CN2" s="13" t="s">
        <v>173</v>
      </c>
      <c r="CO2" s="15" t="str">
        <f>VLOOKUP(CN2,'Axe 2 Règles de gestion'!$D$2:$F$172,3, FALSE)</f>
        <v>La date de début du congé/absence doit être antérieure ou égale à la date de fin réelle du congé/absence.</v>
      </c>
      <c r="CP2" s="13" t="s">
        <v>175</v>
      </c>
      <c r="CQ2" s="15" t="str">
        <f>VLOOKUP(CP2,'Axe 2 Règles de gestion'!$D$2:$F$172,3, FALSE)</f>
        <v>La date de début du congé/absence doit être antérieure ou égale à la date de fin prévisionnelle du congé/absence.</v>
      </c>
      <c r="CR2" s="13" t="s">
        <v>177</v>
      </c>
      <c r="CS2" s="15" t="str">
        <f>VLOOKUP(CR2,'Axe 2 Règles de gestion'!$D$2:$F$172,3, FALSE)</f>
        <v>La date de fin réelle du congé/absence doit être antérieure à la date limite de départ à la retraite.</v>
      </c>
      <c r="CT2" s="13" t="s">
        <v>179</v>
      </c>
      <c r="CU2" s="15" t="str">
        <f>VLOOKUP(CT2,'Axe 2 Règles de gestion'!$D$2:$F$172,3, FALSE)</f>
        <v>La date de fin prévisionnelle du congé/absence doit être antérieure à la date limite de départ à la retraite.</v>
      </c>
      <c r="CV2" s="13" t="s">
        <v>181</v>
      </c>
      <c r="CW2" s="15" t="str">
        <f>VLOOKUP(CV2,'Axe 2 Règles de gestion'!$D$2:$F$172,3, FALSE)</f>
        <v>La date de fin réelle ou la date de fin prévisionnelle du congé/absence doit être saisie.</v>
      </c>
      <c r="CX2" s="13" t="s">
        <v>183</v>
      </c>
      <c r="CY2" s="15" t="str">
        <f>VLOOKUP(CX2,'Axe 2 Règles de gestion'!$D$2:$F$172,3, FALSE)</f>
        <v>Si l'absence ne commence pas par une demi-journée et si l'absence précédente ne finit pas par une demi journée, la date de début de l'absence saisie est postérieure à la date de fin réelle de l'absence précédente.</v>
      </c>
      <c r="CZ2" s="13" t="s">
        <v>185</v>
      </c>
      <c r="DA2" s="15" t="str">
        <f>VLOOKUP(CZ2,'Axe 2 Règles de gestion'!$D$2:$F$172,3, FALSE)</f>
        <v>Si l'absence ne commence pas par une demi-journée et si l'absence précédente ne finit pas par une demi journée, la date de début de l'absence saisie est postérieure à la date de fin prévisionnelle de l'absence précédente.</v>
      </c>
      <c r="DB2" s="13" t="s">
        <v>187</v>
      </c>
      <c r="DC2" s="15" t="str">
        <f>VLOOKUP(DB2,'Axe 2 Règles de gestion'!$D$2:$F$172,3, FALSE)</f>
        <v>La date de début du congé doit être postérieure ou égale à la Date de l'accident ou maladie professionnelle.</v>
      </c>
      <c r="DD2" s="13" t="s">
        <v>189</v>
      </c>
      <c r="DE2" s="15" t="str">
        <f>VLOOKUP(DD2,'Axe 2 Règles de gestion'!$D$2:$F$172,3, FALSE)</f>
        <v>Pour chaque période d'absence découpée, la date de début d'impact rémunération doit être égale à la date de début du congé/absence.</v>
      </c>
      <c r="DF2" s="13" t="s">
        <v>191</v>
      </c>
      <c r="DG2" s="15" t="str">
        <f>VLOOKUP(DF2,'Axe 2 Règles de gestion'!$D$2:$F$172,3, FALSE)</f>
        <v>Pour chaque période d'absence découpée, la date de fin d'impact rémunération doit être égale à la date de fin prévisionnelle du congé/absence.</v>
      </c>
      <c r="DH2" s="13" t="s">
        <v>193</v>
      </c>
      <c r="DI2" s="15" t="str">
        <f>VLOOKUP(DH2,'Axe 2 Règles de gestion'!$D$2:$F$172,3, FALSE)</f>
        <v>Pour chaque période d'absence découpée, la date de fin d'impact rémunération doit être égale à la date de fin réelle du congé/absence.</v>
      </c>
      <c r="DJ2" s="13" t="s">
        <v>195</v>
      </c>
      <c r="DK2" s="15" t="str">
        <f>VLOOKUP(DJ2,'Axe 2 Règles de gestion'!$D$2:$F$172,3, FALSE)</f>
        <v>L'état du congé est renseigné.</v>
      </c>
      <c r="DL2" s="13" t="s">
        <v>197</v>
      </c>
      <c r="DM2" s="15" t="str">
        <f>VLOOKUP(DL2,'Axe 2 Règles de gestion'!$D$2:$F$172,3, FALSE)</f>
        <v>Dans le cas d'un congé autre que CLM, CLD, CGM et CITIS, l'indicateur de requalification doit être à non et les impacts spécifiques à la requalification ne doivent pas être mobilisés ou l'impact rémunération est vide.</v>
      </c>
      <c r="DN2" s="13" t="s">
        <v>199</v>
      </c>
      <c r="DO2" s="15" t="str">
        <f>VLOOKUP(DN2,'Axe 2 Règles de gestion'!$D$2:$F$172,3, FALSE)</f>
        <v>La date de l'accident ou maladie professionnelle doit être renseignée</v>
      </c>
      <c r="DP2" s="13"/>
      <c r="DQ2" s="15"/>
      <c r="DR2" s="13"/>
      <c r="DS2" s="15"/>
      <c r="DT2" s="13"/>
      <c r="DU2" s="15"/>
      <c r="DV2" s="13"/>
      <c r="DW2" s="15"/>
      <c r="DX2" s="13"/>
      <c r="DY2" s="15"/>
      <c r="DZ2" s="13"/>
      <c r="EA2" s="15"/>
      <c r="EB2" s="13"/>
      <c r="EC2" s="13"/>
    </row>
    <row r="3" spans="1:133" ht="60" x14ac:dyDescent="0.25">
      <c r="A3" s="13" t="s">
        <v>134</v>
      </c>
      <c r="B3" s="13" t="s">
        <v>201</v>
      </c>
      <c r="C3" s="14">
        <v>43620.697916666664</v>
      </c>
      <c r="D3" s="13" t="s">
        <v>136</v>
      </c>
      <c r="E3" s="15" t="s">
        <v>137</v>
      </c>
      <c r="F3" s="13" t="s">
        <v>138</v>
      </c>
      <c r="G3" s="15" t="s">
        <v>139</v>
      </c>
      <c r="H3" s="13" t="s">
        <v>140</v>
      </c>
      <c r="I3" s="15" t="s">
        <v>141</v>
      </c>
      <c r="J3" s="15" t="s">
        <v>141</v>
      </c>
      <c r="K3" s="15" t="s">
        <v>142</v>
      </c>
      <c r="L3" s="13" t="s">
        <v>143</v>
      </c>
      <c r="M3" s="15" t="s">
        <v>144</v>
      </c>
      <c r="N3" s="13" t="s">
        <v>145</v>
      </c>
      <c r="O3" s="15" t="s">
        <v>146</v>
      </c>
      <c r="P3" s="15" t="s">
        <v>147</v>
      </c>
      <c r="Q3" s="15" t="s">
        <v>148</v>
      </c>
      <c r="R3" s="13" t="s">
        <v>149</v>
      </c>
      <c r="S3" s="13" t="s">
        <v>150</v>
      </c>
      <c r="T3" s="13" t="s">
        <v>202</v>
      </c>
      <c r="U3" s="14">
        <v>43520</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5"/>
      <c r="BV3" s="13"/>
      <c r="BW3" s="15"/>
      <c r="BX3" s="13"/>
      <c r="BY3" s="15"/>
      <c r="BZ3" s="13"/>
      <c r="CA3" s="15"/>
      <c r="CB3" s="13"/>
      <c r="CC3" s="15"/>
      <c r="CD3" s="13"/>
      <c r="CE3" s="15"/>
      <c r="CF3" s="13"/>
      <c r="CG3" s="15"/>
      <c r="CH3" s="13"/>
      <c r="CI3" s="15"/>
      <c r="CJ3" s="13"/>
      <c r="CK3" s="15"/>
      <c r="CL3" s="13"/>
      <c r="CM3" s="15"/>
      <c r="CN3" s="13"/>
      <c r="CO3" s="15"/>
      <c r="CP3" s="13"/>
      <c r="CQ3" s="15"/>
      <c r="CR3" s="13"/>
      <c r="CS3" s="15"/>
      <c r="CT3" s="13"/>
      <c r="CU3" s="15"/>
      <c r="CV3" s="13"/>
      <c r="CW3" s="15"/>
      <c r="CX3" s="13"/>
      <c r="CY3" s="15"/>
      <c r="CZ3" s="13"/>
      <c r="DA3" s="15"/>
      <c r="DB3" s="13"/>
      <c r="DC3" s="15"/>
      <c r="DD3" s="13"/>
      <c r="DE3" s="15"/>
      <c r="DF3" s="13"/>
      <c r="DG3" s="15"/>
      <c r="DH3" s="13"/>
      <c r="DI3" s="15"/>
      <c r="DJ3" s="13"/>
      <c r="DK3" s="15"/>
      <c r="DL3" s="13"/>
      <c r="DM3" s="15"/>
      <c r="DN3" s="13"/>
      <c r="DO3" s="15"/>
      <c r="DP3" s="13"/>
      <c r="DQ3" s="15"/>
      <c r="DR3" s="13"/>
      <c r="DS3" s="15"/>
      <c r="DT3" s="13"/>
      <c r="DU3" s="15"/>
      <c r="DV3" s="13"/>
      <c r="DW3" s="15"/>
      <c r="DX3" s="13"/>
      <c r="DY3" s="15"/>
      <c r="DZ3" s="13"/>
      <c r="EA3" s="15"/>
      <c r="EB3" s="13"/>
      <c r="EC3" s="13"/>
    </row>
    <row r="4" spans="1:133" ht="150" x14ac:dyDescent="0.25">
      <c r="A4" s="13" t="s">
        <v>134</v>
      </c>
      <c r="B4" s="13" t="s">
        <v>135</v>
      </c>
      <c r="C4" s="14">
        <v>43620.698611111111</v>
      </c>
      <c r="D4" s="13" t="s">
        <v>136</v>
      </c>
      <c r="E4" s="15" t="s">
        <v>137</v>
      </c>
      <c r="F4" s="13" t="s">
        <v>138</v>
      </c>
      <c r="G4" s="15" t="s">
        <v>139</v>
      </c>
      <c r="H4" s="13" t="s">
        <v>140</v>
      </c>
      <c r="I4" s="15" t="s">
        <v>141</v>
      </c>
      <c r="J4" s="15" t="s">
        <v>141</v>
      </c>
      <c r="K4" s="15" t="s">
        <v>142</v>
      </c>
      <c r="L4" s="13" t="s">
        <v>203</v>
      </c>
      <c r="M4" s="15" t="s">
        <v>204</v>
      </c>
      <c r="N4" s="13" t="s">
        <v>145</v>
      </c>
      <c r="O4" s="15" t="s">
        <v>205</v>
      </c>
      <c r="P4" s="15" t="s">
        <v>206</v>
      </c>
      <c r="Q4" s="15" t="s">
        <v>148</v>
      </c>
      <c r="R4" s="13" t="s">
        <v>149</v>
      </c>
      <c r="S4" s="13" t="s">
        <v>150</v>
      </c>
      <c r="T4" s="13" t="s">
        <v>151</v>
      </c>
      <c r="U4" s="14">
        <v>40725</v>
      </c>
      <c r="V4" s="14">
        <v>43519</v>
      </c>
      <c r="W4" s="15" t="s">
        <v>207</v>
      </c>
      <c r="X4" s="13" t="s">
        <v>208</v>
      </c>
      <c r="Y4" s="15" t="str">
        <f>VLOOKUP(X4,'Axe 2 Règles de gestion'!$D$2:$F$172,3, FALSE)</f>
        <v>Le congé est prolongé jusqu'à la reprise des fonctions ou jusqu'à ce que l'état de santé de l'intéressé soit consolidé.</v>
      </c>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5"/>
      <c r="BV4" s="13"/>
      <c r="BW4" s="15"/>
      <c r="BX4" s="13"/>
      <c r="BY4" s="15"/>
      <c r="BZ4" s="13" t="s">
        <v>169</v>
      </c>
      <c r="CA4" s="15" t="str">
        <f>VLOOKUP(BZ4,'Axe 2 Règles de gestion'!$D$2:$F$172,3, FALSE)</f>
        <v>L'agent doit être en activité.</v>
      </c>
      <c r="CB4" s="13"/>
      <c r="CC4" s="15"/>
      <c r="CD4" s="13"/>
      <c r="CE4" s="15"/>
      <c r="CF4" s="13"/>
      <c r="CG4" s="15"/>
      <c r="CH4" s="13"/>
      <c r="CI4" s="15"/>
      <c r="CJ4" s="13"/>
      <c r="CK4" s="15"/>
      <c r="CL4" s="13" t="s">
        <v>173</v>
      </c>
      <c r="CM4" s="15" t="str">
        <f>VLOOKUP(CL4,'Axe 2 Règles de gestion'!$D$2:$F$172,3, FALSE)</f>
        <v>La date de début du congé/absence doit être antérieure ou égale à la date de fin réelle du congé/absence.</v>
      </c>
      <c r="CN4" s="13" t="s">
        <v>175</v>
      </c>
      <c r="CO4" s="15" t="str">
        <f>VLOOKUP(CN4,'Axe 2 Règles de gestion'!$D$2:$F$172,3, FALSE)</f>
        <v>La date de début du congé/absence doit être antérieure ou égale à la date de fin prévisionnelle du congé/absence.</v>
      </c>
      <c r="CP4" s="13" t="s">
        <v>177</v>
      </c>
      <c r="CQ4" s="15" t="str">
        <f>VLOOKUP(CP4,'Axe 2 Règles de gestion'!$D$2:$F$172,3, FALSE)</f>
        <v>La date de fin réelle du congé/absence doit être antérieure à la date limite de départ à la retraite.</v>
      </c>
      <c r="CR4" s="13" t="s">
        <v>179</v>
      </c>
      <c r="CS4" s="15" t="str">
        <f>VLOOKUP(CR4,'Axe 2 Règles de gestion'!$D$2:$F$172,3, FALSE)</f>
        <v>La date de fin prévisionnelle du congé/absence doit être antérieure à la date limite de départ à la retraite.</v>
      </c>
      <c r="CT4" s="13" t="s">
        <v>181</v>
      </c>
      <c r="CU4" s="15" t="str">
        <f>VLOOKUP(CT4,'Axe 2 Règles de gestion'!$D$2:$F$172,3, FALSE)</f>
        <v>La date de fin réelle ou la date de fin prévisionnelle du congé/absence doit être saisie.</v>
      </c>
      <c r="CV4" s="13" t="s">
        <v>183</v>
      </c>
      <c r="CW4" s="15" t="str">
        <f>VLOOKUP(CV4,'Axe 2 Règles de gestion'!$D$2:$F$172,3, FALSE)</f>
        <v>Si l'absence ne commence pas par une demi-journée et si l'absence précédente ne finit pas par une demi journée, la date de début de l'absence saisie est postérieure à la date de fin réelle de l'absence précédente.</v>
      </c>
      <c r="CX4" s="13" t="s">
        <v>185</v>
      </c>
      <c r="CY4" s="15" t="str">
        <f>VLOOKUP(CX4,'Axe 2 Règles de gestion'!$D$2:$F$172,3, FALSE)</f>
        <v>Si l'absence ne commence pas par une demi-journée et si l'absence précédente ne finit pas par une demi journée, la date de début de l'absence saisie est postérieure à la date de fin prévisionnelle de l'absence précédente.</v>
      </c>
      <c r="CZ4" s="13" t="s">
        <v>187</v>
      </c>
      <c r="DA4" s="15" t="str">
        <f>VLOOKUP(CZ4,'Axe 2 Règles de gestion'!$D$2:$F$172,3, FALSE)</f>
        <v>La date de début du congé doit être postérieure ou égale à la Date de l'accident ou maladie professionnelle.</v>
      </c>
      <c r="DB4" s="13" t="s">
        <v>189</v>
      </c>
      <c r="DC4" s="15" t="str">
        <f>VLOOKUP(DB4,'Axe 2 Règles de gestion'!$D$2:$F$172,3, FALSE)</f>
        <v>Pour chaque période d'absence découpée, la date de début d'impact rémunération doit être égale à la date de début du congé/absence.</v>
      </c>
      <c r="DD4" s="13" t="s">
        <v>191</v>
      </c>
      <c r="DE4" s="15" t="str">
        <f>VLOOKUP(DD4,'Axe 2 Règles de gestion'!$D$2:$F$172,3, FALSE)</f>
        <v>Pour chaque période d'absence découpée, la date de fin d'impact rémunération doit être égale à la date de fin prévisionnelle du congé/absence.</v>
      </c>
      <c r="DF4" s="13" t="s">
        <v>193</v>
      </c>
      <c r="DG4" s="15" t="str">
        <f>VLOOKUP(DF4,'Axe 2 Règles de gestion'!$D$2:$F$172,3, FALSE)</f>
        <v>Pour chaque période d'absence découpée, la date de fin d'impact rémunération doit être égale à la date de fin réelle du congé/absence.</v>
      </c>
      <c r="DH4" s="13" t="s">
        <v>195</v>
      </c>
      <c r="DI4" s="15" t="str">
        <f>VLOOKUP(DH4,'Axe 2 Règles de gestion'!$D$2:$F$172,3, FALSE)</f>
        <v>L'état du congé est renseigné.</v>
      </c>
      <c r="DJ4" s="13" t="s">
        <v>197</v>
      </c>
      <c r="DK4" s="15" t="str">
        <f>VLOOKUP(DJ4,'Axe 2 Règles de gestion'!$D$2:$F$172,3, FALSE)</f>
        <v>Dans le cas d'un congé autre que CLM, CLD, CGM et CITIS, l'indicateur de requalification doit être à non et les impacts spécifiques à la requalification ne doivent pas être mobilisés ou l'impact rémunération est vide.</v>
      </c>
      <c r="DL4" s="13" t="s">
        <v>199</v>
      </c>
      <c r="DM4" s="15" t="str">
        <f>VLOOKUP(DL4,'Axe 2 Règles de gestion'!$D$2:$F$172,3, FALSE)</f>
        <v>La date de l'accident ou maladie professionnelle doit être renseignée</v>
      </c>
      <c r="DN4" s="13"/>
      <c r="DO4" s="15"/>
      <c r="DP4" s="13"/>
      <c r="DQ4" s="15"/>
      <c r="DR4" s="13"/>
      <c r="DS4" s="15"/>
      <c r="DT4" s="13"/>
      <c r="DU4" s="15"/>
      <c r="DV4" s="13"/>
      <c r="DW4" s="15"/>
      <c r="DX4" s="13"/>
      <c r="DY4" s="15"/>
      <c r="DZ4" s="13"/>
      <c r="EA4" s="15"/>
      <c r="EB4" s="13"/>
      <c r="EC4" s="13"/>
    </row>
    <row r="5" spans="1:133" ht="60" x14ac:dyDescent="0.25">
      <c r="A5" s="13" t="s">
        <v>134</v>
      </c>
      <c r="B5" s="13" t="s">
        <v>201</v>
      </c>
      <c r="C5" s="14">
        <v>43620.699305555558</v>
      </c>
      <c r="D5" s="13" t="s">
        <v>136</v>
      </c>
      <c r="E5" s="15" t="s">
        <v>137</v>
      </c>
      <c r="F5" s="13" t="s">
        <v>138</v>
      </c>
      <c r="G5" s="15" t="s">
        <v>139</v>
      </c>
      <c r="H5" s="13" t="s">
        <v>140</v>
      </c>
      <c r="I5" s="15" t="s">
        <v>141</v>
      </c>
      <c r="J5" s="15" t="s">
        <v>141</v>
      </c>
      <c r="K5" s="15" t="s">
        <v>142</v>
      </c>
      <c r="L5" s="13" t="s">
        <v>203</v>
      </c>
      <c r="M5" s="15" t="s">
        <v>204</v>
      </c>
      <c r="N5" s="13" t="s">
        <v>145</v>
      </c>
      <c r="O5" s="15" t="s">
        <v>205</v>
      </c>
      <c r="P5" s="15" t="s">
        <v>206</v>
      </c>
      <c r="Q5" s="15" t="s">
        <v>148</v>
      </c>
      <c r="R5" s="13" t="s">
        <v>149</v>
      </c>
      <c r="S5" s="13" t="s">
        <v>150</v>
      </c>
      <c r="T5" s="13" t="s">
        <v>202</v>
      </c>
      <c r="U5" s="14">
        <v>43520</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c r="BY5" s="15"/>
      <c r="BZ5" s="13"/>
      <c r="CA5" s="15"/>
      <c r="CB5" s="13"/>
      <c r="CC5" s="15"/>
      <c r="CD5" s="13"/>
      <c r="CE5" s="15"/>
      <c r="CF5" s="13"/>
      <c r="CG5" s="15"/>
      <c r="CH5" s="13"/>
      <c r="CI5" s="15"/>
      <c r="CJ5" s="13"/>
      <c r="CK5" s="15"/>
      <c r="CL5" s="13"/>
      <c r="CM5" s="15"/>
      <c r="CN5" s="13"/>
      <c r="CO5" s="15"/>
      <c r="CP5" s="13"/>
      <c r="CQ5" s="15"/>
      <c r="CR5" s="13"/>
      <c r="CS5" s="15"/>
      <c r="CT5" s="13"/>
      <c r="CU5" s="15"/>
      <c r="CV5" s="13"/>
      <c r="CW5" s="15"/>
      <c r="CX5" s="13"/>
      <c r="CY5" s="15"/>
      <c r="CZ5" s="13"/>
      <c r="DA5" s="15"/>
      <c r="DB5" s="13"/>
      <c r="DC5" s="15"/>
      <c r="DD5" s="13"/>
      <c r="DE5" s="15"/>
      <c r="DF5" s="13"/>
      <c r="DG5" s="15"/>
      <c r="DH5" s="13"/>
      <c r="DI5" s="15"/>
      <c r="DJ5" s="13"/>
      <c r="DK5" s="15"/>
      <c r="DL5" s="13"/>
      <c r="DM5" s="15"/>
      <c r="DN5" s="13"/>
      <c r="DO5" s="15"/>
      <c r="DP5" s="13"/>
      <c r="DQ5" s="15"/>
      <c r="DR5" s="13"/>
      <c r="DS5" s="15"/>
      <c r="DT5" s="13"/>
      <c r="DU5" s="15"/>
      <c r="DV5" s="13"/>
      <c r="DW5" s="15"/>
      <c r="DX5" s="13"/>
      <c r="DY5" s="15"/>
      <c r="DZ5" s="13"/>
      <c r="EA5" s="15"/>
      <c r="EB5" s="13"/>
      <c r="EC5" s="13"/>
    </row>
    <row r="6" spans="1:133" ht="150" x14ac:dyDescent="0.25">
      <c r="A6" s="13" t="s">
        <v>210</v>
      </c>
      <c r="B6" s="13" t="s">
        <v>135</v>
      </c>
      <c r="C6" s="14">
        <v>44713.359722222223</v>
      </c>
      <c r="D6" s="13" t="s">
        <v>136</v>
      </c>
      <c r="E6" s="15" t="s">
        <v>137</v>
      </c>
      <c r="F6" s="13" t="s">
        <v>138</v>
      </c>
      <c r="G6" s="15" t="s">
        <v>139</v>
      </c>
      <c r="H6" s="13" t="s">
        <v>140</v>
      </c>
      <c r="I6" s="15" t="s">
        <v>141</v>
      </c>
      <c r="J6" s="15" t="s">
        <v>141</v>
      </c>
      <c r="K6" s="15" t="s">
        <v>142</v>
      </c>
      <c r="L6" s="13" t="s">
        <v>211</v>
      </c>
      <c r="M6" s="15" t="s">
        <v>212</v>
      </c>
      <c r="N6" s="13" t="s">
        <v>213</v>
      </c>
      <c r="O6" s="15" t="s">
        <v>214</v>
      </c>
      <c r="P6" s="15" t="s">
        <v>215</v>
      </c>
      <c r="Q6" s="15" t="s">
        <v>148</v>
      </c>
      <c r="R6" s="13" t="s">
        <v>149</v>
      </c>
      <c r="S6" s="13" t="s">
        <v>150</v>
      </c>
      <c r="T6" s="13" t="s">
        <v>151</v>
      </c>
      <c r="U6" s="14">
        <v>40725</v>
      </c>
      <c r="V6" s="14">
        <v>44347</v>
      </c>
      <c r="W6" s="15" t="s">
        <v>216</v>
      </c>
      <c r="X6" s="13" t="s">
        <v>217</v>
      </c>
      <c r="Y6" s="15" t="str">
        <f>VLOOKUP(X6,'Axe 2 Règles de gestion'!$D$2:$F$172,3, FALSE)</f>
        <v>A la demande de l'agent, la reprise de fonction est possible sous forme de temps partiel thérapeutique, après avis concordant du médecin traitant et de celui agréé par l'administration.</v>
      </c>
      <c r="Z6" s="13" t="s">
        <v>219</v>
      </c>
      <c r="AA6" s="15" t="str">
        <f>VLOOKUP(Z6,'Axe 2 Règles de gestion'!$D$2:$F$172,3, FALSE)</f>
        <v>A sa demande l'agent peut être reclassé dans des emplois d'un autre corps s'il a été déclaré en mesure de remplir les fonctions correspondantes.</v>
      </c>
      <c r="AB6" s="13" t="s">
        <v>221</v>
      </c>
      <c r="AC6" s="15" t="str">
        <f>VLOOKUP(AB6,'Axe 2 Règles de gestion'!$D$2:$F$172,3, FALSE)</f>
        <v>En cas d'inaptitude définitive à la reprise des fonctions sans qu'un reclassement ait été possible, l'agent peut être, sur sa demande, radié des cadres par anticipation.</v>
      </c>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t="s">
        <v>169</v>
      </c>
      <c r="CA6" s="15" t="str">
        <f>VLOOKUP(BZ6,'Axe 2 Règles de gestion'!$D$2:$F$172,3, FALSE)</f>
        <v>L'agent doit être en activité.</v>
      </c>
      <c r="CB6" s="13"/>
      <c r="CC6" s="15"/>
      <c r="CD6" s="13"/>
      <c r="CE6" s="15"/>
      <c r="CF6" s="13"/>
      <c r="CG6" s="15"/>
      <c r="CH6" s="13"/>
      <c r="CI6" s="15"/>
      <c r="CJ6" s="13"/>
      <c r="CK6" s="15"/>
      <c r="CL6" s="13" t="s">
        <v>173</v>
      </c>
      <c r="CM6" s="15" t="str">
        <f>VLOOKUP(CL6,'Axe 2 Règles de gestion'!$D$2:$F$172,3, FALSE)</f>
        <v>La date de début du congé/absence doit être antérieure ou égale à la date de fin réelle du congé/absence.</v>
      </c>
      <c r="CN6" s="13" t="s">
        <v>175</v>
      </c>
      <c r="CO6" s="15" t="str">
        <f>VLOOKUP(CN6,'Axe 2 Règles de gestion'!$D$2:$F$172,3, FALSE)</f>
        <v>La date de début du congé/absence doit être antérieure ou égale à la date de fin prévisionnelle du congé/absence.</v>
      </c>
      <c r="CP6" s="13" t="s">
        <v>177</v>
      </c>
      <c r="CQ6" s="15" t="str">
        <f>VLOOKUP(CP6,'Axe 2 Règles de gestion'!$D$2:$F$172,3, FALSE)</f>
        <v>La date de fin réelle du congé/absence doit être antérieure à la date limite de départ à la retraite.</v>
      </c>
      <c r="CR6" s="13" t="s">
        <v>179</v>
      </c>
      <c r="CS6" s="15" t="str">
        <f>VLOOKUP(CR6,'Axe 2 Règles de gestion'!$D$2:$F$172,3, FALSE)</f>
        <v>La date de fin prévisionnelle du congé/absence doit être antérieure à la date limite de départ à la retraite.</v>
      </c>
      <c r="CT6" s="13" t="s">
        <v>181</v>
      </c>
      <c r="CU6" s="15" t="str">
        <f>VLOOKUP(CT6,'Axe 2 Règles de gestion'!$D$2:$F$172,3, FALSE)</f>
        <v>La date de fin réelle ou la date de fin prévisionnelle du congé/absence doit être saisie.</v>
      </c>
      <c r="CV6" s="13" t="s">
        <v>187</v>
      </c>
      <c r="CW6" s="15" t="str">
        <f>VLOOKUP(CV6,'Axe 2 Règles de gestion'!$D$2:$F$172,3, FALSE)</f>
        <v>La date de début du congé doit être postérieure ou égale à la Date de l'accident ou maladie professionnelle.</v>
      </c>
      <c r="CX6" s="13" t="s">
        <v>189</v>
      </c>
      <c r="CY6" s="15" t="str">
        <f>VLOOKUP(CX6,'Axe 2 Règles de gestion'!$D$2:$F$172,3, FALSE)</f>
        <v>Pour chaque période d'absence découpée, la date de début d'impact rémunération doit être égale à la date de début du congé/absence.</v>
      </c>
      <c r="CZ6" s="13" t="s">
        <v>191</v>
      </c>
      <c r="DA6" s="15" t="str">
        <f>VLOOKUP(CZ6,'Axe 2 Règles de gestion'!$D$2:$F$172,3, FALSE)</f>
        <v>Pour chaque période d'absence découpée, la date de fin d'impact rémunération doit être égale à la date de fin prévisionnelle du congé/absence.</v>
      </c>
      <c r="DB6" s="13" t="s">
        <v>193</v>
      </c>
      <c r="DC6" s="15" t="str">
        <f>VLOOKUP(DB6,'Axe 2 Règles de gestion'!$D$2:$F$172,3, FALSE)</f>
        <v>Pour chaque période d'absence découpée, la date de fin d'impact rémunération doit être égale à la date de fin réelle du congé/absence.</v>
      </c>
      <c r="DD6" s="13" t="s">
        <v>195</v>
      </c>
      <c r="DE6" s="15" t="str">
        <f>VLOOKUP(DD6,'Axe 2 Règles de gestion'!$D$2:$F$172,3, FALSE)</f>
        <v>L'état du congé est renseigné.</v>
      </c>
      <c r="DF6" s="13" t="s">
        <v>197</v>
      </c>
      <c r="DG6" s="15" t="str">
        <f>VLOOKUP(DF6,'Axe 2 Règles de gestion'!$D$2:$F$172,3, FALSE)</f>
        <v>Dans le cas d'un congé autre que CLM, CLD, CGM et CITIS, l'indicateur de requalification doit être à non et les impacts spécifiques à la requalification ne doivent pas être mobilisés ou l'impact rémunération est vide.</v>
      </c>
      <c r="DH6" s="13" t="s">
        <v>199</v>
      </c>
      <c r="DI6" s="15" t="str">
        <f>VLOOKUP(DH6,'Axe 2 Règles de gestion'!$D$2:$F$172,3, FALSE)</f>
        <v>La date de l'accident ou maladie professionnelle doit être renseignée</v>
      </c>
      <c r="DJ6" s="13"/>
      <c r="DK6" s="15"/>
      <c r="DL6" s="13"/>
      <c r="DM6" s="15"/>
      <c r="DN6" s="13"/>
      <c r="DO6" s="15"/>
      <c r="DP6" s="13"/>
      <c r="DQ6" s="15"/>
      <c r="DR6" s="13"/>
      <c r="DS6" s="15"/>
      <c r="DT6" s="13"/>
      <c r="DU6" s="15"/>
      <c r="DV6" s="13"/>
      <c r="DW6" s="15"/>
      <c r="DX6" s="13"/>
      <c r="DY6" s="15"/>
      <c r="DZ6" s="13"/>
      <c r="EA6" s="15"/>
      <c r="EB6" s="13"/>
      <c r="EC6" s="13"/>
    </row>
    <row r="7" spans="1:133" ht="150" x14ac:dyDescent="0.25">
      <c r="A7" s="13" t="s">
        <v>210</v>
      </c>
      <c r="B7" s="13" t="s">
        <v>201</v>
      </c>
      <c r="C7" s="14">
        <v>44713.359722222223</v>
      </c>
      <c r="D7" s="13" t="s">
        <v>136</v>
      </c>
      <c r="E7" s="15" t="s">
        <v>137</v>
      </c>
      <c r="F7" s="13" t="s">
        <v>138</v>
      </c>
      <c r="G7" s="15" t="s">
        <v>139</v>
      </c>
      <c r="H7" s="13" t="s">
        <v>140</v>
      </c>
      <c r="I7" s="15" t="s">
        <v>141</v>
      </c>
      <c r="J7" s="15" t="s">
        <v>141</v>
      </c>
      <c r="K7" s="15" t="s">
        <v>142</v>
      </c>
      <c r="L7" s="13" t="s">
        <v>211</v>
      </c>
      <c r="M7" s="15" t="s">
        <v>212</v>
      </c>
      <c r="N7" s="13" t="s">
        <v>213</v>
      </c>
      <c r="O7" s="15" t="s">
        <v>214</v>
      </c>
      <c r="P7" s="15" t="s">
        <v>215</v>
      </c>
      <c r="Q7" s="15" t="s">
        <v>148</v>
      </c>
      <c r="R7" s="13" t="s">
        <v>149</v>
      </c>
      <c r="S7" s="13" t="s">
        <v>150</v>
      </c>
      <c r="T7" s="13" t="s">
        <v>151</v>
      </c>
      <c r="U7" s="14">
        <v>44348</v>
      </c>
      <c r="V7" s="14"/>
      <c r="W7" s="15" t="s">
        <v>223</v>
      </c>
      <c r="X7" s="13" t="s">
        <v>219</v>
      </c>
      <c r="Y7" s="15" t="str">
        <f>VLOOKUP(X7,'Axe 2 Règles de gestion'!$D$2:$F$172,3, FALSE)</f>
        <v>A sa demande l'agent peut être reclassé dans des emplois d'un autre corps s'il a été déclaré en mesure de remplir les fonctions correspondantes.</v>
      </c>
      <c r="Z7" s="13" t="s">
        <v>221</v>
      </c>
      <c r="AA7" s="15" t="str">
        <f>VLOOKUP(Z7,'Axe 2 Règles de gestion'!$D$2:$F$172,3, FALSE)</f>
        <v>En cas d'inaptitude définitive à la reprise des fonctions sans qu'un reclassement ait été possible, l'agent peut être, sur sa demande, radié des cadres par anticipation.</v>
      </c>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t="s">
        <v>169</v>
      </c>
      <c r="CA7" s="15" t="str">
        <f>VLOOKUP(BZ7,'Axe 2 Règles de gestion'!$D$2:$F$172,3, FALSE)</f>
        <v>L'agent doit être en activité.</v>
      </c>
      <c r="CB7" s="13"/>
      <c r="CC7" s="15"/>
      <c r="CD7" s="13"/>
      <c r="CE7" s="15"/>
      <c r="CF7" s="13"/>
      <c r="CG7" s="15"/>
      <c r="CH7" s="13"/>
      <c r="CI7" s="15"/>
      <c r="CJ7" s="13"/>
      <c r="CK7" s="15"/>
      <c r="CL7" s="13" t="s">
        <v>173</v>
      </c>
      <c r="CM7" s="15" t="str">
        <f>VLOOKUP(CL7,'Axe 2 Règles de gestion'!$D$2:$F$172,3, FALSE)</f>
        <v>La date de début du congé/absence doit être antérieure ou égale à la date de fin réelle du congé/absence.</v>
      </c>
      <c r="CN7" s="13" t="s">
        <v>175</v>
      </c>
      <c r="CO7" s="15" t="str">
        <f>VLOOKUP(CN7,'Axe 2 Règles de gestion'!$D$2:$F$172,3, FALSE)</f>
        <v>La date de début du congé/absence doit être antérieure ou égale à la date de fin prévisionnelle du congé/absence.</v>
      </c>
      <c r="CP7" s="13" t="s">
        <v>177</v>
      </c>
      <c r="CQ7" s="15" t="str">
        <f>VLOOKUP(CP7,'Axe 2 Règles de gestion'!$D$2:$F$172,3, FALSE)</f>
        <v>La date de fin réelle du congé/absence doit être antérieure à la date limite de départ à la retraite.</v>
      </c>
      <c r="CR7" s="13" t="s">
        <v>179</v>
      </c>
      <c r="CS7" s="15" t="str">
        <f>VLOOKUP(CR7,'Axe 2 Règles de gestion'!$D$2:$F$172,3, FALSE)</f>
        <v>La date de fin prévisionnelle du congé/absence doit être antérieure à la date limite de départ à la retraite.</v>
      </c>
      <c r="CT7" s="13" t="s">
        <v>181</v>
      </c>
      <c r="CU7" s="15" t="str">
        <f>VLOOKUP(CT7,'Axe 2 Règles de gestion'!$D$2:$F$172,3, FALSE)</f>
        <v>La date de fin réelle ou la date de fin prévisionnelle du congé/absence doit être saisie.</v>
      </c>
      <c r="CV7" s="13" t="s">
        <v>187</v>
      </c>
      <c r="CW7" s="15" t="str">
        <f>VLOOKUP(CV7,'Axe 2 Règles de gestion'!$D$2:$F$172,3, FALSE)</f>
        <v>La date de début du congé doit être postérieure ou égale à la Date de l'accident ou maladie professionnelle.</v>
      </c>
      <c r="CX7" s="13" t="s">
        <v>189</v>
      </c>
      <c r="CY7" s="15" t="str">
        <f>VLOOKUP(CX7,'Axe 2 Règles de gestion'!$D$2:$F$172,3, FALSE)</f>
        <v>Pour chaque période d'absence découpée, la date de début d'impact rémunération doit être égale à la date de début du congé/absence.</v>
      </c>
      <c r="CZ7" s="13" t="s">
        <v>191</v>
      </c>
      <c r="DA7" s="15" t="str">
        <f>VLOOKUP(CZ7,'Axe 2 Règles de gestion'!$D$2:$F$172,3, FALSE)</f>
        <v>Pour chaque période d'absence découpée, la date de fin d'impact rémunération doit être égale à la date de fin prévisionnelle du congé/absence.</v>
      </c>
      <c r="DB7" s="13" t="s">
        <v>193</v>
      </c>
      <c r="DC7" s="15" t="str">
        <f>VLOOKUP(DB7,'Axe 2 Règles de gestion'!$D$2:$F$172,3, FALSE)</f>
        <v>Pour chaque période d'absence découpée, la date de fin d'impact rémunération doit être égale à la date de fin réelle du congé/absence.</v>
      </c>
      <c r="DD7" s="13" t="s">
        <v>195</v>
      </c>
      <c r="DE7" s="15" t="str">
        <f>VLOOKUP(DD7,'Axe 2 Règles de gestion'!$D$2:$F$172,3, FALSE)</f>
        <v>L'état du congé est renseigné.</v>
      </c>
      <c r="DF7" s="13" t="s">
        <v>197</v>
      </c>
      <c r="DG7" s="15" t="str">
        <f>VLOOKUP(DF7,'Axe 2 Règles de gestion'!$D$2:$F$172,3, FALSE)</f>
        <v>Dans le cas d'un congé autre que CLM, CLD, CGM et CITIS, l'indicateur de requalification doit être à non et les impacts spécifiques à la requalification ne doivent pas être mobilisés ou l'impact rémunération est vide.</v>
      </c>
      <c r="DH7" s="13" t="s">
        <v>199</v>
      </c>
      <c r="DI7" s="15" t="str">
        <f>VLOOKUP(DH7,'Axe 2 Règles de gestion'!$D$2:$F$172,3, FALSE)</f>
        <v>La date de l'accident ou maladie professionnelle doit être renseignée</v>
      </c>
      <c r="DJ7" s="13"/>
      <c r="DK7" s="15"/>
      <c r="DL7" s="13"/>
      <c r="DM7" s="15"/>
      <c r="DN7" s="13"/>
      <c r="DO7" s="15"/>
      <c r="DP7" s="13"/>
      <c r="DQ7" s="15"/>
      <c r="DR7" s="13"/>
      <c r="DS7" s="15"/>
      <c r="DT7" s="13"/>
      <c r="DU7" s="15"/>
      <c r="DV7" s="13"/>
      <c r="DW7" s="15"/>
      <c r="DX7" s="13"/>
      <c r="DY7" s="15"/>
      <c r="DZ7" s="13"/>
      <c r="EA7" s="15"/>
      <c r="EB7" s="13"/>
      <c r="EC7" s="13"/>
    </row>
    <row r="8" spans="1:133" ht="60" x14ac:dyDescent="0.25">
      <c r="A8" s="13" t="s">
        <v>224</v>
      </c>
      <c r="B8" s="13" t="s">
        <v>201</v>
      </c>
      <c r="C8" s="14">
        <v>44886.48333333333</v>
      </c>
      <c r="D8" s="13" t="s">
        <v>136</v>
      </c>
      <c r="E8" s="15" t="s">
        <v>137</v>
      </c>
      <c r="F8" s="13" t="s">
        <v>138</v>
      </c>
      <c r="G8" s="15" t="s">
        <v>139</v>
      </c>
      <c r="H8" s="13" t="s">
        <v>140</v>
      </c>
      <c r="I8" s="15" t="s">
        <v>141</v>
      </c>
      <c r="J8" s="15" t="s">
        <v>141</v>
      </c>
      <c r="K8" s="15" t="s">
        <v>142</v>
      </c>
      <c r="L8" s="13" t="s">
        <v>143</v>
      </c>
      <c r="M8" s="15" t="s">
        <v>144</v>
      </c>
      <c r="N8" s="13" t="s">
        <v>145</v>
      </c>
      <c r="O8" s="15" t="s">
        <v>146</v>
      </c>
      <c r="P8" s="15" t="s">
        <v>147</v>
      </c>
      <c r="Q8" s="15" t="s">
        <v>225</v>
      </c>
      <c r="R8" s="13" t="s">
        <v>226</v>
      </c>
      <c r="S8" s="13" t="s">
        <v>150</v>
      </c>
      <c r="T8" s="13" t="s">
        <v>202</v>
      </c>
      <c r="U8" s="14">
        <v>43831</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5"/>
      <c r="BV8" s="13"/>
      <c r="BW8" s="15"/>
      <c r="BX8" s="13"/>
      <c r="BY8" s="15"/>
      <c r="BZ8" s="13"/>
      <c r="CA8" s="15"/>
      <c r="CB8" s="13"/>
      <c r="CC8" s="15"/>
      <c r="CD8" s="13"/>
      <c r="CE8" s="15"/>
      <c r="CF8" s="13"/>
      <c r="CG8" s="15"/>
      <c r="CH8" s="13"/>
      <c r="CI8" s="15"/>
      <c r="CJ8" s="13"/>
      <c r="CK8" s="15"/>
      <c r="CL8" s="13"/>
      <c r="CM8" s="15"/>
      <c r="CN8" s="13"/>
      <c r="CO8" s="15"/>
      <c r="CP8" s="13"/>
      <c r="CQ8" s="15"/>
      <c r="CR8" s="13"/>
      <c r="CS8" s="15"/>
      <c r="CT8" s="13"/>
      <c r="CU8" s="15"/>
      <c r="CV8" s="13"/>
      <c r="CW8" s="15"/>
      <c r="CX8" s="13"/>
      <c r="CY8" s="15"/>
      <c r="CZ8" s="13"/>
      <c r="DA8" s="15"/>
      <c r="DB8" s="13"/>
      <c r="DC8" s="15"/>
      <c r="DD8" s="13"/>
      <c r="DE8" s="15"/>
      <c r="DF8" s="13"/>
      <c r="DG8" s="15"/>
      <c r="DH8" s="13"/>
      <c r="DI8" s="15"/>
      <c r="DJ8" s="13"/>
      <c r="DK8" s="15"/>
      <c r="DL8" s="13"/>
      <c r="DM8" s="15"/>
      <c r="DN8" s="13"/>
      <c r="DO8" s="15"/>
      <c r="DP8" s="13"/>
      <c r="DQ8" s="15"/>
      <c r="DR8" s="13"/>
      <c r="DS8" s="15"/>
      <c r="DT8" s="13"/>
      <c r="DU8" s="15"/>
      <c r="DV8" s="13"/>
      <c r="DW8" s="15"/>
      <c r="DX8" s="13"/>
      <c r="DY8" s="15"/>
      <c r="DZ8" s="13"/>
      <c r="EA8" s="15"/>
      <c r="EB8" s="13"/>
      <c r="EC8" s="13"/>
    </row>
    <row r="9" spans="1:133" ht="60" x14ac:dyDescent="0.25">
      <c r="A9" s="13" t="s">
        <v>224</v>
      </c>
      <c r="B9" s="13" t="s">
        <v>201</v>
      </c>
      <c r="C9" s="14">
        <v>44886.48333333333</v>
      </c>
      <c r="D9" s="13" t="s">
        <v>136</v>
      </c>
      <c r="E9" s="15" t="s">
        <v>137</v>
      </c>
      <c r="F9" s="13" t="s">
        <v>138</v>
      </c>
      <c r="G9" s="15" t="s">
        <v>139</v>
      </c>
      <c r="H9" s="13" t="s">
        <v>140</v>
      </c>
      <c r="I9" s="15" t="s">
        <v>141</v>
      </c>
      <c r="J9" s="15" t="s">
        <v>141</v>
      </c>
      <c r="K9" s="15" t="s">
        <v>142</v>
      </c>
      <c r="L9" s="13" t="s">
        <v>203</v>
      </c>
      <c r="M9" s="15" t="s">
        <v>204</v>
      </c>
      <c r="N9" s="13" t="s">
        <v>145</v>
      </c>
      <c r="O9" s="15" t="s">
        <v>205</v>
      </c>
      <c r="P9" s="15" t="s">
        <v>206</v>
      </c>
      <c r="Q9" s="15" t="s">
        <v>225</v>
      </c>
      <c r="R9" s="13" t="s">
        <v>226</v>
      </c>
      <c r="S9" s="13" t="s">
        <v>150</v>
      </c>
      <c r="T9" s="13" t="s">
        <v>202</v>
      </c>
      <c r="U9" s="14">
        <v>43831</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5"/>
      <c r="BZ9" s="13"/>
      <c r="CA9" s="15"/>
      <c r="CB9" s="13"/>
      <c r="CC9" s="15"/>
      <c r="CD9" s="13"/>
      <c r="CE9" s="15"/>
      <c r="CF9" s="13"/>
      <c r="CG9" s="15"/>
      <c r="CH9" s="13"/>
      <c r="CI9" s="15"/>
      <c r="CJ9" s="13"/>
      <c r="CK9" s="15"/>
      <c r="CL9" s="13"/>
      <c r="CM9" s="15"/>
      <c r="CN9" s="13"/>
      <c r="CO9" s="15"/>
      <c r="CP9" s="13"/>
      <c r="CQ9" s="15"/>
      <c r="CR9" s="13"/>
      <c r="CS9" s="15"/>
      <c r="CT9" s="13"/>
      <c r="CU9" s="15"/>
      <c r="CV9" s="13"/>
      <c r="CW9" s="15"/>
      <c r="CX9" s="13"/>
      <c r="CY9" s="15"/>
      <c r="CZ9" s="13"/>
      <c r="DA9" s="15"/>
      <c r="DB9" s="13"/>
      <c r="DC9" s="15"/>
      <c r="DD9" s="13"/>
      <c r="DE9" s="15"/>
      <c r="DF9" s="13"/>
      <c r="DG9" s="15"/>
      <c r="DH9" s="13"/>
      <c r="DI9" s="15"/>
      <c r="DJ9" s="13"/>
      <c r="DK9" s="15"/>
      <c r="DL9" s="13"/>
      <c r="DM9" s="15"/>
      <c r="DN9" s="13"/>
      <c r="DO9" s="15"/>
      <c r="DP9" s="13"/>
      <c r="DQ9" s="15"/>
      <c r="DR9" s="13"/>
      <c r="DS9" s="15"/>
      <c r="DT9" s="13"/>
      <c r="DU9" s="15"/>
      <c r="DV9" s="13"/>
      <c r="DW9" s="15"/>
      <c r="DX9" s="13"/>
      <c r="DY9" s="15"/>
      <c r="DZ9" s="13"/>
      <c r="EA9" s="15"/>
      <c r="EB9" s="13"/>
      <c r="EC9" s="13"/>
    </row>
    <row r="10" spans="1:133" ht="45" x14ac:dyDescent="0.25">
      <c r="A10" s="13" t="s">
        <v>224</v>
      </c>
      <c r="B10" s="13" t="s">
        <v>201</v>
      </c>
      <c r="C10" s="14">
        <v>44886.48333333333</v>
      </c>
      <c r="D10" s="13" t="s">
        <v>136</v>
      </c>
      <c r="E10" s="15" t="s">
        <v>137</v>
      </c>
      <c r="F10" s="13" t="s">
        <v>138</v>
      </c>
      <c r="G10" s="15" t="s">
        <v>139</v>
      </c>
      <c r="H10" s="13" t="s">
        <v>140</v>
      </c>
      <c r="I10" s="15" t="s">
        <v>141</v>
      </c>
      <c r="J10" s="15" t="s">
        <v>141</v>
      </c>
      <c r="K10" s="15" t="s">
        <v>142</v>
      </c>
      <c r="L10" s="13" t="s">
        <v>211</v>
      </c>
      <c r="M10" s="15" t="s">
        <v>212</v>
      </c>
      <c r="N10" s="13" t="s">
        <v>213</v>
      </c>
      <c r="O10" s="15" t="s">
        <v>214</v>
      </c>
      <c r="P10" s="15" t="s">
        <v>215</v>
      </c>
      <c r="Q10" s="15" t="s">
        <v>225</v>
      </c>
      <c r="R10" s="13" t="s">
        <v>226</v>
      </c>
      <c r="S10" s="13" t="s">
        <v>150</v>
      </c>
      <c r="T10" s="13" t="s">
        <v>202</v>
      </c>
      <c r="U10" s="14">
        <v>43831</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5"/>
      <c r="BV10" s="13"/>
      <c r="BW10" s="15"/>
      <c r="BX10" s="13"/>
      <c r="BY10" s="15"/>
      <c r="BZ10" s="13"/>
      <c r="CA10" s="15"/>
      <c r="CB10" s="13"/>
      <c r="CC10" s="15"/>
      <c r="CD10" s="13"/>
      <c r="CE10" s="15"/>
      <c r="CF10" s="13"/>
      <c r="CG10" s="15"/>
      <c r="CH10" s="13"/>
      <c r="CI10" s="15"/>
      <c r="CJ10" s="13"/>
      <c r="CK10" s="15"/>
      <c r="CL10" s="13"/>
      <c r="CM10" s="15"/>
      <c r="CN10" s="13"/>
      <c r="CO10" s="15"/>
      <c r="CP10" s="13"/>
      <c r="CQ10" s="15"/>
      <c r="CR10" s="13"/>
      <c r="CS10" s="15"/>
      <c r="CT10" s="13"/>
      <c r="CU10" s="15"/>
      <c r="CV10" s="13"/>
      <c r="CW10" s="15"/>
      <c r="CX10" s="13"/>
      <c r="CY10" s="15"/>
      <c r="CZ10" s="13"/>
      <c r="DA10" s="15"/>
      <c r="DB10" s="13"/>
      <c r="DC10" s="15"/>
      <c r="DD10" s="13"/>
      <c r="DE10" s="15"/>
      <c r="DF10" s="13"/>
      <c r="DG10" s="15"/>
      <c r="DH10" s="13"/>
      <c r="DI10" s="15"/>
      <c r="DJ10" s="13"/>
      <c r="DK10" s="15"/>
      <c r="DL10" s="13"/>
      <c r="DM10" s="15"/>
      <c r="DN10" s="13"/>
      <c r="DO10" s="15"/>
      <c r="DP10" s="13"/>
      <c r="DQ10" s="15"/>
      <c r="DR10" s="13"/>
      <c r="DS10" s="15"/>
      <c r="DT10" s="13"/>
      <c r="DU10" s="15"/>
      <c r="DV10" s="13"/>
      <c r="DW10" s="15"/>
      <c r="DX10" s="13"/>
      <c r="DY10" s="15"/>
      <c r="DZ10" s="13"/>
      <c r="EA10" s="15"/>
      <c r="EB10" s="13"/>
      <c r="EC10" s="13"/>
    </row>
    <row r="11" spans="1:133" ht="150" x14ac:dyDescent="0.25">
      <c r="A11" s="13" t="s">
        <v>134</v>
      </c>
      <c r="B11" s="13" t="s">
        <v>135</v>
      </c>
      <c r="C11" s="14">
        <v>43621.379861111112</v>
      </c>
      <c r="D11" s="13" t="s">
        <v>136</v>
      </c>
      <c r="E11" s="15" t="s">
        <v>137</v>
      </c>
      <c r="F11" s="13" t="s">
        <v>138</v>
      </c>
      <c r="G11" s="15" t="s">
        <v>139</v>
      </c>
      <c r="H11" s="13" t="s">
        <v>140</v>
      </c>
      <c r="I11" s="15" t="s">
        <v>141</v>
      </c>
      <c r="J11" s="15" t="s">
        <v>141</v>
      </c>
      <c r="K11" s="15" t="s">
        <v>142</v>
      </c>
      <c r="L11" s="13" t="s">
        <v>143</v>
      </c>
      <c r="M11" s="15" t="s">
        <v>144</v>
      </c>
      <c r="N11" s="13" t="s">
        <v>145</v>
      </c>
      <c r="O11" s="15" t="s">
        <v>146</v>
      </c>
      <c r="P11" s="15" t="s">
        <v>147</v>
      </c>
      <c r="Q11" s="15" t="s">
        <v>227</v>
      </c>
      <c r="R11" s="13" t="s">
        <v>228</v>
      </c>
      <c r="S11" s="13" t="s">
        <v>150</v>
      </c>
      <c r="T11" s="13" t="s">
        <v>151</v>
      </c>
      <c r="U11" s="14">
        <v>40725</v>
      </c>
      <c r="V11" s="14">
        <v>43519</v>
      </c>
      <c r="W11" s="15" t="s">
        <v>229</v>
      </c>
      <c r="X11" s="13" t="s">
        <v>153</v>
      </c>
      <c r="Y11" s="15" t="str">
        <f>VLOOKUP(X11,'Axe 2 Règles de gestion'!$D$2:$F$172,3, FALSE)</f>
        <v>L'agent doit faire une demande et fournir un certificat médical établi par son médecin traitant.</v>
      </c>
      <c r="Z11" s="13" t="s">
        <v>230</v>
      </c>
      <c r="AA11" s="15" t="str">
        <f>VLOOKUP(Z11,'Axe 2 Règles de gestion'!$D$2:$F$172,3, FALSE)</f>
        <v>L'accident du travail est reconnu quand l'agent prouve que les conditions de trajet aller et retour entre le lieu de travail et son domicile ou celui de restauration sont remplies ou quand l'enquête permet à la caisse de statuer favorablement sur ce point.</v>
      </c>
      <c r="AB11" s="13" t="s">
        <v>232</v>
      </c>
      <c r="AC11" s="15" t="str">
        <f>VLOOKUP(AB11,'Axe 2 Règles de gestion'!$D$2:$F$172,3, FALSE)</f>
        <v>Pour ce congé, un contrôle pourra être effectué à tout moment par un médecin agréé de l'administration. Si les conclusions de ce dernier donnent lieu à contestation, le comité médical peut être saisi.</v>
      </c>
      <c r="AD11" s="13" t="s">
        <v>234</v>
      </c>
      <c r="AE11" s="15" t="str">
        <f>VLOOKUP(AD11,'Axe 2 Règles de gestion'!$D$2:$F$172,3, FALSE)</f>
        <v>L'agent doit déclarer à la caisse primaire dans un délai déterminé toute maladie professionnelle s'il veut effectuer une demande de réparation.</v>
      </c>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t="s">
        <v>236</v>
      </c>
      <c r="CA11" s="15" t="str">
        <f>VLOOKUP(BZ11,'Axe 2 Règles de gestion'!$D$2:$F$172,3, FALSE)</f>
        <v>Il doit être recruté :
- sur des contrats à durée indéterminée ;
- ou à temps complet et sur des contrats à durée déterminée supérieure à un an.</v>
      </c>
      <c r="CB11" s="13" t="s">
        <v>238</v>
      </c>
      <c r="CC11" s="15" t="str">
        <f>VLOOKUP(CB11,'Axe 2 Règles de gestion'!$D$2:$F$172,3, FALSE)</f>
        <v>L'agent non titulaire doit être en service en France métropolitaine ou dans un département ou une collectivité d'outre-mer.</v>
      </c>
      <c r="CD11" s="13" t="s">
        <v>240</v>
      </c>
      <c r="CE11" s="15" t="str">
        <f>VLOOKUP(CD11,'Axe 2 Règles de gestion'!$D$2:$F$172,3, FALSE)</f>
        <v>L'agent doit être en activité.</v>
      </c>
      <c r="CF11" s="13" t="s">
        <v>241</v>
      </c>
      <c r="CG11" s="15" t="str">
        <f>VLOOKUP(CF11,'Axe 2 Règles de gestion'!$D$2:$F$172,3, FALSE)</f>
        <v>Pour un congé lié à un accident de travail, de service ou maladie professionnelle, le premier mois est rémunéré à plein traitement, dès l'entrée en fonction de l'agent, pour une ancienneté inférieure à deux ans.</v>
      </c>
      <c r="CH11" s="13" t="s">
        <v>243</v>
      </c>
      <c r="CI11" s="15" t="str">
        <f>VLOOKUP(CH11,'Axe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1" s="13" t="s">
        <v>245</v>
      </c>
      <c r="CK11" s="15" t="str">
        <f>VLOOKUP(CJ11,'Axe 2 Règles de gestion'!$D$2:$F$172,3, FALSE)</f>
        <v>Pour un congé lié à un accident de travail, de service ou une maladie professionnelle, l'agent est rémunéré à plein traitement pendant trois mois, pour une ancienneté de service supérieure à trois ans.</v>
      </c>
      <c r="CL11" s="13" t="s">
        <v>173</v>
      </c>
      <c r="CM11" s="15" t="str">
        <f>VLOOKUP(CL11,'Axe 2 Règles de gestion'!$D$2:$F$172,3, FALSE)</f>
        <v>La date de début du congé/absence doit être antérieure ou égale à la date de fin réelle du congé/absence.</v>
      </c>
      <c r="CN11" s="13" t="s">
        <v>175</v>
      </c>
      <c r="CO11" s="15" t="str">
        <f>VLOOKUP(CN11,'Axe 2 Règles de gestion'!$D$2:$F$172,3, FALSE)</f>
        <v>La date de début du congé/absence doit être antérieure ou égale à la date de fin prévisionnelle du congé/absence.</v>
      </c>
      <c r="CP11" s="13" t="s">
        <v>177</v>
      </c>
      <c r="CQ11" s="15" t="str">
        <f>VLOOKUP(CP11,'Axe 2 Règles de gestion'!$D$2:$F$172,3, FALSE)</f>
        <v>La date de fin réelle du congé/absence doit être antérieure à la date limite de départ à la retraite.</v>
      </c>
      <c r="CR11" s="13" t="s">
        <v>179</v>
      </c>
      <c r="CS11" s="15" t="str">
        <f>VLOOKUP(CR11,'Axe 2 Règles de gestion'!$D$2:$F$172,3, FALSE)</f>
        <v>La date de fin prévisionnelle du congé/absence doit être antérieure à la date limite de départ à la retraite.</v>
      </c>
      <c r="CT11" s="13" t="s">
        <v>181</v>
      </c>
      <c r="CU11" s="15" t="str">
        <f>VLOOKUP(CT11,'Axe 2 Règles de gestion'!$D$2:$F$172,3, FALSE)</f>
        <v>La date de fin réelle ou la date de fin prévisionnelle du congé/absence doit être saisie.</v>
      </c>
      <c r="CV11" s="13" t="s">
        <v>183</v>
      </c>
      <c r="CW11" s="15" t="str">
        <f>VLOOKUP(CV11,'Axe 2 Règles de gestion'!$D$2:$F$172,3, FALSE)</f>
        <v>Si l'absence ne commence pas par une demi-journée et si l'absence précédente ne finit pas par une demi journée, la date de début de l'absence saisie est postérieure à la date de fin réelle de l'absence précédente.</v>
      </c>
      <c r="CX11" s="13" t="s">
        <v>185</v>
      </c>
      <c r="CY11" s="15" t="str">
        <f>VLOOKUP(CX11,'Axe 2 Règles de gestion'!$D$2:$F$172,3, FALSE)</f>
        <v>Si l'absence ne commence pas par une demi-journée et si l'absence précédente ne finit pas par une demi journée, la date de début de l'absence saisie est postérieure à la date de fin prévisionnelle de l'absence précédente.</v>
      </c>
      <c r="CZ11" s="13" t="s">
        <v>247</v>
      </c>
      <c r="DA11" s="15" t="str">
        <f>VLOOKUP(CZ11,'Axe 2 Règles de gestion'!$D$2:$F$172,3, FALSE)</f>
        <v>La date de fin réelle du congé/absence doit être antérieure ou égale à la date limite de fin réelle ou prévisionnelle du lien juridique.</v>
      </c>
      <c r="DB11" s="13" t="s">
        <v>249</v>
      </c>
      <c r="DC11" s="15" t="str">
        <f>VLOOKUP(DB11,'Axe 2 Règles de gestion'!$D$2:$F$172,3, FALSE)</f>
        <v>La date de fin prévisionnelle du congé/absence doit être antérieure ou égale à la date limite de fin réelle ou prévisionnelle du lien juridique.</v>
      </c>
      <c r="DD11" s="13" t="s">
        <v>251</v>
      </c>
      <c r="DE11" s="15" t="str">
        <f>VLOOKUP(DD11,'Axe 2 Règles de gestion'!$D$2:$F$172,3, FALSE)</f>
        <v>La date de début du congé/absence doit être postérieure ou égale à la date de début du lien juridique.</v>
      </c>
      <c r="DF11" s="13" t="s">
        <v>187</v>
      </c>
      <c r="DG11" s="15" t="str">
        <f>VLOOKUP(DF11,'Axe 2 Règles de gestion'!$D$2:$F$172,3, FALSE)</f>
        <v>La date de début du congé doit être postérieure ou égale à la Date de l'accident ou maladie professionnelle.</v>
      </c>
      <c r="DH11" s="13" t="s">
        <v>189</v>
      </c>
      <c r="DI11" s="15" t="str">
        <f>VLOOKUP(DH11,'Axe 2 Règles de gestion'!$D$2:$F$172,3, FALSE)</f>
        <v>Pour chaque période d'absence découpée, la date de début d'impact rémunération doit être égale à la date de début du congé/absence.</v>
      </c>
      <c r="DJ11" s="13" t="s">
        <v>191</v>
      </c>
      <c r="DK11" s="15" t="str">
        <f>VLOOKUP(DJ11,'Axe 2 Règles de gestion'!$D$2:$F$172,3, FALSE)</f>
        <v>Pour chaque période d'absence découpée, la date de fin d'impact rémunération doit être égale à la date de fin prévisionnelle du congé/absence.</v>
      </c>
      <c r="DL11" s="13" t="s">
        <v>193</v>
      </c>
      <c r="DM11" s="15" t="str">
        <f>VLOOKUP(DL11,'Axe 2 Règles de gestion'!$D$2:$F$172,3, FALSE)</f>
        <v>Pour chaque période d'absence découpée, la date de fin d'impact rémunération doit être égale à la date de fin réelle du congé/absence.</v>
      </c>
      <c r="DN11" s="13" t="s">
        <v>195</v>
      </c>
      <c r="DO11" s="15" t="str">
        <f>VLOOKUP(DN11,'Axe 2 Règles de gestion'!$D$2:$F$172,3, FALSE)</f>
        <v>L'état du congé est renseigné.</v>
      </c>
      <c r="DP11" s="13" t="s">
        <v>197</v>
      </c>
      <c r="DQ11" s="15" t="str">
        <f>VLOOKUP(DP11,'Axe 2 Règles de gestion'!$D$2:$F$172,3, FALSE)</f>
        <v>Dans le cas d'un congé autre que CLM, CLD, CGM et CITIS, l'indicateur de requalification doit être à non et les impacts spécifiques à la requalification ne doivent pas être mobilisés ou l'impact rémunération est vide.</v>
      </c>
      <c r="DR11" s="13" t="s">
        <v>199</v>
      </c>
      <c r="DS11" s="15" t="str">
        <f>VLOOKUP(DR11,'Axe 2 Règles de gestion'!$D$2:$F$172,3, FALSE)</f>
        <v>La date de l'accident ou maladie professionnelle doit être renseignée</v>
      </c>
      <c r="DT11" s="13"/>
      <c r="DU11" s="15"/>
      <c r="DV11" s="13"/>
      <c r="DW11" s="15"/>
      <c r="DX11" s="13"/>
      <c r="DY11" s="15"/>
      <c r="DZ11" s="13"/>
      <c r="EA11" s="15"/>
      <c r="EB11" s="13"/>
      <c r="EC11" s="13"/>
    </row>
    <row r="12" spans="1:133" ht="150" x14ac:dyDescent="0.25">
      <c r="A12" s="13" t="s">
        <v>253</v>
      </c>
      <c r="B12" s="13" t="s">
        <v>135</v>
      </c>
      <c r="C12" s="14">
        <v>45281.679166666669</v>
      </c>
      <c r="D12" s="13" t="s">
        <v>136</v>
      </c>
      <c r="E12" s="15" t="s">
        <v>137</v>
      </c>
      <c r="F12" s="13" t="s">
        <v>138</v>
      </c>
      <c r="G12" s="15" t="s">
        <v>139</v>
      </c>
      <c r="H12" s="13" t="s">
        <v>140</v>
      </c>
      <c r="I12" s="15" t="s">
        <v>141</v>
      </c>
      <c r="J12" s="15" t="s">
        <v>141</v>
      </c>
      <c r="K12" s="15" t="s">
        <v>142</v>
      </c>
      <c r="L12" s="13" t="s">
        <v>143</v>
      </c>
      <c r="M12" s="15" t="s">
        <v>144</v>
      </c>
      <c r="N12" s="13" t="s">
        <v>145</v>
      </c>
      <c r="O12" s="15" t="s">
        <v>146</v>
      </c>
      <c r="P12" s="15" t="s">
        <v>147</v>
      </c>
      <c r="Q12" s="15" t="s">
        <v>227</v>
      </c>
      <c r="R12" s="13" t="s">
        <v>228</v>
      </c>
      <c r="S12" s="13" t="s">
        <v>150</v>
      </c>
      <c r="T12" s="13" t="s">
        <v>151</v>
      </c>
      <c r="U12" s="14">
        <v>43520</v>
      </c>
      <c r="V12" s="14">
        <v>44633</v>
      </c>
      <c r="W12" s="15" t="s">
        <v>229</v>
      </c>
      <c r="X12" s="13" t="s">
        <v>153</v>
      </c>
      <c r="Y12" s="15" t="str">
        <f>VLOOKUP(X12,'Axe 2 Règles de gestion'!$D$2:$F$172,3, FALSE)</f>
        <v>L'agent doit faire une demande et fournir un certificat médical établi par son médecin traitant.</v>
      </c>
      <c r="Z12" s="13" t="s">
        <v>230</v>
      </c>
      <c r="AA12" s="15" t="str">
        <f>VLOOKUP(Z12,'Axe 2 Règles de gestion'!$D$2:$F$172,3, FALSE)</f>
        <v>L'accident du travail est reconnu quand l'agent prouve que les conditions de trajet aller et retour entre le lieu de travail et son domicile ou celui de restauration sont remplies ou quand l'enquête permet à la caisse de statuer favorablement sur ce point.</v>
      </c>
      <c r="AB12" s="13" t="s">
        <v>232</v>
      </c>
      <c r="AC12" s="15" t="str">
        <f>VLOOKUP(AB12,'Axe 2 Règles de gestion'!$D$2:$F$172,3, FALSE)</f>
        <v>Pour ce congé, un contrôle pourra être effectué à tout moment par un médecin agréé de l'administration. Si les conclusions de ce dernier donnent lieu à contestation, le comité médical peut être saisi.</v>
      </c>
      <c r="AD12" s="13" t="s">
        <v>234</v>
      </c>
      <c r="AE12" s="15" t="str">
        <f>VLOOKUP(AD12,'Axe 2 Règles de gestion'!$D$2:$F$172,3, FALSE)</f>
        <v>L'agent doit déclarer à la caisse primaire dans un délai déterminé toute maladie professionnelle s'il veut effectuer une demande de réparation.</v>
      </c>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t="s">
        <v>236</v>
      </c>
      <c r="CA12" s="15" t="str">
        <f>VLOOKUP(BZ12,'Axe 2 Règles de gestion'!$D$2:$F$172,3, FALSE)</f>
        <v>Il doit être recruté :
- sur des contrats à durée indéterminée ;
- ou à temps complet et sur des contrats à durée déterminée supérieure à un an.</v>
      </c>
      <c r="CB12" s="13" t="s">
        <v>238</v>
      </c>
      <c r="CC12" s="15" t="str">
        <f>VLOOKUP(CB12,'Axe 2 Règles de gestion'!$D$2:$F$172,3, FALSE)</f>
        <v>L'agent non titulaire doit être en service en France métropolitaine ou dans un département ou une collectivité d'outre-mer.</v>
      </c>
      <c r="CD12" s="13" t="s">
        <v>240</v>
      </c>
      <c r="CE12" s="15" t="str">
        <f>VLOOKUP(CD12,'Axe 2 Règles de gestion'!$D$2:$F$172,3, FALSE)</f>
        <v>L'agent doit être en activité.</v>
      </c>
      <c r="CF12" s="13" t="s">
        <v>241</v>
      </c>
      <c r="CG12" s="15" t="str">
        <f>VLOOKUP(CF12,'Axe 2 Règles de gestion'!$D$2:$F$172,3, FALSE)</f>
        <v>Pour un congé lié à un accident de travail, de service ou maladie professionnelle, le premier mois est rémunéré à plein traitement, dès l'entrée en fonction de l'agent, pour une ancienneté inférieure à deux ans.</v>
      </c>
      <c r="CH12" s="13" t="s">
        <v>243</v>
      </c>
      <c r="CI12" s="15" t="str">
        <f>VLOOKUP(CH12,'Axe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2" s="13" t="s">
        <v>245</v>
      </c>
      <c r="CK12" s="15" t="str">
        <f>VLOOKUP(CJ12,'Axe 2 Règles de gestion'!$D$2:$F$172,3, FALSE)</f>
        <v>Pour un congé lié à un accident de travail, de service ou une maladie professionnelle, l'agent est rémunéré à plein traitement pendant trois mois, pour une ancienneté de service supérieure à trois ans.</v>
      </c>
      <c r="CL12" s="13" t="s">
        <v>173</v>
      </c>
      <c r="CM12" s="15" t="str">
        <f>VLOOKUP(CL12,'Axe 2 Règles de gestion'!$D$2:$F$172,3, FALSE)</f>
        <v>La date de début du congé/absence doit être antérieure ou égale à la date de fin réelle du congé/absence.</v>
      </c>
      <c r="CN12" s="13" t="s">
        <v>175</v>
      </c>
      <c r="CO12" s="15" t="str">
        <f>VLOOKUP(CN12,'Axe 2 Règles de gestion'!$D$2:$F$172,3, FALSE)</f>
        <v>La date de début du congé/absence doit être antérieure ou égale à la date de fin prévisionnelle du congé/absence.</v>
      </c>
      <c r="CP12" s="13" t="s">
        <v>177</v>
      </c>
      <c r="CQ12" s="15" t="str">
        <f>VLOOKUP(CP12,'Axe 2 Règles de gestion'!$D$2:$F$172,3, FALSE)</f>
        <v>La date de fin réelle du congé/absence doit être antérieure à la date limite de départ à la retraite.</v>
      </c>
      <c r="CR12" s="13" t="s">
        <v>179</v>
      </c>
      <c r="CS12" s="15" t="str">
        <f>VLOOKUP(CR12,'Axe 2 Règles de gestion'!$D$2:$F$172,3, FALSE)</f>
        <v>La date de fin prévisionnelle du congé/absence doit être antérieure à la date limite de départ à la retraite.</v>
      </c>
      <c r="CT12" s="13" t="s">
        <v>181</v>
      </c>
      <c r="CU12" s="15" t="str">
        <f>VLOOKUP(CT12,'Axe 2 Règles de gestion'!$D$2:$F$172,3, FALSE)</f>
        <v>La date de fin réelle ou la date de fin prévisionnelle du congé/absence doit être saisie.</v>
      </c>
      <c r="CV12" s="13" t="s">
        <v>183</v>
      </c>
      <c r="CW12" s="15" t="str">
        <f>VLOOKUP(CV12,'Axe 2 Règles de gestion'!$D$2:$F$172,3, FALSE)</f>
        <v>Si l'absence ne commence pas par une demi-journée et si l'absence précédente ne finit pas par une demi journée, la date de début de l'absence saisie est postérieure à la date de fin réelle de l'absence précédente.</v>
      </c>
      <c r="CX12" s="13" t="s">
        <v>185</v>
      </c>
      <c r="CY12" s="15" t="str">
        <f>VLOOKUP(CX12,'Axe 2 Règles de gestion'!$D$2:$F$172,3, FALSE)</f>
        <v>Si l'absence ne commence pas par une demi-journée et si l'absence précédente ne finit pas par une demi journée, la date de début de l'absence saisie est postérieure à la date de fin prévisionnelle de l'absence précédente.</v>
      </c>
      <c r="CZ12" s="13" t="s">
        <v>247</v>
      </c>
      <c r="DA12" s="15" t="str">
        <f>VLOOKUP(CZ12,'Axe 2 Règles de gestion'!$D$2:$F$172,3, FALSE)</f>
        <v>La date de fin réelle du congé/absence doit être antérieure ou égale à la date limite de fin réelle ou prévisionnelle du lien juridique.</v>
      </c>
      <c r="DB12" s="13" t="s">
        <v>249</v>
      </c>
      <c r="DC12" s="15" t="str">
        <f>VLOOKUP(DB12,'Axe 2 Règles de gestion'!$D$2:$F$172,3, FALSE)</f>
        <v>La date de fin prévisionnelle du congé/absence doit être antérieure ou égale à la date limite de fin réelle ou prévisionnelle du lien juridique.</v>
      </c>
      <c r="DD12" s="13" t="s">
        <v>251</v>
      </c>
      <c r="DE12" s="15" t="str">
        <f>VLOOKUP(DD12,'Axe 2 Règles de gestion'!$D$2:$F$172,3, FALSE)</f>
        <v>La date de début du congé/absence doit être postérieure ou égale à la date de début du lien juridique.</v>
      </c>
      <c r="DF12" s="13" t="s">
        <v>187</v>
      </c>
      <c r="DG12" s="15" t="str">
        <f>VLOOKUP(DF12,'Axe 2 Règles de gestion'!$D$2:$F$172,3, FALSE)</f>
        <v>La date de début du congé doit être postérieure ou égale à la Date de l'accident ou maladie professionnelle.</v>
      </c>
      <c r="DH12" s="13" t="s">
        <v>189</v>
      </c>
      <c r="DI12" s="15" t="str">
        <f>VLOOKUP(DH12,'Axe 2 Règles de gestion'!$D$2:$F$172,3, FALSE)</f>
        <v>Pour chaque période d'absence découpée, la date de début d'impact rémunération doit être égale à la date de début du congé/absence.</v>
      </c>
      <c r="DJ12" s="13" t="s">
        <v>191</v>
      </c>
      <c r="DK12" s="15" t="str">
        <f>VLOOKUP(DJ12,'Axe 2 Règles de gestion'!$D$2:$F$172,3, FALSE)</f>
        <v>Pour chaque période d'absence découpée, la date de fin d'impact rémunération doit être égale à la date de fin prévisionnelle du congé/absence.</v>
      </c>
      <c r="DL12" s="13" t="s">
        <v>193</v>
      </c>
      <c r="DM12" s="15" t="str">
        <f>VLOOKUP(DL12,'Axe 2 Règles de gestion'!$D$2:$F$172,3, FALSE)</f>
        <v>Pour chaque période d'absence découpée, la date de fin d'impact rémunération doit être égale à la date de fin réelle du congé/absence.</v>
      </c>
      <c r="DN12" s="13" t="s">
        <v>195</v>
      </c>
      <c r="DO12" s="15" t="str">
        <f>VLOOKUP(DN12,'Axe 2 Règles de gestion'!$D$2:$F$172,3, FALSE)</f>
        <v>L'état du congé est renseigné.</v>
      </c>
      <c r="DP12" s="13" t="s">
        <v>197</v>
      </c>
      <c r="DQ12" s="15" t="str">
        <f>VLOOKUP(DP12,'Axe 2 Règles de gestion'!$D$2:$F$172,3, FALSE)</f>
        <v>Dans le cas d'un congé autre que CLM, CLD, CGM et CITIS, l'indicateur de requalification doit être à non et les impacts spécifiques à la requalification ne doivent pas être mobilisés ou l'impact rémunération est vide.</v>
      </c>
      <c r="DR12" s="13" t="s">
        <v>199</v>
      </c>
      <c r="DS12" s="15" t="str">
        <f>VLOOKUP(DR12,'Axe 2 Règles de gestion'!$D$2:$F$172,3, FALSE)</f>
        <v>La date de l'accident ou maladie professionnelle doit être renseignée</v>
      </c>
      <c r="DT12" s="13"/>
      <c r="DU12" s="15"/>
      <c r="DV12" s="13"/>
      <c r="DW12" s="15"/>
      <c r="DX12" s="13"/>
      <c r="DY12" s="15"/>
      <c r="DZ12" s="13"/>
      <c r="EA12" s="15"/>
      <c r="EB12" s="13"/>
      <c r="EC12" s="13"/>
    </row>
    <row r="13" spans="1:133" ht="150" x14ac:dyDescent="0.25">
      <c r="A13" s="13" t="s">
        <v>253</v>
      </c>
      <c r="B13" s="13" t="s">
        <v>135</v>
      </c>
      <c r="C13" s="14">
        <v>45281.680555555555</v>
      </c>
      <c r="D13" s="13" t="s">
        <v>136</v>
      </c>
      <c r="E13" s="15" t="s">
        <v>137</v>
      </c>
      <c r="F13" s="13" t="s">
        <v>138</v>
      </c>
      <c r="G13" s="15" t="s">
        <v>139</v>
      </c>
      <c r="H13" s="13" t="s">
        <v>140</v>
      </c>
      <c r="I13" s="15" t="s">
        <v>141</v>
      </c>
      <c r="J13" s="15" t="s">
        <v>141</v>
      </c>
      <c r="K13" s="15" t="s">
        <v>142</v>
      </c>
      <c r="L13" s="13" t="s">
        <v>143</v>
      </c>
      <c r="M13" s="15" t="s">
        <v>144</v>
      </c>
      <c r="N13" s="13" t="s">
        <v>145</v>
      </c>
      <c r="O13" s="15" t="s">
        <v>146</v>
      </c>
      <c r="P13" s="15" t="s">
        <v>147</v>
      </c>
      <c r="Q13" s="15" t="s">
        <v>227</v>
      </c>
      <c r="R13" s="13" t="s">
        <v>228</v>
      </c>
      <c r="S13" s="13" t="s">
        <v>150</v>
      </c>
      <c r="T13" s="13" t="s">
        <v>151</v>
      </c>
      <c r="U13" s="14">
        <v>44634</v>
      </c>
      <c r="V13" s="14"/>
      <c r="W13" s="15" t="s">
        <v>254</v>
      </c>
      <c r="X13" s="13" t="s">
        <v>153</v>
      </c>
      <c r="Y13" s="15" t="str">
        <f>VLOOKUP(X13,'Axe 2 Règles de gestion'!$D$2:$F$172,3, FALSE)</f>
        <v>L'agent doit faire une demande et fournir un certificat médical établi par son médecin traitant.</v>
      </c>
      <c r="Z13" s="13" t="s">
        <v>230</v>
      </c>
      <c r="AA13" s="15" t="str">
        <f>VLOOKUP(Z13,'Axe 2 Règles de gestion'!$D$2:$F$172,3, FALSE)</f>
        <v>L'accident du travail est reconnu quand l'agent prouve que les conditions de trajet aller et retour entre le lieu de travail et son domicile ou celui de restauration sont remplies ou quand l'enquête permet à la caisse de statuer favorablement sur ce point.</v>
      </c>
      <c r="AB13" s="13" t="s">
        <v>255</v>
      </c>
      <c r="AC13" s="15" t="str">
        <f>VLOOKUP(AB13,'Axe 2 Règles de gestion'!$D$2:$F$172,3, FALSE)</f>
        <v>Pour ce congé, un contrôle pourra être effectué à tout moment par un médecin agréé de l'administration. Si les conclusions de ce dernier donnent lieu à contestation, le conseil médical peut être saisi.</v>
      </c>
      <c r="AD13" s="13" t="s">
        <v>234</v>
      </c>
      <c r="AE13" s="15" t="str">
        <f>VLOOKUP(AD13,'Axe 2 Règles de gestion'!$D$2:$F$172,3, FALSE)</f>
        <v>L'agent doit déclarer à la caisse primaire dans un délai déterminé toute maladie professionnelle s'il veut effectuer une demande de réparation.</v>
      </c>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t="s">
        <v>236</v>
      </c>
      <c r="CA13" s="15" t="str">
        <f>VLOOKUP(BZ13,'Axe 2 Règles de gestion'!$D$2:$F$172,3, FALSE)</f>
        <v>Il doit être recruté :
- sur des contrats à durée indéterminée ;
- ou à temps complet et sur des contrats à durée déterminée supérieure à un an.</v>
      </c>
      <c r="CB13" s="13" t="s">
        <v>238</v>
      </c>
      <c r="CC13" s="15" t="str">
        <f>VLOOKUP(CB13,'Axe 2 Règles de gestion'!$D$2:$F$172,3, FALSE)</f>
        <v>L'agent non titulaire doit être en service en France métropolitaine ou dans un département ou une collectivité d'outre-mer.</v>
      </c>
      <c r="CD13" s="13" t="s">
        <v>240</v>
      </c>
      <c r="CE13" s="15" t="str">
        <f>VLOOKUP(CD13,'Axe 2 Règles de gestion'!$D$2:$F$172,3, FALSE)</f>
        <v>L'agent doit être en activité.</v>
      </c>
      <c r="CF13" s="13" t="s">
        <v>241</v>
      </c>
      <c r="CG13" s="15" t="str">
        <f>VLOOKUP(CF13,'Axe 2 Règles de gestion'!$D$2:$F$172,3, FALSE)</f>
        <v>Pour un congé lié à un accident de travail, de service ou maladie professionnelle, le premier mois est rémunéré à plein traitement, dès l'entrée en fonction de l'agent, pour une ancienneté inférieure à deux ans.</v>
      </c>
      <c r="CH13" s="13" t="s">
        <v>243</v>
      </c>
      <c r="CI13" s="15" t="str">
        <f>VLOOKUP(CH13,'Axe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3" s="13" t="s">
        <v>245</v>
      </c>
      <c r="CK13" s="15" t="str">
        <f>VLOOKUP(CJ13,'Axe 2 Règles de gestion'!$D$2:$F$172,3, FALSE)</f>
        <v>Pour un congé lié à un accident de travail, de service ou une maladie professionnelle, l'agent est rémunéré à plein traitement pendant trois mois, pour une ancienneté de service supérieure à trois ans.</v>
      </c>
      <c r="CL13" s="13" t="s">
        <v>173</v>
      </c>
      <c r="CM13" s="15" t="str">
        <f>VLOOKUP(CL13,'Axe 2 Règles de gestion'!$D$2:$F$172,3, FALSE)</f>
        <v>La date de début du congé/absence doit être antérieure ou égale à la date de fin réelle du congé/absence.</v>
      </c>
      <c r="CN13" s="13" t="s">
        <v>175</v>
      </c>
      <c r="CO13" s="15" t="str">
        <f>VLOOKUP(CN13,'Axe 2 Règles de gestion'!$D$2:$F$172,3, FALSE)</f>
        <v>La date de début du congé/absence doit être antérieure ou égale à la date de fin prévisionnelle du congé/absence.</v>
      </c>
      <c r="CP13" s="13" t="s">
        <v>177</v>
      </c>
      <c r="CQ13" s="15" t="str">
        <f>VLOOKUP(CP13,'Axe 2 Règles de gestion'!$D$2:$F$172,3, FALSE)</f>
        <v>La date de fin réelle du congé/absence doit être antérieure à la date limite de départ à la retraite.</v>
      </c>
      <c r="CR13" s="13" t="s">
        <v>179</v>
      </c>
      <c r="CS13" s="15" t="str">
        <f>VLOOKUP(CR13,'Axe 2 Règles de gestion'!$D$2:$F$172,3, FALSE)</f>
        <v>La date de fin prévisionnelle du congé/absence doit être antérieure à la date limite de départ à la retraite.</v>
      </c>
      <c r="CT13" s="13" t="s">
        <v>181</v>
      </c>
      <c r="CU13" s="15" t="str">
        <f>VLOOKUP(CT13,'Axe 2 Règles de gestion'!$D$2:$F$172,3, FALSE)</f>
        <v>La date de fin réelle ou la date de fin prévisionnelle du congé/absence doit être saisie.</v>
      </c>
      <c r="CV13" s="13" t="s">
        <v>183</v>
      </c>
      <c r="CW13" s="15" t="str">
        <f>VLOOKUP(CV13,'Axe 2 Règles de gestion'!$D$2:$F$172,3, FALSE)</f>
        <v>Si l'absence ne commence pas par une demi-journée et si l'absence précédente ne finit pas par une demi journée, la date de début de l'absence saisie est postérieure à la date de fin réelle de l'absence précédente.</v>
      </c>
      <c r="CX13" s="13" t="s">
        <v>185</v>
      </c>
      <c r="CY13" s="15" t="str">
        <f>VLOOKUP(CX13,'Axe 2 Règles de gestion'!$D$2:$F$172,3, FALSE)</f>
        <v>Si l'absence ne commence pas par une demi-journée et si l'absence précédente ne finit pas par une demi journée, la date de début de l'absence saisie est postérieure à la date de fin prévisionnelle de l'absence précédente.</v>
      </c>
      <c r="CZ13" s="13" t="s">
        <v>247</v>
      </c>
      <c r="DA13" s="15" t="str">
        <f>VLOOKUP(CZ13,'Axe 2 Règles de gestion'!$D$2:$F$172,3, FALSE)</f>
        <v>La date de fin réelle du congé/absence doit être antérieure ou égale à la date limite de fin réelle ou prévisionnelle du lien juridique.</v>
      </c>
      <c r="DB13" s="13" t="s">
        <v>249</v>
      </c>
      <c r="DC13" s="15" t="str">
        <f>VLOOKUP(DB13,'Axe 2 Règles de gestion'!$D$2:$F$172,3, FALSE)</f>
        <v>La date de fin prévisionnelle du congé/absence doit être antérieure ou égale à la date limite de fin réelle ou prévisionnelle du lien juridique.</v>
      </c>
      <c r="DD13" s="13" t="s">
        <v>251</v>
      </c>
      <c r="DE13" s="15" t="str">
        <f>VLOOKUP(DD13,'Axe 2 Règles de gestion'!$D$2:$F$172,3, FALSE)</f>
        <v>La date de début du congé/absence doit être postérieure ou égale à la date de début du lien juridique.</v>
      </c>
      <c r="DF13" s="13" t="s">
        <v>187</v>
      </c>
      <c r="DG13" s="15" t="str">
        <f>VLOOKUP(DF13,'Axe 2 Règles de gestion'!$D$2:$F$172,3, FALSE)</f>
        <v>La date de début du congé doit être postérieure ou égale à la Date de l'accident ou maladie professionnelle.</v>
      </c>
      <c r="DH13" s="13" t="s">
        <v>189</v>
      </c>
      <c r="DI13" s="15" t="str">
        <f>VLOOKUP(DH13,'Axe 2 Règles de gestion'!$D$2:$F$172,3, FALSE)</f>
        <v>Pour chaque période d'absence découpée, la date de début d'impact rémunération doit être égale à la date de début du congé/absence.</v>
      </c>
      <c r="DJ13" s="13" t="s">
        <v>191</v>
      </c>
      <c r="DK13" s="15" t="str">
        <f>VLOOKUP(DJ13,'Axe 2 Règles de gestion'!$D$2:$F$172,3, FALSE)</f>
        <v>Pour chaque période d'absence découpée, la date de fin d'impact rémunération doit être égale à la date de fin prévisionnelle du congé/absence.</v>
      </c>
      <c r="DL13" s="13" t="s">
        <v>193</v>
      </c>
      <c r="DM13" s="15" t="str">
        <f>VLOOKUP(DL13,'Axe 2 Règles de gestion'!$D$2:$F$172,3, FALSE)</f>
        <v>Pour chaque période d'absence découpée, la date de fin d'impact rémunération doit être égale à la date de fin réelle du congé/absence.</v>
      </c>
      <c r="DN13" s="13" t="s">
        <v>195</v>
      </c>
      <c r="DO13" s="15" t="str">
        <f>VLOOKUP(DN13,'Axe 2 Règles de gestion'!$D$2:$F$172,3, FALSE)</f>
        <v>L'état du congé est renseigné.</v>
      </c>
      <c r="DP13" s="13" t="s">
        <v>197</v>
      </c>
      <c r="DQ13" s="15" t="str">
        <f>VLOOKUP(DP13,'Axe 2 Règles de gestion'!$D$2:$F$172,3, FALSE)</f>
        <v>Dans le cas d'un congé autre que CLM, CLD, CGM et CITIS, l'indicateur de requalification doit être à non et les impacts spécifiques à la requalification ne doivent pas être mobilisés ou l'impact rémunération est vide.</v>
      </c>
      <c r="DR13" s="13" t="s">
        <v>199</v>
      </c>
      <c r="DS13" s="15" t="str">
        <f>VLOOKUP(DR13,'Axe 2 Règles de gestion'!$D$2:$F$172,3, FALSE)</f>
        <v>La date de l'accident ou maladie professionnelle doit être renseignée</v>
      </c>
      <c r="DT13" s="13"/>
      <c r="DU13" s="15"/>
      <c r="DV13" s="13"/>
      <c r="DW13" s="15"/>
      <c r="DX13" s="13"/>
      <c r="DY13" s="15"/>
      <c r="DZ13" s="13"/>
      <c r="EA13" s="15"/>
      <c r="EB13" s="13"/>
      <c r="EC13" s="13"/>
    </row>
    <row r="14" spans="1:133" ht="150" x14ac:dyDescent="0.25">
      <c r="A14" s="13" t="s">
        <v>134</v>
      </c>
      <c r="B14" s="13" t="s">
        <v>135</v>
      </c>
      <c r="C14" s="14">
        <v>43621.386111111111</v>
      </c>
      <c r="D14" s="13" t="s">
        <v>136</v>
      </c>
      <c r="E14" s="15" t="s">
        <v>137</v>
      </c>
      <c r="F14" s="13" t="s">
        <v>138</v>
      </c>
      <c r="G14" s="15" t="s">
        <v>139</v>
      </c>
      <c r="H14" s="13" t="s">
        <v>140</v>
      </c>
      <c r="I14" s="15" t="s">
        <v>141</v>
      </c>
      <c r="J14" s="15" t="s">
        <v>141</v>
      </c>
      <c r="K14" s="15" t="s">
        <v>142</v>
      </c>
      <c r="L14" s="13" t="s">
        <v>203</v>
      </c>
      <c r="M14" s="15" t="s">
        <v>204</v>
      </c>
      <c r="N14" s="13" t="s">
        <v>145</v>
      </c>
      <c r="O14" s="15" t="s">
        <v>205</v>
      </c>
      <c r="P14" s="15" t="s">
        <v>206</v>
      </c>
      <c r="Q14" s="15" t="s">
        <v>227</v>
      </c>
      <c r="R14" s="13" t="s">
        <v>228</v>
      </c>
      <c r="S14" s="13" t="s">
        <v>150</v>
      </c>
      <c r="T14" s="13" t="s">
        <v>151</v>
      </c>
      <c r="U14" s="14">
        <v>40725</v>
      </c>
      <c r="V14" s="14">
        <v>43519</v>
      </c>
      <c r="W14" s="15" t="s">
        <v>257</v>
      </c>
      <c r="X14" s="13" t="s">
        <v>258</v>
      </c>
      <c r="Y14" s="15" t="str">
        <f>VLOOKUP(X14,'Axe 2 Règles de gestion'!$D$2:$F$172,3, FALSE)</f>
        <v>Le congé est prolongé jusqu'à la reprise des fonctions ou jusqu'à ce que l'état de santé de l'intéressé soit consolidé.</v>
      </c>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5"/>
      <c r="BZ14" s="13" t="s">
        <v>236</v>
      </c>
      <c r="CA14" s="15" t="str">
        <f>VLOOKUP(BZ14,'Axe 2 Règles de gestion'!$D$2:$F$172,3, FALSE)</f>
        <v>Il doit être recruté :
- sur des contrats à durée indéterminée ;
- ou à temps complet et sur des contrats à durée déterminée supérieure à un an.</v>
      </c>
      <c r="CB14" s="13" t="s">
        <v>238</v>
      </c>
      <c r="CC14" s="15" t="str">
        <f>VLOOKUP(CB14,'Axe 2 Règles de gestion'!$D$2:$F$172,3, FALSE)</f>
        <v>L'agent non titulaire doit être en service en France métropolitaine ou dans un département ou une collectivité d'outre-mer.</v>
      </c>
      <c r="CD14" s="13" t="s">
        <v>240</v>
      </c>
      <c r="CE14" s="15" t="str">
        <f>VLOOKUP(CD14,'Axe 2 Règles de gestion'!$D$2:$F$172,3, FALSE)</f>
        <v>L'agent doit être en activité.</v>
      </c>
      <c r="CF14" s="13" t="s">
        <v>241</v>
      </c>
      <c r="CG14" s="15" t="str">
        <f>VLOOKUP(CF14,'Axe 2 Règles de gestion'!$D$2:$F$172,3, FALSE)</f>
        <v>Pour un congé lié à un accident de travail, de service ou maladie professionnelle, le premier mois est rémunéré à plein traitement, dès l'entrée en fonction de l'agent, pour une ancienneté inférieure à deux ans.</v>
      </c>
      <c r="CH14" s="13" t="s">
        <v>243</v>
      </c>
      <c r="CI14" s="15" t="str">
        <f>VLOOKUP(CH14,'Axe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4" s="13" t="s">
        <v>245</v>
      </c>
      <c r="CK14" s="15" t="str">
        <f>VLOOKUP(CJ14,'Axe 2 Règles de gestion'!$D$2:$F$172,3, FALSE)</f>
        <v>Pour un congé lié à un accident de travail, de service ou une maladie professionnelle, l'agent est rémunéré à plein traitement pendant trois mois, pour une ancienneté de service supérieure à trois ans.</v>
      </c>
      <c r="CL14" s="13" t="s">
        <v>173</v>
      </c>
      <c r="CM14" s="15" t="str">
        <f>VLOOKUP(CL14,'Axe 2 Règles de gestion'!$D$2:$F$172,3, FALSE)</f>
        <v>La date de début du congé/absence doit être antérieure ou égale à la date de fin réelle du congé/absence.</v>
      </c>
      <c r="CN14" s="13" t="s">
        <v>175</v>
      </c>
      <c r="CO14" s="15" t="str">
        <f>VLOOKUP(CN14,'Axe 2 Règles de gestion'!$D$2:$F$172,3, FALSE)</f>
        <v>La date de début du congé/absence doit être antérieure ou égale à la date de fin prévisionnelle du congé/absence.</v>
      </c>
      <c r="CP14" s="13" t="s">
        <v>177</v>
      </c>
      <c r="CQ14" s="15" t="str">
        <f>VLOOKUP(CP14,'Axe 2 Règles de gestion'!$D$2:$F$172,3, FALSE)</f>
        <v>La date de fin réelle du congé/absence doit être antérieure à la date limite de départ à la retraite.</v>
      </c>
      <c r="CR14" s="13" t="s">
        <v>179</v>
      </c>
      <c r="CS14" s="15" t="str">
        <f>VLOOKUP(CR14,'Axe 2 Règles de gestion'!$D$2:$F$172,3, FALSE)</f>
        <v>La date de fin prévisionnelle du congé/absence doit être antérieure à la date limite de départ à la retraite.</v>
      </c>
      <c r="CT14" s="13" t="s">
        <v>181</v>
      </c>
      <c r="CU14" s="15" t="str">
        <f>VLOOKUP(CT14,'Axe 2 Règles de gestion'!$D$2:$F$172,3, FALSE)</f>
        <v>La date de fin réelle ou la date de fin prévisionnelle du congé/absence doit être saisie.</v>
      </c>
      <c r="CV14" s="13" t="s">
        <v>183</v>
      </c>
      <c r="CW14" s="15" t="str">
        <f>VLOOKUP(CV14,'Axe 2 Règles de gestion'!$D$2:$F$172,3, FALSE)</f>
        <v>Si l'absence ne commence pas par une demi-journée et si l'absence précédente ne finit pas par une demi journée, la date de début de l'absence saisie est postérieure à la date de fin réelle de l'absence précédente.</v>
      </c>
      <c r="CX14" s="13" t="s">
        <v>185</v>
      </c>
      <c r="CY14" s="15" t="str">
        <f>VLOOKUP(CX14,'Axe 2 Règles de gestion'!$D$2:$F$172,3, FALSE)</f>
        <v>Si l'absence ne commence pas par une demi-journée et si l'absence précédente ne finit pas par une demi journée, la date de début de l'absence saisie est postérieure à la date de fin prévisionnelle de l'absence précédente.</v>
      </c>
      <c r="CZ14" s="13" t="s">
        <v>247</v>
      </c>
      <c r="DA14" s="15" t="str">
        <f>VLOOKUP(CZ14,'Axe 2 Règles de gestion'!$D$2:$F$172,3, FALSE)</f>
        <v>La date de fin réelle du congé/absence doit être antérieure ou égale à la date limite de fin réelle ou prévisionnelle du lien juridique.</v>
      </c>
      <c r="DB14" s="13" t="s">
        <v>249</v>
      </c>
      <c r="DC14" s="15" t="str">
        <f>VLOOKUP(DB14,'Axe 2 Règles de gestion'!$D$2:$F$172,3, FALSE)</f>
        <v>La date de fin prévisionnelle du congé/absence doit être antérieure ou égale à la date limite de fin réelle ou prévisionnelle du lien juridique.</v>
      </c>
      <c r="DD14" s="13" t="s">
        <v>251</v>
      </c>
      <c r="DE14" s="15" t="str">
        <f>VLOOKUP(DD14,'Axe 2 Règles de gestion'!$D$2:$F$172,3, FALSE)</f>
        <v>La date de début du congé/absence doit être postérieure ou égale à la date de début du lien juridique.</v>
      </c>
      <c r="DF14" s="13" t="s">
        <v>187</v>
      </c>
      <c r="DG14" s="15" t="str">
        <f>VLOOKUP(DF14,'Axe 2 Règles de gestion'!$D$2:$F$172,3, FALSE)</f>
        <v>La date de début du congé doit être postérieure ou égale à la Date de l'accident ou maladie professionnelle.</v>
      </c>
      <c r="DH14" s="13" t="s">
        <v>189</v>
      </c>
      <c r="DI14" s="15" t="str">
        <f>VLOOKUP(DH14,'Axe 2 Règles de gestion'!$D$2:$F$172,3, FALSE)</f>
        <v>Pour chaque période d'absence découpée, la date de début d'impact rémunération doit être égale à la date de début du congé/absence.</v>
      </c>
      <c r="DJ14" s="13" t="s">
        <v>191</v>
      </c>
      <c r="DK14" s="15" t="str">
        <f>VLOOKUP(DJ14,'Axe 2 Règles de gestion'!$D$2:$F$172,3, FALSE)</f>
        <v>Pour chaque période d'absence découpée, la date de fin d'impact rémunération doit être égale à la date de fin prévisionnelle du congé/absence.</v>
      </c>
      <c r="DL14" s="13" t="s">
        <v>193</v>
      </c>
      <c r="DM14" s="15" t="str">
        <f>VLOOKUP(DL14,'Axe 2 Règles de gestion'!$D$2:$F$172,3, FALSE)</f>
        <v>Pour chaque période d'absence découpée, la date de fin d'impact rémunération doit être égale à la date de fin réelle du congé/absence.</v>
      </c>
      <c r="DN14" s="13" t="s">
        <v>195</v>
      </c>
      <c r="DO14" s="15" t="str">
        <f>VLOOKUP(DN14,'Axe 2 Règles de gestion'!$D$2:$F$172,3, FALSE)</f>
        <v>L'état du congé est renseigné.</v>
      </c>
      <c r="DP14" s="13" t="s">
        <v>197</v>
      </c>
      <c r="DQ14" s="15" t="str">
        <f>VLOOKUP(DP14,'Axe 2 Règles de gestion'!$D$2:$F$172,3, FALSE)</f>
        <v>Dans le cas d'un congé autre que CLM, CLD, CGM et CITIS, l'indicateur de requalification doit être à non et les impacts spécifiques à la requalification ne doivent pas être mobilisés ou l'impact rémunération est vide.</v>
      </c>
      <c r="DR14" s="13" t="s">
        <v>199</v>
      </c>
      <c r="DS14" s="15" t="str">
        <f>VLOOKUP(DR14,'Axe 2 Règles de gestion'!$D$2:$F$172,3, FALSE)</f>
        <v>La date de l'accident ou maladie professionnelle doit être renseignée</v>
      </c>
      <c r="DT14" s="13"/>
      <c r="DU14" s="15"/>
      <c r="DV14" s="13"/>
      <c r="DW14" s="15"/>
      <c r="DX14" s="13"/>
      <c r="DY14" s="15"/>
      <c r="DZ14" s="13"/>
      <c r="EA14" s="15"/>
      <c r="EB14" s="13"/>
      <c r="EC14" s="13"/>
    </row>
    <row r="15" spans="1:133" ht="150" x14ac:dyDescent="0.25">
      <c r="A15" s="13" t="s">
        <v>253</v>
      </c>
      <c r="B15" s="13" t="s">
        <v>135</v>
      </c>
      <c r="C15" s="14">
        <v>45281.680555555555</v>
      </c>
      <c r="D15" s="13" t="s">
        <v>136</v>
      </c>
      <c r="E15" s="15" t="s">
        <v>137</v>
      </c>
      <c r="F15" s="13" t="s">
        <v>138</v>
      </c>
      <c r="G15" s="15" t="s">
        <v>139</v>
      </c>
      <c r="H15" s="13" t="s">
        <v>140</v>
      </c>
      <c r="I15" s="15" t="s">
        <v>141</v>
      </c>
      <c r="J15" s="15" t="s">
        <v>141</v>
      </c>
      <c r="K15" s="15" t="s">
        <v>142</v>
      </c>
      <c r="L15" s="13" t="s">
        <v>203</v>
      </c>
      <c r="M15" s="15" t="s">
        <v>204</v>
      </c>
      <c r="N15" s="13" t="s">
        <v>145</v>
      </c>
      <c r="O15" s="15" t="s">
        <v>205</v>
      </c>
      <c r="P15" s="15" t="s">
        <v>206</v>
      </c>
      <c r="Q15" s="15" t="s">
        <v>227</v>
      </c>
      <c r="R15" s="13" t="s">
        <v>228</v>
      </c>
      <c r="S15" s="13" t="s">
        <v>150</v>
      </c>
      <c r="T15" s="13" t="s">
        <v>151</v>
      </c>
      <c r="U15" s="14">
        <v>43520</v>
      </c>
      <c r="V15" s="14"/>
      <c r="W15" s="15" t="s">
        <v>257</v>
      </c>
      <c r="X15" s="13" t="s">
        <v>258</v>
      </c>
      <c r="Y15" s="15" t="str">
        <f>VLOOKUP(X15,'Axe 2 Règles de gestion'!$D$2:$F$172,3, FALSE)</f>
        <v>Le congé est prolongé jusqu'à la reprise des fonctions ou jusqu'à ce que l'état de santé de l'intéressé soit consolidé.</v>
      </c>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t="s">
        <v>236</v>
      </c>
      <c r="CA15" s="15" t="str">
        <f>VLOOKUP(BZ15,'Axe 2 Règles de gestion'!$D$2:$F$172,3, FALSE)</f>
        <v>Il doit être recruté :
- sur des contrats à durée indéterminée ;
- ou à temps complet et sur des contrats à durée déterminée supérieure à un an.</v>
      </c>
      <c r="CB15" s="13" t="s">
        <v>238</v>
      </c>
      <c r="CC15" s="15" t="str">
        <f>VLOOKUP(CB15,'Axe 2 Règles de gestion'!$D$2:$F$172,3, FALSE)</f>
        <v>L'agent non titulaire doit être en service en France métropolitaine ou dans un département ou une collectivité d'outre-mer.</v>
      </c>
      <c r="CD15" s="13" t="s">
        <v>240</v>
      </c>
      <c r="CE15" s="15" t="str">
        <f>VLOOKUP(CD15,'Axe 2 Règles de gestion'!$D$2:$F$172,3, FALSE)</f>
        <v>L'agent doit être en activité.</v>
      </c>
      <c r="CF15" s="13" t="s">
        <v>241</v>
      </c>
      <c r="CG15" s="15" t="str">
        <f>VLOOKUP(CF15,'Axe 2 Règles de gestion'!$D$2:$F$172,3, FALSE)</f>
        <v>Pour un congé lié à un accident de travail, de service ou maladie professionnelle, le premier mois est rémunéré à plein traitement, dès l'entrée en fonction de l'agent, pour une ancienneté inférieure à deux ans.</v>
      </c>
      <c r="CH15" s="13" t="s">
        <v>243</v>
      </c>
      <c r="CI15" s="15" t="str">
        <f>VLOOKUP(CH15,'Axe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5" s="13" t="s">
        <v>245</v>
      </c>
      <c r="CK15" s="15" t="str">
        <f>VLOOKUP(CJ15,'Axe 2 Règles de gestion'!$D$2:$F$172,3, FALSE)</f>
        <v>Pour un congé lié à un accident de travail, de service ou une maladie professionnelle, l'agent est rémunéré à plein traitement pendant trois mois, pour une ancienneté de service supérieure à trois ans.</v>
      </c>
      <c r="CL15" s="13" t="s">
        <v>173</v>
      </c>
      <c r="CM15" s="15" t="str">
        <f>VLOOKUP(CL15,'Axe 2 Règles de gestion'!$D$2:$F$172,3, FALSE)</f>
        <v>La date de début du congé/absence doit être antérieure ou égale à la date de fin réelle du congé/absence.</v>
      </c>
      <c r="CN15" s="13" t="s">
        <v>175</v>
      </c>
      <c r="CO15" s="15" t="str">
        <f>VLOOKUP(CN15,'Axe 2 Règles de gestion'!$D$2:$F$172,3, FALSE)</f>
        <v>La date de début du congé/absence doit être antérieure ou égale à la date de fin prévisionnelle du congé/absence.</v>
      </c>
      <c r="CP15" s="13" t="s">
        <v>177</v>
      </c>
      <c r="CQ15" s="15" t="str">
        <f>VLOOKUP(CP15,'Axe 2 Règles de gestion'!$D$2:$F$172,3, FALSE)</f>
        <v>La date de fin réelle du congé/absence doit être antérieure à la date limite de départ à la retraite.</v>
      </c>
      <c r="CR15" s="13" t="s">
        <v>179</v>
      </c>
      <c r="CS15" s="15" t="str">
        <f>VLOOKUP(CR15,'Axe 2 Règles de gestion'!$D$2:$F$172,3, FALSE)</f>
        <v>La date de fin prévisionnelle du congé/absence doit être antérieure à la date limite de départ à la retraite.</v>
      </c>
      <c r="CT15" s="13" t="s">
        <v>181</v>
      </c>
      <c r="CU15" s="15" t="str">
        <f>VLOOKUP(CT15,'Axe 2 Règles de gestion'!$D$2:$F$172,3, FALSE)</f>
        <v>La date de fin réelle ou la date de fin prévisionnelle du congé/absence doit être saisie.</v>
      </c>
      <c r="CV15" s="13" t="s">
        <v>183</v>
      </c>
      <c r="CW15" s="15" t="str">
        <f>VLOOKUP(CV15,'Axe 2 Règles de gestion'!$D$2:$F$172,3, FALSE)</f>
        <v>Si l'absence ne commence pas par une demi-journée et si l'absence précédente ne finit pas par une demi journée, la date de début de l'absence saisie est postérieure à la date de fin réelle de l'absence précédente.</v>
      </c>
      <c r="CX15" s="13" t="s">
        <v>185</v>
      </c>
      <c r="CY15" s="15" t="str">
        <f>VLOOKUP(CX15,'Axe 2 Règles de gestion'!$D$2:$F$172,3, FALSE)</f>
        <v>Si l'absence ne commence pas par une demi-journée et si l'absence précédente ne finit pas par une demi journée, la date de début de l'absence saisie est postérieure à la date de fin prévisionnelle de l'absence précédente.</v>
      </c>
      <c r="CZ15" s="13" t="s">
        <v>247</v>
      </c>
      <c r="DA15" s="15" t="str">
        <f>VLOOKUP(CZ15,'Axe 2 Règles de gestion'!$D$2:$F$172,3, FALSE)</f>
        <v>La date de fin réelle du congé/absence doit être antérieure ou égale à la date limite de fin réelle ou prévisionnelle du lien juridique.</v>
      </c>
      <c r="DB15" s="13" t="s">
        <v>249</v>
      </c>
      <c r="DC15" s="15" t="str">
        <f>VLOOKUP(DB15,'Axe 2 Règles de gestion'!$D$2:$F$172,3, FALSE)</f>
        <v>La date de fin prévisionnelle du congé/absence doit être antérieure ou égale à la date limite de fin réelle ou prévisionnelle du lien juridique.</v>
      </c>
      <c r="DD15" s="13" t="s">
        <v>251</v>
      </c>
      <c r="DE15" s="15" t="str">
        <f>VLOOKUP(DD15,'Axe 2 Règles de gestion'!$D$2:$F$172,3, FALSE)</f>
        <v>La date de début du congé/absence doit être postérieure ou égale à la date de début du lien juridique.</v>
      </c>
      <c r="DF15" s="13" t="s">
        <v>187</v>
      </c>
      <c r="DG15" s="15" t="str">
        <f>VLOOKUP(DF15,'Axe 2 Règles de gestion'!$D$2:$F$172,3, FALSE)</f>
        <v>La date de début du congé doit être postérieure ou égale à la Date de l'accident ou maladie professionnelle.</v>
      </c>
      <c r="DH15" s="13" t="s">
        <v>189</v>
      </c>
      <c r="DI15" s="15" t="str">
        <f>VLOOKUP(DH15,'Axe 2 Règles de gestion'!$D$2:$F$172,3, FALSE)</f>
        <v>Pour chaque période d'absence découpée, la date de début d'impact rémunération doit être égale à la date de début du congé/absence.</v>
      </c>
      <c r="DJ15" s="13" t="s">
        <v>191</v>
      </c>
      <c r="DK15" s="15" t="str">
        <f>VLOOKUP(DJ15,'Axe 2 Règles de gestion'!$D$2:$F$172,3, FALSE)</f>
        <v>Pour chaque période d'absence découpée, la date de fin d'impact rémunération doit être égale à la date de fin prévisionnelle du congé/absence.</v>
      </c>
      <c r="DL15" s="13" t="s">
        <v>193</v>
      </c>
      <c r="DM15" s="15" t="str">
        <f>VLOOKUP(DL15,'Axe 2 Règles de gestion'!$D$2:$F$172,3, FALSE)</f>
        <v>Pour chaque période d'absence découpée, la date de fin d'impact rémunération doit être égale à la date de fin réelle du congé/absence.</v>
      </c>
      <c r="DN15" s="13" t="s">
        <v>195</v>
      </c>
      <c r="DO15" s="15" t="str">
        <f>VLOOKUP(DN15,'Axe 2 Règles de gestion'!$D$2:$F$172,3, FALSE)</f>
        <v>L'état du congé est renseigné.</v>
      </c>
      <c r="DP15" s="13" t="s">
        <v>197</v>
      </c>
      <c r="DQ15" s="15" t="str">
        <f>VLOOKUP(DP15,'Axe 2 Règles de gestion'!$D$2:$F$172,3, FALSE)</f>
        <v>Dans le cas d'un congé autre que CLM, CLD, CGM et CITIS, l'indicateur de requalification doit être à non et les impacts spécifiques à la requalification ne doivent pas être mobilisés ou l'impact rémunération est vide.</v>
      </c>
      <c r="DR15" s="13" t="s">
        <v>199</v>
      </c>
      <c r="DS15" s="15" t="str">
        <f>VLOOKUP(DR15,'Axe 2 Règles de gestion'!$D$2:$F$172,3, FALSE)</f>
        <v>La date de l'accident ou maladie professionnelle doit être renseignée</v>
      </c>
      <c r="DT15" s="13"/>
      <c r="DU15" s="15"/>
      <c r="DV15" s="13"/>
      <c r="DW15" s="15"/>
      <c r="DX15" s="13"/>
      <c r="DY15" s="15"/>
      <c r="DZ15" s="13"/>
      <c r="EA15" s="15"/>
      <c r="EB15" s="13"/>
      <c r="EC15" s="13"/>
    </row>
    <row r="16" spans="1:133" ht="150" x14ac:dyDescent="0.25">
      <c r="A16" s="13" t="s">
        <v>259</v>
      </c>
      <c r="B16" s="13" t="s">
        <v>201</v>
      </c>
      <c r="C16" s="14">
        <v>44168.612500000003</v>
      </c>
      <c r="D16" s="13" t="s">
        <v>136</v>
      </c>
      <c r="E16" s="15" t="s">
        <v>137</v>
      </c>
      <c r="F16" s="13" t="s">
        <v>138</v>
      </c>
      <c r="G16" s="15" t="s">
        <v>139</v>
      </c>
      <c r="H16" s="13" t="s">
        <v>140</v>
      </c>
      <c r="I16" s="15" t="s">
        <v>141</v>
      </c>
      <c r="J16" s="15" t="s">
        <v>141</v>
      </c>
      <c r="K16" s="15" t="s">
        <v>142</v>
      </c>
      <c r="L16" s="13" t="s">
        <v>211</v>
      </c>
      <c r="M16" s="15" t="s">
        <v>212</v>
      </c>
      <c r="N16" s="13" t="s">
        <v>213</v>
      </c>
      <c r="O16" s="15" t="s">
        <v>214</v>
      </c>
      <c r="P16" s="15" t="s">
        <v>215</v>
      </c>
      <c r="Q16" s="15" t="s">
        <v>227</v>
      </c>
      <c r="R16" s="13" t="s">
        <v>228</v>
      </c>
      <c r="S16" s="13" t="s">
        <v>150</v>
      </c>
      <c r="T16" s="13" t="s">
        <v>151</v>
      </c>
      <c r="U16" s="14">
        <v>40725</v>
      </c>
      <c r="V16" s="14">
        <v>41948</v>
      </c>
      <c r="W16" s="15" t="s">
        <v>260</v>
      </c>
      <c r="X16" s="13" t="s">
        <v>261</v>
      </c>
      <c r="Y16" s="15" t="str">
        <f>VLOOKUP(X16,'Axe 2 Règles de gestion'!$D$2:$F$172,3, FALSE)</f>
        <v>A l'issue du congé, l'agent physiquement apte qui remplit toujours les conditions requises est réemployé sur son emploi dans la mesure permise par le service. Sinon, il dispose d'une priorité pour être réemployé sur un emploi ou occupation similaire.</v>
      </c>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5"/>
      <c r="BV16" s="13"/>
      <c r="BW16" s="15"/>
      <c r="BX16" s="13"/>
      <c r="BY16" s="15"/>
      <c r="BZ16" s="13" t="s">
        <v>236</v>
      </c>
      <c r="CA16" s="15" t="str">
        <f>VLOOKUP(BZ16,'Axe 2 Règles de gestion'!$D$2:$F$172,3, FALSE)</f>
        <v>Il doit être recruté :
- sur des contrats à durée indéterminée ;
- ou à temps complet et sur des contrats à durée déterminée supérieure à un an.</v>
      </c>
      <c r="CB16" s="13" t="s">
        <v>238</v>
      </c>
      <c r="CC16" s="15" t="str">
        <f>VLOOKUP(CB16,'Axe 2 Règles de gestion'!$D$2:$F$172,3, FALSE)</f>
        <v>L'agent non titulaire doit être en service en France métropolitaine ou dans un département ou une collectivité d'outre-mer.</v>
      </c>
      <c r="CD16" s="13" t="s">
        <v>240</v>
      </c>
      <c r="CE16" s="15" t="str">
        <f>VLOOKUP(CD16,'Axe 2 Règles de gestion'!$D$2:$F$172,3, FALSE)</f>
        <v>L'agent doit être en activité.</v>
      </c>
      <c r="CF16" s="13" t="s">
        <v>241</v>
      </c>
      <c r="CG16" s="15" t="str">
        <f>VLOOKUP(CF16,'Axe 2 Règles de gestion'!$D$2:$F$172,3, FALSE)</f>
        <v>Pour un congé lié à un accident de travail, de service ou maladie professionnelle, le premier mois est rémunéré à plein traitement, dès l'entrée en fonction de l'agent, pour une ancienneté inférieure à deux ans.</v>
      </c>
      <c r="CH16" s="13" t="s">
        <v>243</v>
      </c>
      <c r="CI16" s="15" t="str">
        <f>VLOOKUP(CH16,'Axe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6" s="13" t="s">
        <v>245</v>
      </c>
      <c r="CK16" s="15" t="str">
        <f>VLOOKUP(CJ16,'Axe 2 Règles de gestion'!$D$2:$F$172,3, FALSE)</f>
        <v>Pour un congé lié à un accident de travail, de service ou une maladie professionnelle, l'agent est rémunéré à plein traitement pendant trois mois, pour une ancienneté de service supérieure à trois ans.</v>
      </c>
      <c r="CL16" s="13" t="s">
        <v>173</v>
      </c>
      <c r="CM16" s="15" t="str">
        <f>VLOOKUP(CL16,'Axe 2 Règles de gestion'!$D$2:$F$172,3, FALSE)</f>
        <v>La date de début du congé/absence doit être antérieure ou égale à la date de fin réelle du congé/absence.</v>
      </c>
      <c r="CN16" s="13" t="s">
        <v>175</v>
      </c>
      <c r="CO16" s="15" t="str">
        <f>VLOOKUP(CN16,'Axe 2 Règles de gestion'!$D$2:$F$172,3, FALSE)</f>
        <v>La date de début du congé/absence doit être antérieure ou égale à la date de fin prévisionnelle du congé/absence.</v>
      </c>
      <c r="CP16" s="13" t="s">
        <v>177</v>
      </c>
      <c r="CQ16" s="15" t="str">
        <f>VLOOKUP(CP16,'Axe 2 Règles de gestion'!$D$2:$F$172,3, FALSE)</f>
        <v>La date de fin réelle du congé/absence doit être antérieure à la date limite de départ à la retraite.</v>
      </c>
      <c r="CR16" s="13" t="s">
        <v>179</v>
      </c>
      <c r="CS16" s="15" t="str">
        <f>VLOOKUP(CR16,'Axe 2 Règles de gestion'!$D$2:$F$172,3, FALSE)</f>
        <v>La date de fin prévisionnelle du congé/absence doit être antérieure à la date limite de départ à la retraite.</v>
      </c>
      <c r="CT16" s="13" t="s">
        <v>181</v>
      </c>
      <c r="CU16" s="15" t="str">
        <f>VLOOKUP(CT16,'Axe 2 Règles de gestion'!$D$2:$F$172,3, FALSE)</f>
        <v>La date de fin réelle ou la date de fin prévisionnelle du congé/absence doit être saisie.</v>
      </c>
      <c r="CV16" s="13" t="s">
        <v>247</v>
      </c>
      <c r="CW16" s="15" t="str">
        <f>VLOOKUP(CV16,'Axe 2 Règles de gestion'!$D$2:$F$172,3, FALSE)</f>
        <v>La date de fin réelle du congé/absence doit être antérieure ou égale à la date limite de fin réelle ou prévisionnelle du lien juridique.</v>
      </c>
      <c r="CX16" s="13" t="s">
        <v>249</v>
      </c>
      <c r="CY16" s="15" t="str">
        <f>VLOOKUP(CX16,'Axe 2 Règles de gestion'!$D$2:$F$172,3, FALSE)</f>
        <v>La date de fin prévisionnelle du congé/absence doit être antérieure ou égale à la date limite de fin réelle ou prévisionnelle du lien juridique.</v>
      </c>
      <c r="CZ16" s="13" t="s">
        <v>187</v>
      </c>
      <c r="DA16" s="15" t="str">
        <f>VLOOKUP(CZ16,'Axe 2 Règles de gestion'!$D$2:$F$172,3, FALSE)</f>
        <v>La date de début du congé doit être postérieure ou égale à la Date de l'accident ou maladie professionnelle.</v>
      </c>
      <c r="DB16" s="13" t="s">
        <v>189</v>
      </c>
      <c r="DC16" s="15" t="str">
        <f>VLOOKUP(DB16,'Axe 2 Règles de gestion'!$D$2:$F$172,3, FALSE)</f>
        <v>Pour chaque période d'absence découpée, la date de début d'impact rémunération doit être égale à la date de début du congé/absence.</v>
      </c>
      <c r="DD16" s="13" t="s">
        <v>191</v>
      </c>
      <c r="DE16" s="15" t="str">
        <f>VLOOKUP(DD16,'Axe 2 Règles de gestion'!$D$2:$F$172,3, FALSE)</f>
        <v>Pour chaque période d'absence découpée, la date de fin d'impact rémunération doit être égale à la date de fin prévisionnelle du congé/absence.</v>
      </c>
      <c r="DF16" s="13" t="s">
        <v>193</v>
      </c>
      <c r="DG16" s="15" t="str">
        <f>VLOOKUP(DF16,'Axe 2 Règles de gestion'!$D$2:$F$172,3, FALSE)</f>
        <v>Pour chaque période d'absence découpée, la date de fin d'impact rémunération doit être égale à la date de fin réelle du congé/absence.</v>
      </c>
      <c r="DH16" s="13" t="s">
        <v>195</v>
      </c>
      <c r="DI16" s="15" t="str">
        <f>VLOOKUP(DH16,'Axe 2 Règles de gestion'!$D$2:$F$172,3, FALSE)</f>
        <v>L'état du congé est renseigné.</v>
      </c>
      <c r="DJ16" s="13" t="s">
        <v>197</v>
      </c>
      <c r="DK16" s="15" t="str">
        <f>VLOOKUP(DJ16,'Axe 2 Règles de gestion'!$D$2:$F$172,3, FALSE)</f>
        <v>Dans le cas d'un congé autre que CLM, CLD, CGM et CITIS, l'indicateur de requalification doit être à non et les impacts spécifiques à la requalification ne doivent pas être mobilisés ou l'impact rémunération est vide.</v>
      </c>
      <c r="DL16" s="13" t="s">
        <v>199</v>
      </c>
      <c r="DM16" s="15" t="str">
        <f>VLOOKUP(DL16,'Axe 2 Règles de gestion'!$D$2:$F$172,3, FALSE)</f>
        <v>La date de l'accident ou maladie professionnelle doit être renseignée</v>
      </c>
      <c r="DN16" s="13"/>
      <c r="DO16" s="15"/>
      <c r="DP16" s="13"/>
      <c r="DQ16" s="15"/>
      <c r="DR16" s="13"/>
      <c r="DS16" s="15"/>
      <c r="DT16" s="13"/>
      <c r="DU16" s="15"/>
      <c r="DV16" s="13"/>
      <c r="DW16" s="15"/>
      <c r="DX16" s="13"/>
      <c r="DY16" s="15"/>
      <c r="DZ16" s="13"/>
      <c r="EA16" s="15"/>
      <c r="EB16" s="13"/>
      <c r="EC16" s="13"/>
    </row>
    <row r="17" spans="1:133" ht="165" x14ac:dyDescent="0.25">
      <c r="A17" s="13" t="s">
        <v>263</v>
      </c>
      <c r="B17" s="13" t="s">
        <v>135</v>
      </c>
      <c r="C17" s="14">
        <v>44168.618750000001</v>
      </c>
      <c r="D17" s="13" t="s">
        <v>136</v>
      </c>
      <c r="E17" s="15" t="s">
        <v>137</v>
      </c>
      <c r="F17" s="13" t="s">
        <v>138</v>
      </c>
      <c r="G17" s="15" t="s">
        <v>139</v>
      </c>
      <c r="H17" s="13" t="s">
        <v>140</v>
      </c>
      <c r="I17" s="15" t="s">
        <v>141</v>
      </c>
      <c r="J17" s="15" t="s">
        <v>141</v>
      </c>
      <c r="K17" s="15" t="s">
        <v>142</v>
      </c>
      <c r="L17" s="13" t="s">
        <v>211</v>
      </c>
      <c r="M17" s="15" t="s">
        <v>212</v>
      </c>
      <c r="N17" s="13" t="s">
        <v>213</v>
      </c>
      <c r="O17" s="15" t="s">
        <v>214</v>
      </c>
      <c r="P17" s="15" t="s">
        <v>215</v>
      </c>
      <c r="Q17" s="15" t="s">
        <v>227</v>
      </c>
      <c r="R17" s="13" t="s">
        <v>228</v>
      </c>
      <c r="S17" s="13" t="s">
        <v>150</v>
      </c>
      <c r="T17" s="13" t="s">
        <v>151</v>
      </c>
      <c r="U17" s="14">
        <v>41949</v>
      </c>
      <c r="V17" s="14">
        <v>43889</v>
      </c>
      <c r="W17" s="15" t="s">
        <v>264</v>
      </c>
      <c r="X17" s="13" t="s">
        <v>261</v>
      </c>
      <c r="Y17" s="15" t="str">
        <f>VLOOKUP(X17,'Axe 2 Règles de gestion'!$D$2:$F$172,3, FALSE)</f>
        <v>A l'issue du congé, l'agent physiquement apte qui remplit toujours les conditions requises est réemployé sur son emploi dans la mesure permise par le service. Sinon, il dispose d'une priorité pour être réemployé sur un emploi ou occupation similaire.</v>
      </c>
      <c r="Z17" s="13" t="s">
        <v>265</v>
      </c>
      <c r="AA17" s="15" t="str">
        <f>VLOOKUP(Z17,'Axe 2 Règles de gestion'!$D$2:$F$172,3, FALSE)</f>
        <v>A l'issue du congé lorsqu'il a été médicalement constaté par le médecin agréé que l'agent se trouve définitivement atteint d'une inaptitude physique à occuper son emploi, le licenciement ne peut être prononcé que si son reclassement n'est pas possible.</v>
      </c>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c r="BT17" s="13"/>
      <c r="BU17" s="15"/>
      <c r="BV17" s="13"/>
      <c r="BW17" s="15"/>
      <c r="BX17" s="13"/>
      <c r="BY17" s="15"/>
      <c r="BZ17" s="13" t="s">
        <v>236</v>
      </c>
      <c r="CA17" s="15" t="str">
        <f>VLOOKUP(BZ17,'Axe 2 Règles de gestion'!$D$2:$F$172,3, FALSE)</f>
        <v>Il doit être recruté :
- sur des contrats à durée indéterminée ;
- ou à temps complet et sur des contrats à durée déterminée supérieure à un an.</v>
      </c>
      <c r="CB17" s="13" t="s">
        <v>238</v>
      </c>
      <c r="CC17" s="15" t="str">
        <f>VLOOKUP(CB17,'Axe 2 Règles de gestion'!$D$2:$F$172,3, FALSE)</f>
        <v>L'agent non titulaire doit être en service en France métropolitaine ou dans un département ou une collectivité d'outre-mer.</v>
      </c>
      <c r="CD17" s="13" t="s">
        <v>240</v>
      </c>
      <c r="CE17" s="15" t="str">
        <f>VLOOKUP(CD17,'Axe 2 Règles de gestion'!$D$2:$F$172,3, FALSE)</f>
        <v>L'agent doit être en activité.</v>
      </c>
      <c r="CF17" s="13" t="s">
        <v>241</v>
      </c>
      <c r="CG17" s="15" t="str">
        <f>VLOOKUP(CF17,'Axe 2 Règles de gestion'!$D$2:$F$172,3, FALSE)</f>
        <v>Pour un congé lié à un accident de travail, de service ou maladie professionnelle, le premier mois est rémunéré à plein traitement, dès l'entrée en fonction de l'agent, pour une ancienneté inférieure à deux ans.</v>
      </c>
      <c r="CH17" s="13" t="s">
        <v>243</v>
      </c>
      <c r="CI17" s="15" t="str">
        <f>VLOOKUP(CH17,'Axe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7" s="13" t="s">
        <v>245</v>
      </c>
      <c r="CK17" s="15" t="str">
        <f>VLOOKUP(CJ17,'Axe 2 Règles de gestion'!$D$2:$F$172,3, FALSE)</f>
        <v>Pour un congé lié à un accident de travail, de service ou une maladie professionnelle, l'agent est rémunéré à plein traitement pendant trois mois, pour une ancienneté de service supérieure à trois ans.</v>
      </c>
      <c r="CL17" s="13" t="s">
        <v>173</v>
      </c>
      <c r="CM17" s="15" t="str">
        <f>VLOOKUP(CL17,'Axe 2 Règles de gestion'!$D$2:$F$172,3, FALSE)</f>
        <v>La date de début du congé/absence doit être antérieure ou égale à la date de fin réelle du congé/absence.</v>
      </c>
      <c r="CN17" s="13" t="s">
        <v>175</v>
      </c>
      <c r="CO17" s="15" t="str">
        <f>VLOOKUP(CN17,'Axe 2 Règles de gestion'!$D$2:$F$172,3, FALSE)</f>
        <v>La date de début du congé/absence doit être antérieure ou égale à la date de fin prévisionnelle du congé/absence.</v>
      </c>
      <c r="CP17" s="13" t="s">
        <v>177</v>
      </c>
      <c r="CQ17" s="15" t="str">
        <f>VLOOKUP(CP17,'Axe 2 Règles de gestion'!$D$2:$F$172,3, FALSE)</f>
        <v>La date de fin réelle du congé/absence doit être antérieure à la date limite de départ à la retraite.</v>
      </c>
      <c r="CR17" s="13" t="s">
        <v>179</v>
      </c>
      <c r="CS17" s="15" t="str">
        <f>VLOOKUP(CR17,'Axe 2 Règles de gestion'!$D$2:$F$172,3, FALSE)</f>
        <v>La date de fin prévisionnelle du congé/absence doit être antérieure à la date limite de départ à la retraite.</v>
      </c>
      <c r="CT17" s="13" t="s">
        <v>181</v>
      </c>
      <c r="CU17" s="15" t="str">
        <f>VLOOKUP(CT17,'Axe 2 Règles de gestion'!$D$2:$F$172,3, FALSE)</f>
        <v>La date de fin réelle ou la date de fin prévisionnelle du congé/absence doit être saisie.</v>
      </c>
      <c r="CV17" s="13" t="s">
        <v>247</v>
      </c>
      <c r="CW17" s="15" t="str">
        <f>VLOOKUP(CV17,'Axe 2 Règles de gestion'!$D$2:$F$172,3, FALSE)</f>
        <v>La date de fin réelle du congé/absence doit être antérieure ou égale à la date limite de fin réelle ou prévisionnelle du lien juridique.</v>
      </c>
      <c r="CX17" s="13" t="s">
        <v>249</v>
      </c>
      <c r="CY17" s="15" t="str">
        <f>VLOOKUP(CX17,'Axe 2 Règles de gestion'!$D$2:$F$172,3, FALSE)</f>
        <v>La date de fin prévisionnelle du congé/absence doit être antérieure ou égale à la date limite de fin réelle ou prévisionnelle du lien juridique.</v>
      </c>
      <c r="CZ17" s="13" t="s">
        <v>187</v>
      </c>
      <c r="DA17" s="15" t="str">
        <f>VLOOKUP(CZ17,'Axe 2 Règles de gestion'!$D$2:$F$172,3, FALSE)</f>
        <v>La date de début du congé doit être postérieure ou égale à la Date de l'accident ou maladie professionnelle.</v>
      </c>
      <c r="DB17" s="13" t="s">
        <v>189</v>
      </c>
      <c r="DC17" s="15" t="str">
        <f>VLOOKUP(DB17,'Axe 2 Règles de gestion'!$D$2:$F$172,3, FALSE)</f>
        <v>Pour chaque période d'absence découpée, la date de début d'impact rémunération doit être égale à la date de début du congé/absence.</v>
      </c>
      <c r="DD17" s="13" t="s">
        <v>191</v>
      </c>
      <c r="DE17" s="15" t="str">
        <f>VLOOKUP(DD17,'Axe 2 Règles de gestion'!$D$2:$F$172,3, FALSE)</f>
        <v>Pour chaque période d'absence découpée, la date de fin d'impact rémunération doit être égale à la date de fin prévisionnelle du congé/absence.</v>
      </c>
      <c r="DF17" s="13" t="s">
        <v>193</v>
      </c>
      <c r="DG17" s="15" t="str">
        <f>VLOOKUP(DF17,'Axe 2 Règles de gestion'!$D$2:$F$172,3, FALSE)</f>
        <v>Pour chaque période d'absence découpée, la date de fin d'impact rémunération doit être égale à la date de fin réelle du congé/absence.</v>
      </c>
      <c r="DH17" s="13" t="s">
        <v>195</v>
      </c>
      <c r="DI17" s="15" t="str">
        <f>VLOOKUP(DH17,'Axe 2 Règles de gestion'!$D$2:$F$172,3, FALSE)</f>
        <v>L'état du congé est renseigné.</v>
      </c>
      <c r="DJ17" s="13" t="s">
        <v>197</v>
      </c>
      <c r="DK17" s="15" t="str">
        <f>VLOOKUP(DJ17,'Axe 2 Règles de gestion'!$D$2:$F$172,3, FALSE)</f>
        <v>Dans le cas d'un congé autre que CLM, CLD, CGM et CITIS, l'indicateur de requalification doit être à non et les impacts spécifiques à la requalification ne doivent pas être mobilisés ou l'impact rémunération est vide.</v>
      </c>
      <c r="DL17" s="13" t="s">
        <v>199</v>
      </c>
      <c r="DM17" s="15" t="str">
        <f>VLOOKUP(DL17,'Axe 2 Règles de gestion'!$D$2:$F$172,3, FALSE)</f>
        <v>La date de l'accident ou maladie professionnelle doit être renseignée</v>
      </c>
      <c r="DN17" s="13"/>
      <c r="DO17" s="15"/>
      <c r="DP17" s="13"/>
      <c r="DQ17" s="15"/>
      <c r="DR17" s="13"/>
      <c r="DS17" s="15"/>
      <c r="DT17" s="13"/>
      <c r="DU17" s="15"/>
      <c r="DV17" s="13"/>
      <c r="DW17" s="15"/>
      <c r="DX17" s="13"/>
      <c r="DY17" s="15"/>
      <c r="DZ17" s="13"/>
      <c r="EA17" s="15"/>
      <c r="EB17" s="13"/>
      <c r="EC17" s="13"/>
    </row>
    <row r="18" spans="1:133" ht="180" x14ac:dyDescent="0.25">
      <c r="A18" s="13" t="s">
        <v>224</v>
      </c>
      <c r="B18" s="13" t="s">
        <v>135</v>
      </c>
      <c r="C18" s="14">
        <v>44832.886805555558</v>
      </c>
      <c r="D18" s="13" t="s">
        <v>136</v>
      </c>
      <c r="E18" s="15" t="s">
        <v>137</v>
      </c>
      <c r="F18" s="13" t="s">
        <v>138</v>
      </c>
      <c r="G18" s="15" t="s">
        <v>139</v>
      </c>
      <c r="H18" s="13" t="s">
        <v>140</v>
      </c>
      <c r="I18" s="15" t="s">
        <v>141</v>
      </c>
      <c r="J18" s="15" t="s">
        <v>141</v>
      </c>
      <c r="K18" s="15" t="s">
        <v>142</v>
      </c>
      <c r="L18" s="13" t="s">
        <v>211</v>
      </c>
      <c r="M18" s="15" t="s">
        <v>212</v>
      </c>
      <c r="N18" s="13" t="s">
        <v>213</v>
      </c>
      <c r="O18" s="15" t="s">
        <v>214</v>
      </c>
      <c r="P18" s="15" t="s">
        <v>215</v>
      </c>
      <c r="Q18" s="15" t="s">
        <v>227</v>
      </c>
      <c r="R18" s="13" t="s">
        <v>228</v>
      </c>
      <c r="S18" s="13" t="s">
        <v>150</v>
      </c>
      <c r="T18" s="13" t="s">
        <v>151</v>
      </c>
      <c r="U18" s="14">
        <v>43890</v>
      </c>
      <c r="V18" s="14">
        <v>44677</v>
      </c>
      <c r="W18" s="15" t="s">
        <v>267</v>
      </c>
      <c r="X18" s="13" t="s">
        <v>268</v>
      </c>
      <c r="Y18" s="15" t="str">
        <f>VLOOKUP(X18,'Axe 2 Règles de gestion'!$D$2:$F$172,3, FALSE)</f>
        <v>Au terme du congé, l'agent physiquement apte, non lié par un contrat de projet, est réemployé sur son emploi dans la mesure permise par le service. Sinon, il dispose d'une priorité pour être réemployé sur un emploi ou occupation similaire.</v>
      </c>
      <c r="Z18" s="13" t="s">
        <v>270</v>
      </c>
      <c r="AA18" s="15" t="str">
        <f>VLOOKUP(Z18,'Axe 2 Règles de gestion'!$D$2:$F$172,3, FALSE)</f>
        <v>L'agent lié par un contrat de projet, physiquement apte à reprendre son service, et remplissant toujours les conditions requises, est réemployé si la date de demande de réemploi est antérieure au terme du contrat et si le projet court toujours.</v>
      </c>
      <c r="AB18" s="13" t="s">
        <v>272</v>
      </c>
      <c r="AC18" s="15" t="str">
        <f>VLOOKUP(AB18,'Axe 2 Règles de gestion'!$D$2:$F$172,3, FALSE)</f>
        <v>Au terme du congé, lorsqu'il a été médicalement constaté par le médecin agréé que l'agent non lié par un contrat de projet est définitivement inapte à occuper son emploi, le licenciement ne peut être prononcé que si son reclassement est impossible.</v>
      </c>
      <c r="AD18" s="13" t="s">
        <v>274</v>
      </c>
      <c r="AE18" s="15" t="str">
        <f>VLOOKUP(AD18,'Axe 2 Règles de gestion'!$D$2:$F$172,3, FALSE)</f>
        <v>En cas d'impossibilité de réemploi de l'agent lié par un contrat de projet, celui-ci est licencié.</v>
      </c>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5"/>
      <c r="BR18" s="13"/>
      <c r="BS18" s="15"/>
      <c r="BT18" s="13"/>
      <c r="BU18" s="15"/>
      <c r="BV18" s="13"/>
      <c r="BW18" s="15"/>
      <c r="BX18" s="13"/>
      <c r="BY18" s="15"/>
      <c r="BZ18" s="13" t="s">
        <v>236</v>
      </c>
      <c r="CA18" s="15" t="str">
        <f>VLOOKUP(BZ18,'Axe 2 Règles de gestion'!$D$2:$F$172,3, FALSE)</f>
        <v>Il doit être recruté :
- sur des contrats à durée indéterminée ;
- ou à temps complet et sur des contrats à durée déterminée supérieure à un an.</v>
      </c>
      <c r="CB18" s="13" t="s">
        <v>238</v>
      </c>
      <c r="CC18" s="15" t="str">
        <f>VLOOKUP(CB18,'Axe 2 Règles de gestion'!$D$2:$F$172,3, FALSE)</f>
        <v>L'agent non titulaire doit être en service en France métropolitaine ou dans un département ou une collectivité d'outre-mer.</v>
      </c>
      <c r="CD18" s="13" t="s">
        <v>240</v>
      </c>
      <c r="CE18" s="15" t="str">
        <f>VLOOKUP(CD18,'Axe 2 Règles de gestion'!$D$2:$F$172,3, FALSE)</f>
        <v>L'agent doit être en activité.</v>
      </c>
      <c r="CF18" s="13" t="s">
        <v>241</v>
      </c>
      <c r="CG18" s="15" t="str">
        <f>VLOOKUP(CF18,'Axe 2 Règles de gestion'!$D$2:$F$172,3, FALSE)</f>
        <v>Pour un congé lié à un accident de travail, de service ou maladie professionnelle, le premier mois est rémunéré à plein traitement, dès l'entrée en fonction de l'agent, pour une ancienneté inférieure à deux ans.</v>
      </c>
      <c r="CH18" s="13" t="s">
        <v>243</v>
      </c>
      <c r="CI18" s="15" t="str">
        <f>VLOOKUP(CH18,'Axe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8" s="13" t="s">
        <v>245</v>
      </c>
      <c r="CK18" s="15" t="str">
        <f>VLOOKUP(CJ18,'Axe 2 Règles de gestion'!$D$2:$F$172,3, FALSE)</f>
        <v>Pour un congé lié à un accident de travail, de service ou une maladie professionnelle, l'agent est rémunéré à plein traitement pendant trois mois, pour une ancienneté de service supérieure à trois ans.</v>
      </c>
      <c r="CL18" s="13" t="s">
        <v>173</v>
      </c>
      <c r="CM18" s="15" t="str">
        <f>VLOOKUP(CL18,'Axe 2 Règles de gestion'!$D$2:$F$172,3, FALSE)</f>
        <v>La date de début du congé/absence doit être antérieure ou égale à la date de fin réelle du congé/absence.</v>
      </c>
      <c r="CN18" s="13" t="s">
        <v>175</v>
      </c>
      <c r="CO18" s="15" t="str">
        <f>VLOOKUP(CN18,'Axe 2 Règles de gestion'!$D$2:$F$172,3, FALSE)</f>
        <v>La date de début du congé/absence doit être antérieure ou égale à la date de fin prévisionnelle du congé/absence.</v>
      </c>
      <c r="CP18" s="13" t="s">
        <v>177</v>
      </c>
      <c r="CQ18" s="15" t="str">
        <f>VLOOKUP(CP18,'Axe 2 Règles de gestion'!$D$2:$F$172,3, FALSE)</f>
        <v>La date de fin réelle du congé/absence doit être antérieure à la date limite de départ à la retraite.</v>
      </c>
      <c r="CR18" s="13" t="s">
        <v>179</v>
      </c>
      <c r="CS18" s="15" t="str">
        <f>VLOOKUP(CR18,'Axe 2 Règles de gestion'!$D$2:$F$172,3, FALSE)</f>
        <v>La date de fin prévisionnelle du congé/absence doit être antérieure à la date limite de départ à la retraite.</v>
      </c>
      <c r="CT18" s="13" t="s">
        <v>181</v>
      </c>
      <c r="CU18" s="15" t="str">
        <f>VLOOKUP(CT18,'Axe 2 Règles de gestion'!$D$2:$F$172,3, FALSE)</f>
        <v>La date de fin réelle ou la date de fin prévisionnelle du congé/absence doit être saisie.</v>
      </c>
      <c r="CV18" s="13" t="s">
        <v>247</v>
      </c>
      <c r="CW18" s="15" t="str">
        <f>VLOOKUP(CV18,'Axe 2 Règles de gestion'!$D$2:$F$172,3, FALSE)</f>
        <v>La date de fin réelle du congé/absence doit être antérieure ou égale à la date limite de fin réelle ou prévisionnelle du lien juridique.</v>
      </c>
      <c r="CX18" s="13" t="s">
        <v>249</v>
      </c>
      <c r="CY18" s="15" t="str">
        <f>VLOOKUP(CX18,'Axe 2 Règles de gestion'!$D$2:$F$172,3, FALSE)</f>
        <v>La date de fin prévisionnelle du congé/absence doit être antérieure ou égale à la date limite de fin réelle ou prévisionnelle du lien juridique.</v>
      </c>
      <c r="CZ18" s="13" t="s">
        <v>187</v>
      </c>
      <c r="DA18" s="15" t="str">
        <f>VLOOKUP(CZ18,'Axe 2 Règles de gestion'!$D$2:$F$172,3, FALSE)</f>
        <v>La date de début du congé doit être postérieure ou égale à la Date de l'accident ou maladie professionnelle.</v>
      </c>
      <c r="DB18" s="13" t="s">
        <v>189</v>
      </c>
      <c r="DC18" s="15" t="str">
        <f>VLOOKUP(DB18,'Axe 2 Règles de gestion'!$D$2:$F$172,3, FALSE)</f>
        <v>Pour chaque période d'absence découpée, la date de début d'impact rémunération doit être égale à la date de début du congé/absence.</v>
      </c>
      <c r="DD18" s="13" t="s">
        <v>191</v>
      </c>
      <c r="DE18" s="15" t="str">
        <f>VLOOKUP(DD18,'Axe 2 Règles de gestion'!$D$2:$F$172,3, FALSE)</f>
        <v>Pour chaque période d'absence découpée, la date de fin d'impact rémunération doit être égale à la date de fin prévisionnelle du congé/absence.</v>
      </c>
      <c r="DF18" s="13" t="s">
        <v>193</v>
      </c>
      <c r="DG18" s="15" t="str">
        <f>VLOOKUP(DF18,'Axe 2 Règles de gestion'!$D$2:$F$172,3, FALSE)</f>
        <v>Pour chaque période d'absence découpée, la date de fin d'impact rémunération doit être égale à la date de fin réelle du congé/absence.</v>
      </c>
      <c r="DH18" s="13" t="s">
        <v>195</v>
      </c>
      <c r="DI18" s="15" t="str">
        <f>VLOOKUP(DH18,'Axe 2 Règles de gestion'!$D$2:$F$172,3, FALSE)</f>
        <v>L'état du congé est renseigné.</v>
      </c>
      <c r="DJ18" s="13" t="s">
        <v>197</v>
      </c>
      <c r="DK18" s="15" t="str">
        <f>VLOOKUP(DJ18,'Axe 2 Règles de gestion'!$D$2:$F$172,3, FALSE)</f>
        <v>Dans le cas d'un congé autre que CLM, CLD, CGM et CITIS, l'indicateur de requalification doit être à non et les impacts spécifiques à la requalification ne doivent pas être mobilisés ou l'impact rémunération est vide.</v>
      </c>
      <c r="DL18" s="13" t="s">
        <v>199</v>
      </c>
      <c r="DM18" s="15" t="str">
        <f>VLOOKUP(DL18,'Axe 2 Règles de gestion'!$D$2:$F$172,3, FALSE)</f>
        <v>La date de l'accident ou maladie professionnelle doit être renseignée</v>
      </c>
      <c r="DN18" s="13"/>
      <c r="DO18" s="15"/>
      <c r="DP18" s="13"/>
      <c r="DQ18" s="15"/>
      <c r="DR18" s="13"/>
      <c r="DS18" s="15"/>
      <c r="DT18" s="13"/>
      <c r="DU18" s="15"/>
      <c r="DV18" s="13"/>
      <c r="DW18" s="15"/>
      <c r="DX18" s="13"/>
      <c r="DY18" s="15"/>
      <c r="DZ18" s="13"/>
      <c r="EA18" s="15"/>
      <c r="EB18" s="13"/>
      <c r="EC18" s="13"/>
    </row>
    <row r="19" spans="1:133" ht="180" x14ac:dyDescent="0.25">
      <c r="A19" s="13" t="s">
        <v>224</v>
      </c>
      <c r="B19" s="13" t="s">
        <v>201</v>
      </c>
      <c r="C19" s="14">
        <v>44832.887499999997</v>
      </c>
      <c r="D19" s="13" t="s">
        <v>136</v>
      </c>
      <c r="E19" s="15" t="s">
        <v>137</v>
      </c>
      <c r="F19" s="13" t="s">
        <v>138</v>
      </c>
      <c r="G19" s="15" t="s">
        <v>139</v>
      </c>
      <c r="H19" s="13" t="s">
        <v>140</v>
      </c>
      <c r="I19" s="15" t="s">
        <v>141</v>
      </c>
      <c r="J19" s="15" t="s">
        <v>141</v>
      </c>
      <c r="K19" s="15" t="s">
        <v>142</v>
      </c>
      <c r="L19" s="13" t="s">
        <v>211</v>
      </c>
      <c r="M19" s="15" t="s">
        <v>212</v>
      </c>
      <c r="N19" s="13" t="s">
        <v>213</v>
      </c>
      <c r="O19" s="15" t="s">
        <v>214</v>
      </c>
      <c r="P19" s="15" t="s">
        <v>215</v>
      </c>
      <c r="Q19" s="15" t="s">
        <v>227</v>
      </c>
      <c r="R19" s="13" t="s">
        <v>228</v>
      </c>
      <c r="S19" s="13" t="s">
        <v>150</v>
      </c>
      <c r="T19" s="13" t="s">
        <v>151</v>
      </c>
      <c r="U19" s="14">
        <v>44678</v>
      </c>
      <c r="V19" s="14"/>
      <c r="W19" s="15" t="s">
        <v>276</v>
      </c>
      <c r="X19" s="13" t="s">
        <v>268</v>
      </c>
      <c r="Y19" s="15" t="str">
        <f>VLOOKUP(X19,'Axe 2 Règles de gestion'!$D$2:$F$172,3, FALSE)</f>
        <v>Au terme du congé, l'agent physiquement apte, non lié par un contrat de projet, est réemployé sur son emploi dans la mesure permise par le service. Sinon, il dispose d'une priorité pour être réemployé sur un emploi ou occupation similaire.</v>
      </c>
      <c r="Z19" s="13" t="s">
        <v>277</v>
      </c>
      <c r="AA19" s="15" t="str">
        <f>VLOOKUP(Z19,'Axe 2 Règles de gestion'!$D$2:$F$172,3, FALSE)</f>
        <v>L'agent lié par un contrat de projet et remplissant toujours les conditions requises est réemployé si la date de demande de réemploi est antérieure au terme du contrat et si le projet court toujours.</v>
      </c>
      <c r="AB19" s="13" t="s">
        <v>272</v>
      </c>
      <c r="AC19" s="15" t="str">
        <f>VLOOKUP(AB19,'Axe 2 Règles de gestion'!$D$2:$F$172,3, FALSE)</f>
        <v>Au terme du congé, lorsqu'il a été médicalement constaté par le médecin agréé que l'agent non lié par un contrat de projet est définitivement inapte à occuper son emploi, le licenciement ne peut être prononcé que si son reclassement est impossible.</v>
      </c>
      <c r="AD19" s="13" t="s">
        <v>274</v>
      </c>
      <c r="AE19" s="15" t="str">
        <f>VLOOKUP(AD19,'Axe 2 Règles de gestion'!$D$2:$F$172,3, FALSE)</f>
        <v>En cas d'impossibilité de réemploi de l'agent lié par un contrat de projet, celui-ci est licencié.</v>
      </c>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c r="BT19" s="13"/>
      <c r="BU19" s="15"/>
      <c r="BV19" s="13"/>
      <c r="BW19" s="15"/>
      <c r="BX19" s="13"/>
      <c r="BY19" s="15"/>
      <c r="BZ19" s="13" t="s">
        <v>236</v>
      </c>
      <c r="CA19" s="15" t="str">
        <f>VLOOKUP(BZ19,'Axe 2 Règles de gestion'!$D$2:$F$172,3, FALSE)</f>
        <v>Il doit être recruté :
- sur des contrats à durée indéterminée ;
- ou à temps complet et sur des contrats à durée déterminée supérieure à un an.</v>
      </c>
      <c r="CB19" s="13" t="s">
        <v>238</v>
      </c>
      <c r="CC19" s="15" t="str">
        <f>VLOOKUP(CB19,'Axe 2 Règles de gestion'!$D$2:$F$172,3, FALSE)</f>
        <v>L'agent non titulaire doit être en service en France métropolitaine ou dans un département ou une collectivité d'outre-mer.</v>
      </c>
      <c r="CD19" s="13" t="s">
        <v>240</v>
      </c>
      <c r="CE19" s="15" t="str">
        <f>VLOOKUP(CD19,'Axe 2 Règles de gestion'!$D$2:$F$172,3, FALSE)</f>
        <v>L'agent doit être en activité.</v>
      </c>
      <c r="CF19" s="13" t="s">
        <v>241</v>
      </c>
      <c r="CG19" s="15" t="str">
        <f>VLOOKUP(CF19,'Axe 2 Règles de gestion'!$D$2:$F$172,3, FALSE)</f>
        <v>Pour un congé lié à un accident de travail, de service ou maladie professionnelle, le premier mois est rémunéré à plein traitement, dès l'entrée en fonction de l'agent, pour une ancienneté inférieure à deux ans.</v>
      </c>
      <c r="CH19" s="13" t="s">
        <v>243</v>
      </c>
      <c r="CI19" s="15" t="str">
        <f>VLOOKUP(CH19,'Axe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9" s="13" t="s">
        <v>245</v>
      </c>
      <c r="CK19" s="15" t="str">
        <f>VLOOKUP(CJ19,'Axe 2 Règles de gestion'!$D$2:$F$172,3, FALSE)</f>
        <v>Pour un congé lié à un accident de travail, de service ou une maladie professionnelle, l'agent est rémunéré à plein traitement pendant trois mois, pour une ancienneté de service supérieure à trois ans.</v>
      </c>
      <c r="CL19" s="13" t="s">
        <v>173</v>
      </c>
      <c r="CM19" s="15" t="str">
        <f>VLOOKUP(CL19,'Axe 2 Règles de gestion'!$D$2:$F$172,3, FALSE)</f>
        <v>La date de début du congé/absence doit être antérieure ou égale à la date de fin réelle du congé/absence.</v>
      </c>
      <c r="CN19" s="13" t="s">
        <v>175</v>
      </c>
      <c r="CO19" s="15" t="str">
        <f>VLOOKUP(CN19,'Axe 2 Règles de gestion'!$D$2:$F$172,3, FALSE)</f>
        <v>La date de début du congé/absence doit être antérieure ou égale à la date de fin prévisionnelle du congé/absence.</v>
      </c>
      <c r="CP19" s="13" t="s">
        <v>177</v>
      </c>
      <c r="CQ19" s="15" t="str">
        <f>VLOOKUP(CP19,'Axe 2 Règles de gestion'!$D$2:$F$172,3, FALSE)</f>
        <v>La date de fin réelle du congé/absence doit être antérieure à la date limite de départ à la retraite.</v>
      </c>
      <c r="CR19" s="13" t="s">
        <v>179</v>
      </c>
      <c r="CS19" s="15" t="str">
        <f>VLOOKUP(CR19,'Axe 2 Règles de gestion'!$D$2:$F$172,3, FALSE)</f>
        <v>La date de fin prévisionnelle du congé/absence doit être antérieure à la date limite de départ à la retraite.</v>
      </c>
      <c r="CT19" s="13" t="s">
        <v>181</v>
      </c>
      <c r="CU19" s="15" t="str">
        <f>VLOOKUP(CT19,'Axe 2 Règles de gestion'!$D$2:$F$172,3, FALSE)</f>
        <v>La date de fin réelle ou la date de fin prévisionnelle du congé/absence doit être saisie.</v>
      </c>
      <c r="CV19" s="13" t="s">
        <v>247</v>
      </c>
      <c r="CW19" s="15" t="str">
        <f>VLOOKUP(CV19,'Axe 2 Règles de gestion'!$D$2:$F$172,3, FALSE)</f>
        <v>La date de fin réelle du congé/absence doit être antérieure ou égale à la date limite de fin réelle ou prévisionnelle du lien juridique.</v>
      </c>
      <c r="CX19" s="13" t="s">
        <v>249</v>
      </c>
      <c r="CY19" s="15" t="str">
        <f>VLOOKUP(CX19,'Axe 2 Règles de gestion'!$D$2:$F$172,3, FALSE)</f>
        <v>La date de fin prévisionnelle du congé/absence doit être antérieure ou égale à la date limite de fin réelle ou prévisionnelle du lien juridique.</v>
      </c>
      <c r="CZ19" s="13" t="s">
        <v>187</v>
      </c>
      <c r="DA19" s="15" t="str">
        <f>VLOOKUP(CZ19,'Axe 2 Règles de gestion'!$D$2:$F$172,3, FALSE)</f>
        <v>La date de début du congé doit être postérieure ou égale à la Date de l'accident ou maladie professionnelle.</v>
      </c>
      <c r="DB19" s="13" t="s">
        <v>189</v>
      </c>
      <c r="DC19" s="15" t="str">
        <f>VLOOKUP(DB19,'Axe 2 Règles de gestion'!$D$2:$F$172,3, FALSE)</f>
        <v>Pour chaque période d'absence découpée, la date de début d'impact rémunération doit être égale à la date de début du congé/absence.</v>
      </c>
      <c r="DD19" s="13" t="s">
        <v>191</v>
      </c>
      <c r="DE19" s="15" t="str">
        <f>VLOOKUP(DD19,'Axe 2 Règles de gestion'!$D$2:$F$172,3, FALSE)</f>
        <v>Pour chaque période d'absence découpée, la date de fin d'impact rémunération doit être égale à la date de fin prévisionnelle du congé/absence.</v>
      </c>
      <c r="DF19" s="13" t="s">
        <v>193</v>
      </c>
      <c r="DG19" s="15" t="str">
        <f>VLOOKUP(DF19,'Axe 2 Règles de gestion'!$D$2:$F$172,3, FALSE)</f>
        <v>Pour chaque période d'absence découpée, la date de fin d'impact rémunération doit être égale à la date de fin réelle du congé/absence.</v>
      </c>
      <c r="DH19" s="13" t="s">
        <v>195</v>
      </c>
      <c r="DI19" s="15" t="str">
        <f>VLOOKUP(DH19,'Axe 2 Règles de gestion'!$D$2:$F$172,3, FALSE)</f>
        <v>L'état du congé est renseigné.</v>
      </c>
      <c r="DJ19" s="13" t="s">
        <v>197</v>
      </c>
      <c r="DK19" s="15" t="str">
        <f>VLOOKUP(DJ19,'Axe 2 Règles de gestion'!$D$2:$F$172,3, FALSE)</f>
        <v>Dans le cas d'un congé autre que CLM, CLD, CGM et CITIS, l'indicateur de requalification doit être à non et les impacts spécifiques à la requalification ne doivent pas être mobilisés ou l'impact rémunération est vide.</v>
      </c>
      <c r="DL19" s="13" t="s">
        <v>199</v>
      </c>
      <c r="DM19" s="15" t="str">
        <f>VLOOKUP(DL19,'Axe 2 Règles de gestion'!$D$2:$F$172,3, FALSE)</f>
        <v>La date de l'accident ou maladie professionnelle doit être renseignée</v>
      </c>
      <c r="DN19" s="13"/>
      <c r="DO19" s="15"/>
      <c r="DP19" s="13"/>
      <c r="DQ19" s="15"/>
      <c r="DR19" s="13"/>
      <c r="DS19" s="15"/>
      <c r="DT19" s="13"/>
      <c r="DU19" s="15"/>
      <c r="DV19" s="13"/>
      <c r="DW19" s="15"/>
      <c r="DX19" s="13"/>
      <c r="DY19" s="15"/>
      <c r="DZ19" s="13"/>
      <c r="EA19" s="15"/>
      <c r="EB19" s="13"/>
      <c r="EC19" s="13"/>
    </row>
    <row r="20" spans="1:133" ht="150" x14ac:dyDescent="0.25">
      <c r="A20" s="13" t="s">
        <v>134</v>
      </c>
      <c r="B20" s="13" t="s">
        <v>135</v>
      </c>
      <c r="C20" s="14">
        <v>43620.702777777777</v>
      </c>
      <c r="D20" s="13" t="s">
        <v>136</v>
      </c>
      <c r="E20" s="15" t="s">
        <v>137</v>
      </c>
      <c r="F20" s="13" t="s">
        <v>138</v>
      </c>
      <c r="G20" s="15" t="s">
        <v>139</v>
      </c>
      <c r="H20" s="13" t="s">
        <v>140</v>
      </c>
      <c r="I20" s="15" t="s">
        <v>141</v>
      </c>
      <c r="J20" s="15" t="s">
        <v>141</v>
      </c>
      <c r="K20" s="15" t="s">
        <v>142</v>
      </c>
      <c r="L20" s="13" t="s">
        <v>143</v>
      </c>
      <c r="M20" s="15" t="s">
        <v>144</v>
      </c>
      <c r="N20" s="13" t="s">
        <v>145</v>
      </c>
      <c r="O20" s="15" t="s">
        <v>146</v>
      </c>
      <c r="P20" s="15" t="s">
        <v>147</v>
      </c>
      <c r="Q20" s="15" t="s">
        <v>279</v>
      </c>
      <c r="R20" s="13" t="s">
        <v>280</v>
      </c>
      <c r="S20" s="13" t="s">
        <v>150</v>
      </c>
      <c r="T20" s="13" t="s">
        <v>151</v>
      </c>
      <c r="U20" s="14">
        <v>40725</v>
      </c>
      <c r="V20" s="14">
        <v>43519</v>
      </c>
      <c r="W20" s="15" t="s">
        <v>281</v>
      </c>
      <c r="X20" s="13" t="s">
        <v>153</v>
      </c>
      <c r="Y20" s="15" t="str">
        <f>VLOOKUP(X20,'Axe 2 Règles de gestion'!$D$2:$F$172,3, FALSE)</f>
        <v>L'agent doit faire une demande et fournir un certificat médical établi par son médecin traitant.</v>
      </c>
      <c r="Z20" s="13" t="s">
        <v>155</v>
      </c>
      <c r="AA20" s="15" t="str">
        <f>VLOOKUP(Z20,'Axe 2 Règles de gestion'!$D$2:$F$172,3, FALSE)</f>
        <v>L'agent doit apporter la preuve de l'accident de service ou de trajet et de sa relation avec le service.</v>
      </c>
      <c r="AB20" s="13" t="s">
        <v>157</v>
      </c>
      <c r="AC20" s="15" t="str">
        <f>VLOOKUP(AB20,'Axe 2 Règles de gestion'!$D$2:$F$172,3, FALSE)</f>
        <v>L'agent adresse à l'administration dont il relève, dans un délai de 48 heures suivant l'établissement de l'avis d'interruption de travail, un avis d'interruption de travail.</v>
      </c>
      <c r="AD20" s="13" t="s">
        <v>159</v>
      </c>
      <c r="AE20" s="15" t="str">
        <f>VLOOKUP(AD20,'Axe 2 Règles de gestion'!$D$2:$F$172,3, FALSE)</f>
        <v>L'agent n'est pas tenu de respecter le délai de 48 heures s'il justifie d'une hospitalisation ou, dans un délai de 8 jours suivant l'établissement de l'avis d'interruption de travail, de l'impossibilité d'envoyer cet avis en temps utile.</v>
      </c>
      <c r="AF20" s="13" t="s">
        <v>161</v>
      </c>
      <c r="AG20" s="15" t="str">
        <f>VLOOKUP(AF20,'Axe 2 Règles de gestion'!$D$2:$F$172,3, FALSE)</f>
        <v>L'administration doit mener une enquête pour déterminer la cause, la nature, les circonstances de temps et de lieu et les circonstances apparentes de l'accident, même en cas d'une déclaration tardive.</v>
      </c>
      <c r="AH20" s="13" t="s">
        <v>163</v>
      </c>
      <c r="AI20" s="15" t="str">
        <f>VLOOKUP(AH20,'Axe 2 Règles de gestion'!$D$2:$F$172,3, FALSE)</f>
        <v>L'administration décide de la reconnaissance de l'imputabilité de l'accident ou de la maladie au service. Elle peut, le cas échéant, consulter un médecin agréé expert.</v>
      </c>
      <c r="AJ20" s="13" t="s">
        <v>165</v>
      </c>
      <c r="AK20" s="15" t="str">
        <f>VLOOKUP(AJ20,'Axe 2 Règles de gestion'!$D$2:$F$172,3, FALSE)</f>
        <v>La commission de réforme n'est pas consultée lorsque l'imputabilité au service d'un accident ou d'une maladie est reconnue par l'administration.</v>
      </c>
      <c r="AL20" s="13" t="s">
        <v>167</v>
      </c>
      <c r="AM20" s="15" t="str">
        <f>VLOOKUP(AL20,'Axe 2 Règles de gestion'!$D$2:$F$172,3, FALSE)</f>
        <v>La commission de réforme peut, le cas échéant, demander à l'administration de lui communiquer les décisions reconnaissant l'imputabilité.</v>
      </c>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15"/>
      <c r="BP20" s="13"/>
      <c r="BQ20" s="15"/>
      <c r="BR20" s="13"/>
      <c r="BS20" s="15"/>
      <c r="BT20" s="13"/>
      <c r="BU20" s="15"/>
      <c r="BV20" s="13"/>
      <c r="BW20" s="15"/>
      <c r="BX20" s="13"/>
      <c r="BY20" s="15"/>
      <c r="BZ20" s="13" t="s">
        <v>282</v>
      </c>
      <c r="CA20" s="15" t="str">
        <f>VLOOKUP(BZ20,'Axe 2 Règles de gestion'!$D$2:$F$172,3, FALSE)</f>
        <v>Le fonctionnaire stagiaire a droit au congé pour accident de service ou maladie contractée dans l'exercice des fonctions dans les conditions applicables aux titulaires mais la durée du plein traitement est limitée à 5 ans.</v>
      </c>
      <c r="CB20" s="13" t="s">
        <v>169</v>
      </c>
      <c r="CC20" s="15" t="str">
        <f>VLOOKUP(CB20,'Axe 2 Règles de gestion'!$D$2:$F$172,3, FALSE)</f>
        <v>L'agent doit être en activité.</v>
      </c>
      <c r="CD20" s="13"/>
      <c r="CE20" s="15"/>
      <c r="CF20" s="13"/>
      <c r="CG20" s="15"/>
      <c r="CH20" s="13"/>
      <c r="CI20" s="15"/>
      <c r="CJ20" s="13"/>
      <c r="CK20" s="15"/>
      <c r="CL20" s="13" t="s">
        <v>171</v>
      </c>
      <c r="CM20" s="15" t="str">
        <f>VLOOKUP(CL20,'Axe 2 Règles de gestion'!$D$2:$F$172,3, FALSE)</f>
        <v>La date de début du congé/absence doit être postérieure ou égale à la date de recrutement dans la FPE ou dans la carrière militaire.</v>
      </c>
      <c r="CN20" s="13" t="s">
        <v>173</v>
      </c>
      <c r="CO20" s="15" t="str">
        <f>VLOOKUP(CN20,'Axe 2 Règles de gestion'!$D$2:$F$172,3, FALSE)</f>
        <v>La date de début du congé/absence doit être antérieure ou égale à la date de fin réelle du congé/absence.</v>
      </c>
      <c r="CP20" s="13" t="s">
        <v>175</v>
      </c>
      <c r="CQ20" s="15" t="str">
        <f>VLOOKUP(CP20,'Axe 2 Règles de gestion'!$D$2:$F$172,3, FALSE)</f>
        <v>La date de début du congé/absence doit être antérieure ou égale à la date de fin prévisionnelle du congé/absence.</v>
      </c>
      <c r="CR20" s="13" t="s">
        <v>177</v>
      </c>
      <c r="CS20" s="15" t="str">
        <f>VLOOKUP(CR20,'Axe 2 Règles de gestion'!$D$2:$F$172,3, FALSE)</f>
        <v>La date de fin réelle du congé/absence doit être antérieure à la date limite de départ à la retraite.</v>
      </c>
      <c r="CT20" s="13" t="s">
        <v>179</v>
      </c>
      <c r="CU20" s="15" t="str">
        <f>VLOOKUP(CT20,'Axe 2 Règles de gestion'!$D$2:$F$172,3, FALSE)</f>
        <v>La date de fin prévisionnelle du congé/absence doit être antérieure à la date limite de départ à la retraite.</v>
      </c>
      <c r="CV20" s="13" t="s">
        <v>181</v>
      </c>
      <c r="CW20" s="15" t="str">
        <f>VLOOKUP(CV20,'Axe 2 Règles de gestion'!$D$2:$F$172,3, FALSE)</f>
        <v>La date de fin réelle ou la date de fin prévisionnelle du congé/absence doit être saisie.</v>
      </c>
      <c r="CX20" s="13" t="s">
        <v>183</v>
      </c>
      <c r="CY20" s="15" t="str">
        <f>VLOOKUP(CX20,'Axe 2 Règles de gestion'!$D$2:$F$172,3, FALSE)</f>
        <v>Si l'absence ne commence pas par une demi-journée et si l'absence précédente ne finit pas par une demi journée, la date de début de l'absence saisie est postérieure à la date de fin réelle de l'absence précédente.</v>
      </c>
      <c r="CZ20" s="13" t="s">
        <v>185</v>
      </c>
      <c r="DA20" s="15" t="str">
        <f>VLOOKUP(CZ20,'Axe 2 Règles de gestion'!$D$2:$F$172,3, FALSE)</f>
        <v>Si l'absence ne commence pas par une demi-journée et si l'absence précédente ne finit pas par une demi journée, la date de début de l'absence saisie est postérieure à la date de fin prévisionnelle de l'absence précédente.</v>
      </c>
      <c r="DB20" s="13" t="s">
        <v>187</v>
      </c>
      <c r="DC20" s="15" t="str">
        <f>VLOOKUP(DB20,'Axe 2 Règles de gestion'!$D$2:$F$172,3, FALSE)</f>
        <v>La date de début du congé doit être postérieure ou égale à la Date de l'accident ou maladie professionnelle.</v>
      </c>
      <c r="DD20" s="13" t="s">
        <v>189</v>
      </c>
      <c r="DE20" s="15" t="str">
        <f>VLOOKUP(DD20,'Axe 2 Règles de gestion'!$D$2:$F$172,3, FALSE)</f>
        <v>Pour chaque période d'absence découpée, la date de début d'impact rémunération doit être égale à la date de début du congé/absence.</v>
      </c>
      <c r="DF20" s="13" t="s">
        <v>191</v>
      </c>
      <c r="DG20" s="15" t="str">
        <f>VLOOKUP(DF20,'Axe 2 Règles de gestion'!$D$2:$F$172,3, FALSE)</f>
        <v>Pour chaque période d'absence découpée, la date de fin d'impact rémunération doit être égale à la date de fin prévisionnelle du congé/absence.</v>
      </c>
      <c r="DH20" s="13" t="s">
        <v>193</v>
      </c>
      <c r="DI20" s="15" t="str">
        <f>VLOOKUP(DH20,'Axe 2 Règles de gestion'!$D$2:$F$172,3, FALSE)</f>
        <v>Pour chaque période d'absence découpée, la date de fin d'impact rémunération doit être égale à la date de fin réelle du congé/absence.</v>
      </c>
      <c r="DJ20" s="13" t="s">
        <v>195</v>
      </c>
      <c r="DK20" s="15" t="str">
        <f>VLOOKUP(DJ20,'Axe 2 Règles de gestion'!$D$2:$F$172,3, FALSE)</f>
        <v>L'état du congé est renseigné.</v>
      </c>
      <c r="DL20" s="13" t="s">
        <v>197</v>
      </c>
      <c r="DM20" s="15" t="str">
        <f>VLOOKUP(DL20,'Axe 2 Règles de gestion'!$D$2:$F$172,3, FALSE)</f>
        <v>Dans le cas d'un congé autre que CLM, CLD, CGM et CITIS, l'indicateur de requalification doit être à non et les impacts spécifiques à la requalification ne doivent pas être mobilisés ou l'impact rémunération est vide.</v>
      </c>
      <c r="DN20" s="13" t="s">
        <v>199</v>
      </c>
      <c r="DO20" s="15" t="str">
        <f>VLOOKUP(DN20,'Axe 2 Règles de gestion'!$D$2:$F$172,3, FALSE)</f>
        <v>La date de l'accident ou maladie professionnelle doit être renseignée</v>
      </c>
      <c r="DP20" s="13"/>
      <c r="DQ20" s="15"/>
      <c r="DR20" s="13"/>
      <c r="DS20" s="15"/>
      <c r="DT20" s="13"/>
      <c r="DU20" s="15"/>
      <c r="DV20" s="13"/>
      <c r="DW20" s="15"/>
      <c r="DX20" s="13"/>
      <c r="DY20" s="15"/>
      <c r="DZ20" s="13"/>
      <c r="EA20" s="15"/>
      <c r="EB20" s="13"/>
      <c r="EC20" s="13"/>
    </row>
    <row r="21" spans="1:133" ht="60" x14ac:dyDescent="0.25">
      <c r="A21" s="13" t="s">
        <v>134</v>
      </c>
      <c r="B21" s="13" t="s">
        <v>201</v>
      </c>
      <c r="C21" s="14">
        <v>44725.438888888886</v>
      </c>
      <c r="D21" s="13" t="s">
        <v>136</v>
      </c>
      <c r="E21" s="15" t="s">
        <v>137</v>
      </c>
      <c r="F21" s="13" t="s">
        <v>138</v>
      </c>
      <c r="G21" s="15" t="s">
        <v>139</v>
      </c>
      <c r="H21" s="13" t="s">
        <v>140</v>
      </c>
      <c r="I21" s="15" t="s">
        <v>141</v>
      </c>
      <c r="J21" s="15" t="s">
        <v>141</v>
      </c>
      <c r="K21" s="15" t="s">
        <v>142</v>
      </c>
      <c r="L21" s="13" t="s">
        <v>143</v>
      </c>
      <c r="M21" s="15" t="s">
        <v>144</v>
      </c>
      <c r="N21" s="13" t="s">
        <v>145</v>
      </c>
      <c r="O21" s="15" t="s">
        <v>146</v>
      </c>
      <c r="P21" s="15" t="s">
        <v>147</v>
      </c>
      <c r="Q21" s="15" t="s">
        <v>279</v>
      </c>
      <c r="R21" s="13" t="s">
        <v>280</v>
      </c>
      <c r="S21" s="13" t="s">
        <v>150</v>
      </c>
      <c r="T21" s="13" t="s">
        <v>202</v>
      </c>
      <c r="U21" s="14">
        <v>43520</v>
      </c>
      <c r="V21" s="14"/>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5"/>
      <c r="BR21" s="13"/>
      <c r="BS21" s="15"/>
      <c r="BT21" s="13"/>
      <c r="BU21" s="15"/>
      <c r="BV21" s="13"/>
      <c r="BW21" s="15"/>
      <c r="BX21" s="13"/>
      <c r="BY21" s="15"/>
      <c r="BZ21" s="13"/>
      <c r="CA21" s="15"/>
      <c r="CB21" s="13"/>
      <c r="CC21" s="15"/>
      <c r="CD21" s="13"/>
      <c r="CE21" s="15"/>
      <c r="CF21" s="13"/>
      <c r="CG21" s="15"/>
      <c r="CH21" s="13"/>
      <c r="CI21" s="15"/>
      <c r="CJ21" s="13"/>
      <c r="CK21" s="15"/>
      <c r="CL21" s="13"/>
      <c r="CM21" s="15"/>
      <c r="CN21" s="13"/>
      <c r="CO21" s="15"/>
      <c r="CP21" s="13"/>
      <c r="CQ21" s="15"/>
      <c r="CR21" s="13"/>
      <c r="CS21" s="15"/>
      <c r="CT21" s="13"/>
      <c r="CU21" s="15"/>
      <c r="CV21" s="13"/>
      <c r="CW21" s="15"/>
      <c r="CX21" s="13"/>
      <c r="CY21" s="15"/>
      <c r="CZ21" s="13"/>
      <c r="DA21" s="15"/>
      <c r="DB21" s="13"/>
      <c r="DC21" s="15"/>
      <c r="DD21" s="13"/>
      <c r="DE21" s="15"/>
      <c r="DF21" s="13"/>
      <c r="DG21" s="15"/>
      <c r="DH21" s="13"/>
      <c r="DI21" s="15"/>
      <c r="DJ21" s="13"/>
      <c r="DK21" s="15"/>
      <c r="DL21" s="13"/>
      <c r="DM21" s="15"/>
      <c r="DN21" s="13"/>
      <c r="DO21" s="15"/>
      <c r="DP21" s="13"/>
      <c r="DQ21" s="15"/>
      <c r="DR21" s="13"/>
      <c r="DS21" s="15"/>
      <c r="DT21" s="13"/>
      <c r="DU21" s="15"/>
      <c r="DV21" s="13"/>
      <c r="DW21" s="15"/>
      <c r="DX21" s="13"/>
      <c r="DY21" s="15"/>
      <c r="DZ21" s="13"/>
      <c r="EA21" s="15"/>
      <c r="EB21" s="13"/>
      <c r="EC21" s="13"/>
    </row>
    <row r="22" spans="1:133" ht="150" x14ac:dyDescent="0.25">
      <c r="A22" s="13" t="s">
        <v>134</v>
      </c>
      <c r="B22" s="13" t="s">
        <v>135</v>
      </c>
      <c r="C22" s="14">
        <v>43620.703472222223</v>
      </c>
      <c r="D22" s="13" t="s">
        <v>136</v>
      </c>
      <c r="E22" s="15" t="s">
        <v>137</v>
      </c>
      <c r="F22" s="13" t="s">
        <v>138</v>
      </c>
      <c r="G22" s="15" t="s">
        <v>139</v>
      </c>
      <c r="H22" s="13" t="s">
        <v>140</v>
      </c>
      <c r="I22" s="15" t="s">
        <v>141</v>
      </c>
      <c r="J22" s="15" t="s">
        <v>141</v>
      </c>
      <c r="K22" s="15" t="s">
        <v>142</v>
      </c>
      <c r="L22" s="13" t="s">
        <v>203</v>
      </c>
      <c r="M22" s="15" t="s">
        <v>204</v>
      </c>
      <c r="N22" s="13" t="s">
        <v>145</v>
      </c>
      <c r="O22" s="15" t="s">
        <v>205</v>
      </c>
      <c r="P22" s="15" t="s">
        <v>206</v>
      </c>
      <c r="Q22" s="15" t="s">
        <v>279</v>
      </c>
      <c r="R22" s="13" t="s">
        <v>280</v>
      </c>
      <c r="S22" s="13" t="s">
        <v>150</v>
      </c>
      <c r="T22" s="13" t="s">
        <v>151</v>
      </c>
      <c r="U22" s="14">
        <v>40725</v>
      </c>
      <c r="V22" s="14">
        <v>43519</v>
      </c>
      <c r="W22" s="15" t="s">
        <v>284</v>
      </c>
      <c r="X22" s="13" t="s">
        <v>208</v>
      </c>
      <c r="Y22" s="15" t="str">
        <f>VLOOKUP(X22,'Axe 2 Règles de gestion'!$D$2:$F$172,3, FALSE)</f>
        <v>Le congé est prolongé jusqu'à la reprise des fonctions ou jusqu'à ce que l'état de santé de l'intéressé soit consolidé.</v>
      </c>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15"/>
      <c r="BP22" s="13"/>
      <c r="BQ22" s="15"/>
      <c r="BR22" s="13"/>
      <c r="BS22" s="15"/>
      <c r="BT22" s="13"/>
      <c r="BU22" s="15"/>
      <c r="BV22" s="13"/>
      <c r="BW22" s="15"/>
      <c r="BX22" s="13"/>
      <c r="BY22" s="15"/>
      <c r="BZ22" s="13" t="s">
        <v>282</v>
      </c>
      <c r="CA22" s="15" t="str">
        <f>VLOOKUP(BZ22,'Axe 2 Règles de gestion'!$D$2:$F$172,3, FALSE)</f>
        <v>Le fonctionnaire stagiaire a droit au congé pour accident de service ou maladie contractée dans l'exercice des fonctions dans les conditions applicables aux titulaires mais la durée du plein traitement est limitée à 5 ans.</v>
      </c>
      <c r="CB22" s="13" t="s">
        <v>169</v>
      </c>
      <c r="CC22" s="15" t="str">
        <f>VLOOKUP(CB22,'Axe 2 Règles de gestion'!$D$2:$F$172,3, FALSE)</f>
        <v>L'agent doit être en activité.</v>
      </c>
      <c r="CD22" s="13"/>
      <c r="CE22" s="15"/>
      <c r="CF22" s="13"/>
      <c r="CG22" s="15"/>
      <c r="CH22" s="13"/>
      <c r="CI22" s="15"/>
      <c r="CJ22" s="13"/>
      <c r="CK22" s="15"/>
      <c r="CL22" s="13" t="s">
        <v>173</v>
      </c>
      <c r="CM22" s="15" t="str">
        <f>VLOOKUP(CL22,'Axe 2 Règles de gestion'!$D$2:$F$172,3, FALSE)</f>
        <v>La date de début du congé/absence doit être antérieure ou égale à la date de fin réelle du congé/absence.</v>
      </c>
      <c r="CN22" s="13" t="s">
        <v>175</v>
      </c>
      <c r="CO22" s="15" t="str">
        <f>VLOOKUP(CN22,'Axe 2 Règles de gestion'!$D$2:$F$172,3, FALSE)</f>
        <v>La date de début du congé/absence doit être antérieure ou égale à la date de fin prévisionnelle du congé/absence.</v>
      </c>
      <c r="CP22" s="13" t="s">
        <v>177</v>
      </c>
      <c r="CQ22" s="15" t="str">
        <f>VLOOKUP(CP22,'Axe 2 Règles de gestion'!$D$2:$F$172,3, FALSE)</f>
        <v>La date de fin réelle du congé/absence doit être antérieure à la date limite de départ à la retraite.</v>
      </c>
      <c r="CR22" s="13" t="s">
        <v>179</v>
      </c>
      <c r="CS22" s="15" t="str">
        <f>VLOOKUP(CR22,'Axe 2 Règles de gestion'!$D$2:$F$172,3, FALSE)</f>
        <v>La date de fin prévisionnelle du congé/absence doit être antérieure à la date limite de départ à la retraite.</v>
      </c>
      <c r="CT22" s="13" t="s">
        <v>181</v>
      </c>
      <c r="CU22" s="15" t="str">
        <f>VLOOKUP(CT22,'Axe 2 Règles de gestion'!$D$2:$F$172,3, FALSE)</f>
        <v>La date de fin réelle ou la date de fin prévisionnelle du congé/absence doit être saisie.</v>
      </c>
      <c r="CV22" s="13" t="s">
        <v>183</v>
      </c>
      <c r="CW22" s="15" t="str">
        <f>VLOOKUP(CV22,'Axe 2 Règles de gestion'!$D$2:$F$172,3, FALSE)</f>
        <v>Si l'absence ne commence pas par une demi-journée et si l'absence précédente ne finit pas par une demi journée, la date de début de l'absence saisie est postérieure à la date de fin réelle de l'absence précédente.</v>
      </c>
      <c r="CX22" s="13" t="s">
        <v>185</v>
      </c>
      <c r="CY22" s="15" t="str">
        <f>VLOOKUP(CX22,'Axe 2 Règles de gestion'!$D$2:$F$172,3, FALSE)</f>
        <v>Si l'absence ne commence pas par une demi-journée et si l'absence précédente ne finit pas par une demi journée, la date de début de l'absence saisie est postérieure à la date de fin prévisionnelle de l'absence précédente.</v>
      </c>
      <c r="CZ22" s="13" t="s">
        <v>187</v>
      </c>
      <c r="DA22" s="15" t="str">
        <f>VLOOKUP(CZ22,'Axe 2 Règles de gestion'!$D$2:$F$172,3, FALSE)</f>
        <v>La date de début du congé doit être postérieure ou égale à la Date de l'accident ou maladie professionnelle.</v>
      </c>
      <c r="DB22" s="13" t="s">
        <v>189</v>
      </c>
      <c r="DC22" s="15" t="str">
        <f>VLOOKUP(DB22,'Axe 2 Règles de gestion'!$D$2:$F$172,3, FALSE)</f>
        <v>Pour chaque période d'absence découpée, la date de début d'impact rémunération doit être égale à la date de début du congé/absence.</v>
      </c>
      <c r="DD22" s="13" t="s">
        <v>191</v>
      </c>
      <c r="DE22" s="15" t="str">
        <f>VLOOKUP(DD22,'Axe 2 Règles de gestion'!$D$2:$F$172,3, FALSE)</f>
        <v>Pour chaque période d'absence découpée, la date de fin d'impact rémunération doit être égale à la date de fin prévisionnelle du congé/absence.</v>
      </c>
      <c r="DF22" s="13" t="s">
        <v>193</v>
      </c>
      <c r="DG22" s="15" t="str">
        <f>VLOOKUP(DF22,'Axe 2 Règles de gestion'!$D$2:$F$172,3, FALSE)</f>
        <v>Pour chaque période d'absence découpée, la date de fin d'impact rémunération doit être égale à la date de fin réelle du congé/absence.</v>
      </c>
      <c r="DH22" s="13" t="s">
        <v>195</v>
      </c>
      <c r="DI22" s="15" t="str">
        <f>VLOOKUP(DH22,'Axe 2 Règles de gestion'!$D$2:$F$172,3, FALSE)</f>
        <v>L'état du congé est renseigné.</v>
      </c>
      <c r="DJ22" s="13" t="s">
        <v>197</v>
      </c>
      <c r="DK22" s="15" t="str">
        <f>VLOOKUP(DJ22,'Axe 2 Règles de gestion'!$D$2:$F$172,3, FALSE)</f>
        <v>Dans le cas d'un congé autre que CLM, CLD, CGM et CITIS, l'indicateur de requalification doit être à non et les impacts spécifiques à la requalification ne doivent pas être mobilisés ou l'impact rémunération est vide.</v>
      </c>
      <c r="DL22" s="13" t="s">
        <v>199</v>
      </c>
      <c r="DM22" s="15" t="str">
        <f>VLOOKUP(DL22,'Axe 2 Règles de gestion'!$D$2:$F$172,3, FALSE)</f>
        <v>La date de l'accident ou maladie professionnelle doit être renseignée</v>
      </c>
      <c r="DN22" s="13"/>
      <c r="DO22" s="15"/>
      <c r="DP22" s="13"/>
      <c r="DQ22" s="15"/>
      <c r="DR22" s="13"/>
      <c r="DS22" s="15"/>
      <c r="DT22" s="13"/>
      <c r="DU22" s="15"/>
      <c r="DV22" s="13"/>
      <c r="DW22" s="15"/>
      <c r="DX22" s="13"/>
      <c r="DY22" s="15"/>
      <c r="DZ22" s="13"/>
      <c r="EA22" s="15"/>
      <c r="EB22" s="13"/>
      <c r="EC22" s="13"/>
    </row>
    <row r="23" spans="1:133" ht="60" x14ac:dyDescent="0.25">
      <c r="A23" s="13" t="s">
        <v>134</v>
      </c>
      <c r="B23" s="13" t="s">
        <v>201</v>
      </c>
      <c r="C23" s="14">
        <v>43620.70416666667</v>
      </c>
      <c r="D23" s="13" t="s">
        <v>136</v>
      </c>
      <c r="E23" s="15" t="s">
        <v>137</v>
      </c>
      <c r="F23" s="13" t="s">
        <v>138</v>
      </c>
      <c r="G23" s="15" t="s">
        <v>139</v>
      </c>
      <c r="H23" s="13" t="s">
        <v>140</v>
      </c>
      <c r="I23" s="15" t="s">
        <v>141</v>
      </c>
      <c r="J23" s="15" t="s">
        <v>141</v>
      </c>
      <c r="K23" s="15" t="s">
        <v>142</v>
      </c>
      <c r="L23" s="13" t="s">
        <v>203</v>
      </c>
      <c r="M23" s="15" t="s">
        <v>204</v>
      </c>
      <c r="N23" s="13" t="s">
        <v>145</v>
      </c>
      <c r="O23" s="15" t="s">
        <v>205</v>
      </c>
      <c r="P23" s="15" t="s">
        <v>206</v>
      </c>
      <c r="Q23" s="15" t="s">
        <v>279</v>
      </c>
      <c r="R23" s="13" t="s">
        <v>280</v>
      </c>
      <c r="S23" s="13" t="s">
        <v>150</v>
      </c>
      <c r="T23" s="13" t="s">
        <v>202</v>
      </c>
      <c r="U23" s="14">
        <v>43520</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c r="BT23" s="13"/>
      <c r="BU23" s="15"/>
      <c r="BV23" s="13"/>
      <c r="BW23" s="15"/>
      <c r="BX23" s="13"/>
      <c r="BY23" s="15"/>
      <c r="BZ23" s="13"/>
      <c r="CA23" s="15"/>
      <c r="CB23" s="13"/>
      <c r="CC23" s="15"/>
      <c r="CD23" s="13"/>
      <c r="CE23" s="15"/>
      <c r="CF23" s="13"/>
      <c r="CG23" s="15"/>
      <c r="CH23" s="13"/>
      <c r="CI23" s="15"/>
      <c r="CJ23" s="13"/>
      <c r="CK23" s="15"/>
      <c r="CL23" s="13"/>
      <c r="CM23" s="15"/>
      <c r="CN23" s="13"/>
      <c r="CO23" s="15"/>
      <c r="CP23" s="13"/>
      <c r="CQ23" s="15"/>
      <c r="CR23" s="13"/>
      <c r="CS23" s="15"/>
      <c r="CT23" s="13"/>
      <c r="CU23" s="15"/>
      <c r="CV23" s="13"/>
      <c r="CW23" s="15"/>
      <c r="CX23" s="13"/>
      <c r="CY23" s="15"/>
      <c r="CZ23" s="13"/>
      <c r="DA23" s="15"/>
      <c r="DB23" s="13"/>
      <c r="DC23" s="15"/>
      <c r="DD23" s="13"/>
      <c r="DE23" s="15"/>
      <c r="DF23" s="13"/>
      <c r="DG23" s="15"/>
      <c r="DH23" s="13"/>
      <c r="DI23" s="15"/>
      <c r="DJ23" s="13"/>
      <c r="DK23" s="15"/>
      <c r="DL23" s="13"/>
      <c r="DM23" s="15"/>
      <c r="DN23" s="13"/>
      <c r="DO23" s="15"/>
      <c r="DP23" s="13"/>
      <c r="DQ23" s="15"/>
      <c r="DR23" s="13"/>
      <c r="DS23" s="15"/>
      <c r="DT23" s="13"/>
      <c r="DU23" s="15"/>
      <c r="DV23" s="13"/>
      <c r="DW23" s="15"/>
      <c r="DX23" s="13"/>
      <c r="DY23" s="15"/>
      <c r="DZ23" s="13"/>
      <c r="EA23" s="15"/>
      <c r="EB23" s="13"/>
      <c r="EC23" s="13"/>
    </row>
    <row r="24" spans="1:133" ht="165" x14ac:dyDescent="0.25">
      <c r="A24" s="13" t="s">
        <v>210</v>
      </c>
      <c r="B24" s="13" t="s">
        <v>135</v>
      </c>
      <c r="C24" s="14">
        <v>44725.477083333331</v>
      </c>
      <c r="D24" s="13" t="s">
        <v>136</v>
      </c>
      <c r="E24" s="15" t="s">
        <v>137</v>
      </c>
      <c r="F24" s="13" t="s">
        <v>138</v>
      </c>
      <c r="G24" s="15" t="s">
        <v>139</v>
      </c>
      <c r="H24" s="13" t="s">
        <v>140</v>
      </c>
      <c r="I24" s="15" t="s">
        <v>141</v>
      </c>
      <c r="J24" s="15" t="s">
        <v>141</v>
      </c>
      <c r="K24" s="15" t="s">
        <v>142</v>
      </c>
      <c r="L24" s="13" t="s">
        <v>211</v>
      </c>
      <c r="M24" s="15" t="s">
        <v>212</v>
      </c>
      <c r="N24" s="13" t="s">
        <v>213</v>
      </c>
      <c r="O24" s="15" t="s">
        <v>214</v>
      </c>
      <c r="P24" s="15" t="s">
        <v>215</v>
      </c>
      <c r="Q24" s="15" t="s">
        <v>279</v>
      </c>
      <c r="R24" s="13" t="s">
        <v>280</v>
      </c>
      <c r="S24" s="13" t="s">
        <v>150</v>
      </c>
      <c r="T24" s="13" t="s">
        <v>151</v>
      </c>
      <c r="U24" s="14">
        <v>40725</v>
      </c>
      <c r="V24" s="14">
        <v>44633</v>
      </c>
      <c r="W24" s="15" t="s">
        <v>285</v>
      </c>
      <c r="X24" s="13" t="s">
        <v>286</v>
      </c>
      <c r="Y24" s="15" t="str">
        <f>VLOOKUP(X24,'Axe 2 Règles de gestion'!$D$2:$F$172,3, FALSE)</f>
        <v>A l'expiration des droits à congé accordés pour raison de santé, l'agent reconnu par la commission de réforme dans l'impossibilité définitive et absolue de reprendre ses fonctions, est licencié ou, remis à la disposition de son administration d'origine.</v>
      </c>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5"/>
      <c r="BR24" s="13"/>
      <c r="BS24" s="15"/>
      <c r="BT24" s="13"/>
      <c r="BU24" s="15"/>
      <c r="BV24" s="13"/>
      <c r="BW24" s="15"/>
      <c r="BX24" s="13"/>
      <c r="BY24" s="15"/>
      <c r="BZ24" s="13" t="s">
        <v>282</v>
      </c>
      <c r="CA24" s="15" t="str">
        <f>VLOOKUP(BZ24,'Axe 2 Règles de gestion'!$D$2:$F$172,3, FALSE)</f>
        <v>Le fonctionnaire stagiaire a droit au congé pour accident de service ou maladie contractée dans l'exercice des fonctions dans les conditions applicables aux titulaires mais la durée du plein traitement est limitée à 5 ans.</v>
      </c>
      <c r="CB24" s="13" t="s">
        <v>169</v>
      </c>
      <c r="CC24" s="15" t="str">
        <f>VLOOKUP(CB24,'Axe 2 Règles de gestion'!$D$2:$F$172,3, FALSE)</f>
        <v>L'agent doit être en activité.</v>
      </c>
      <c r="CD24" s="13"/>
      <c r="CE24" s="15"/>
      <c r="CF24" s="13"/>
      <c r="CG24" s="15"/>
      <c r="CH24" s="13"/>
      <c r="CI24" s="15"/>
      <c r="CJ24" s="13"/>
      <c r="CK24" s="15"/>
      <c r="CL24" s="13" t="s">
        <v>173</v>
      </c>
      <c r="CM24" s="15" t="str">
        <f>VLOOKUP(CL24,'Axe 2 Règles de gestion'!$D$2:$F$172,3, FALSE)</f>
        <v>La date de début du congé/absence doit être antérieure ou égale à la date de fin réelle du congé/absence.</v>
      </c>
      <c r="CN24" s="13" t="s">
        <v>175</v>
      </c>
      <c r="CO24" s="15" t="str">
        <f>VLOOKUP(CN24,'Axe 2 Règles de gestion'!$D$2:$F$172,3, FALSE)</f>
        <v>La date de début du congé/absence doit être antérieure ou égale à la date de fin prévisionnelle du congé/absence.</v>
      </c>
      <c r="CP24" s="13" t="s">
        <v>177</v>
      </c>
      <c r="CQ24" s="15" t="str">
        <f>VLOOKUP(CP24,'Axe 2 Règles de gestion'!$D$2:$F$172,3, FALSE)</f>
        <v>La date de fin réelle du congé/absence doit être antérieure à la date limite de départ à la retraite.</v>
      </c>
      <c r="CR24" s="13" t="s">
        <v>179</v>
      </c>
      <c r="CS24" s="15" t="str">
        <f>VLOOKUP(CR24,'Axe 2 Règles de gestion'!$D$2:$F$172,3, FALSE)</f>
        <v>La date de fin prévisionnelle du congé/absence doit être antérieure à la date limite de départ à la retraite.</v>
      </c>
      <c r="CT24" s="13" t="s">
        <v>181</v>
      </c>
      <c r="CU24" s="15" t="str">
        <f>VLOOKUP(CT24,'Axe 2 Règles de gestion'!$D$2:$F$172,3, FALSE)</f>
        <v>La date de fin réelle ou la date de fin prévisionnelle du congé/absence doit être saisie.</v>
      </c>
      <c r="CV24" s="13" t="s">
        <v>187</v>
      </c>
      <c r="CW24" s="15" t="str">
        <f>VLOOKUP(CV24,'Axe 2 Règles de gestion'!$D$2:$F$172,3, FALSE)</f>
        <v>La date de début du congé doit être postérieure ou égale à la Date de l'accident ou maladie professionnelle.</v>
      </c>
      <c r="CX24" s="13" t="s">
        <v>189</v>
      </c>
      <c r="CY24" s="15" t="str">
        <f>VLOOKUP(CX24,'Axe 2 Règles de gestion'!$D$2:$F$172,3, FALSE)</f>
        <v>Pour chaque période d'absence découpée, la date de début d'impact rémunération doit être égale à la date de début du congé/absence.</v>
      </c>
      <c r="CZ24" s="13" t="s">
        <v>191</v>
      </c>
      <c r="DA24" s="15" t="str">
        <f>VLOOKUP(CZ24,'Axe 2 Règles de gestion'!$D$2:$F$172,3, FALSE)</f>
        <v>Pour chaque période d'absence découpée, la date de fin d'impact rémunération doit être égale à la date de fin prévisionnelle du congé/absence.</v>
      </c>
      <c r="DB24" s="13" t="s">
        <v>193</v>
      </c>
      <c r="DC24" s="15" t="str">
        <f>VLOOKUP(DB24,'Axe 2 Règles de gestion'!$D$2:$F$172,3, FALSE)</f>
        <v>Pour chaque période d'absence découpée, la date de fin d'impact rémunération doit être égale à la date de fin réelle du congé/absence.</v>
      </c>
      <c r="DD24" s="13" t="s">
        <v>195</v>
      </c>
      <c r="DE24" s="15" t="str">
        <f>VLOOKUP(DD24,'Axe 2 Règles de gestion'!$D$2:$F$172,3, FALSE)</f>
        <v>L'état du congé est renseigné.</v>
      </c>
      <c r="DF24" s="13" t="s">
        <v>197</v>
      </c>
      <c r="DG24" s="15" t="str">
        <f>VLOOKUP(DF24,'Axe 2 Règles de gestion'!$D$2:$F$172,3, FALSE)</f>
        <v>Dans le cas d'un congé autre que CLM, CLD, CGM et CITIS, l'indicateur de requalification doit être à non et les impacts spécifiques à la requalification ne doivent pas être mobilisés ou l'impact rémunération est vide.</v>
      </c>
      <c r="DH24" s="13" t="s">
        <v>199</v>
      </c>
      <c r="DI24" s="15" t="str">
        <f>VLOOKUP(DH24,'Axe 2 Règles de gestion'!$D$2:$F$172,3, FALSE)</f>
        <v>La date de l'accident ou maladie professionnelle doit être renseignée</v>
      </c>
      <c r="DJ24" s="13"/>
      <c r="DK24" s="15"/>
      <c r="DL24" s="13"/>
      <c r="DM24" s="15"/>
      <c r="DN24" s="13"/>
      <c r="DO24" s="15"/>
      <c r="DP24" s="13"/>
      <c r="DQ24" s="15"/>
      <c r="DR24" s="13"/>
      <c r="DS24" s="15"/>
      <c r="DT24" s="13"/>
      <c r="DU24" s="15"/>
      <c r="DV24" s="13"/>
      <c r="DW24" s="15"/>
      <c r="DX24" s="13"/>
      <c r="DY24" s="15"/>
      <c r="DZ24" s="13"/>
      <c r="EA24" s="15"/>
      <c r="EB24" s="13"/>
      <c r="EC24" s="13"/>
    </row>
    <row r="25" spans="1:133" ht="150" x14ac:dyDescent="0.25">
      <c r="A25" s="13" t="s">
        <v>210</v>
      </c>
      <c r="B25" s="13" t="s">
        <v>201</v>
      </c>
      <c r="C25" s="14">
        <v>44725.477777777778</v>
      </c>
      <c r="D25" s="13" t="s">
        <v>136</v>
      </c>
      <c r="E25" s="15" t="s">
        <v>137</v>
      </c>
      <c r="F25" s="13" t="s">
        <v>138</v>
      </c>
      <c r="G25" s="15" t="s">
        <v>139</v>
      </c>
      <c r="H25" s="13" t="s">
        <v>140</v>
      </c>
      <c r="I25" s="15" t="s">
        <v>141</v>
      </c>
      <c r="J25" s="15" t="s">
        <v>141</v>
      </c>
      <c r="K25" s="15" t="s">
        <v>142</v>
      </c>
      <c r="L25" s="13" t="s">
        <v>211</v>
      </c>
      <c r="M25" s="15" t="s">
        <v>212</v>
      </c>
      <c r="N25" s="13" t="s">
        <v>213</v>
      </c>
      <c r="O25" s="15" t="s">
        <v>214</v>
      </c>
      <c r="P25" s="15" t="s">
        <v>215</v>
      </c>
      <c r="Q25" s="15" t="s">
        <v>279</v>
      </c>
      <c r="R25" s="13" t="s">
        <v>280</v>
      </c>
      <c r="S25" s="13" t="s">
        <v>150</v>
      </c>
      <c r="T25" s="13" t="s">
        <v>151</v>
      </c>
      <c r="U25" s="14">
        <v>44634</v>
      </c>
      <c r="V25" s="14"/>
      <c r="W25" s="15" t="s">
        <v>288</v>
      </c>
      <c r="X25" s="13" t="s">
        <v>289</v>
      </c>
      <c r="Y25" s="15" t="str">
        <f>VLOOKUP(X25,'Axe 2 Règles de gestion'!$D$2:$F$172,3, FALSE)</f>
        <v>A l'expiration des droits à congé accordés pour raison de santé, l'agent reconnu par le conseil médical dans l'impossibilité définitive et absolue de reprendre ses fonctions, est licencié ou, remis à la disposition de son administration d'origine.</v>
      </c>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5"/>
      <c r="BZ25" s="13" t="s">
        <v>282</v>
      </c>
      <c r="CA25" s="15" t="str">
        <f>VLOOKUP(BZ25,'Axe 2 Règles de gestion'!$D$2:$F$172,3, FALSE)</f>
        <v>Le fonctionnaire stagiaire a droit au congé pour accident de service ou maladie contractée dans l'exercice des fonctions dans les conditions applicables aux titulaires mais la durée du plein traitement est limitée à 5 ans.</v>
      </c>
      <c r="CB25" s="13" t="s">
        <v>169</v>
      </c>
      <c r="CC25" s="15" t="str">
        <f>VLOOKUP(CB25,'Axe 2 Règles de gestion'!$D$2:$F$172,3, FALSE)</f>
        <v>L'agent doit être en activité.</v>
      </c>
      <c r="CD25" s="13"/>
      <c r="CE25" s="15"/>
      <c r="CF25" s="13"/>
      <c r="CG25" s="15"/>
      <c r="CH25" s="13"/>
      <c r="CI25" s="15"/>
      <c r="CJ25" s="13"/>
      <c r="CK25" s="15"/>
      <c r="CL25" s="13" t="s">
        <v>173</v>
      </c>
      <c r="CM25" s="15" t="str">
        <f>VLOOKUP(CL25,'Axe 2 Règles de gestion'!$D$2:$F$172,3, FALSE)</f>
        <v>La date de début du congé/absence doit être antérieure ou égale à la date de fin réelle du congé/absence.</v>
      </c>
      <c r="CN25" s="13" t="s">
        <v>175</v>
      </c>
      <c r="CO25" s="15" t="str">
        <f>VLOOKUP(CN25,'Axe 2 Règles de gestion'!$D$2:$F$172,3, FALSE)</f>
        <v>La date de début du congé/absence doit être antérieure ou égale à la date de fin prévisionnelle du congé/absence.</v>
      </c>
      <c r="CP25" s="13" t="s">
        <v>177</v>
      </c>
      <c r="CQ25" s="15" t="str">
        <f>VLOOKUP(CP25,'Axe 2 Règles de gestion'!$D$2:$F$172,3, FALSE)</f>
        <v>La date de fin réelle du congé/absence doit être antérieure à la date limite de départ à la retraite.</v>
      </c>
      <c r="CR25" s="13" t="s">
        <v>179</v>
      </c>
      <c r="CS25" s="15" t="str">
        <f>VLOOKUP(CR25,'Axe 2 Règles de gestion'!$D$2:$F$172,3, FALSE)</f>
        <v>La date de fin prévisionnelle du congé/absence doit être antérieure à la date limite de départ à la retraite.</v>
      </c>
      <c r="CT25" s="13" t="s">
        <v>181</v>
      </c>
      <c r="CU25" s="15" t="str">
        <f>VLOOKUP(CT25,'Axe 2 Règles de gestion'!$D$2:$F$172,3, FALSE)</f>
        <v>La date de fin réelle ou la date de fin prévisionnelle du congé/absence doit être saisie.</v>
      </c>
      <c r="CV25" s="13" t="s">
        <v>187</v>
      </c>
      <c r="CW25" s="15" t="str">
        <f>VLOOKUP(CV25,'Axe 2 Règles de gestion'!$D$2:$F$172,3, FALSE)</f>
        <v>La date de début du congé doit être postérieure ou égale à la Date de l'accident ou maladie professionnelle.</v>
      </c>
      <c r="CX25" s="13" t="s">
        <v>189</v>
      </c>
      <c r="CY25" s="15" t="str">
        <f>VLOOKUP(CX25,'Axe 2 Règles de gestion'!$D$2:$F$172,3, FALSE)</f>
        <v>Pour chaque période d'absence découpée, la date de début d'impact rémunération doit être égale à la date de début du congé/absence.</v>
      </c>
      <c r="CZ25" s="13" t="s">
        <v>191</v>
      </c>
      <c r="DA25" s="15" t="str">
        <f>VLOOKUP(CZ25,'Axe 2 Règles de gestion'!$D$2:$F$172,3, FALSE)</f>
        <v>Pour chaque période d'absence découpée, la date de fin d'impact rémunération doit être égale à la date de fin prévisionnelle du congé/absence.</v>
      </c>
      <c r="DB25" s="13" t="s">
        <v>193</v>
      </c>
      <c r="DC25" s="15" t="str">
        <f>VLOOKUP(DB25,'Axe 2 Règles de gestion'!$D$2:$F$172,3, FALSE)</f>
        <v>Pour chaque période d'absence découpée, la date de fin d'impact rémunération doit être égale à la date de fin réelle du congé/absence.</v>
      </c>
      <c r="DD25" s="13" t="s">
        <v>195</v>
      </c>
      <c r="DE25" s="15" t="str">
        <f>VLOOKUP(DD25,'Axe 2 Règles de gestion'!$D$2:$F$172,3, FALSE)</f>
        <v>L'état du congé est renseigné.</v>
      </c>
      <c r="DF25" s="13" t="s">
        <v>197</v>
      </c>
      <c r="DG25" s="15" t="str">
        <f>VLOOKUP(DF25,'Axe 2 Règles de gestion'!$D$2:$F$172,3, FALSE)</f>
        <v>Dans le cas d'un congé autre que CLM, CLD, CGM et CITIS, l'indicateur de requalification doit être à non et les impacts spécifiques à la requalification ne doivent pas être mobilisés ou l'impact rémunération est vide.</v>
      </c>
      <c r="DH25" s="13" t="s">
        <v>199</v>
      </c>
      <c r="DI25" s="15" t="str">
        <f>VLOOKUP(DH25,'Axe 2 Règles de gestion'!$D$2:$F$172,3, FALSE)</f>
        <v>La date de l'accident ou maladie professionnelle doit être renseignée</v>
      </c>
      <c r="DJ25" s="13"/>
      <c r="DK25" s="15"/>
      <c r="DL25" s="13"/>
      <c r="DM25" s="15"/>
      <c r="DN25" s="13"/>
      <c r="DO25" s="15"/>
      <c r="DP25" s="13"/>
      <c r="DQ25" s="15"/>
      <c r="DR25" s="13"/>
      <c r="DS25" s="15"/>
      <c r="DT25" s="13"/>
      <c r="DU25" s="15"/>
      <c r="DV25" s="13"/>
      <c r="DW25" s="15"/>
      <c r="DX25" s="13"/>
      <c r="DY25" s="15"/>
      <c r="DZ25" s="13"/>
      <c r="EA25" s="15"/>
      <c r="EB25" s="13"/>
      <c r="EC25" s="13"/>
    </row>
    <row r="26" spans="1:133" ht="165" x14ac:dyDescent="0.25">
      <c r="A26" s="13" t="s">
        <v>134</v>
      </c>
      <c r="B26" s="13" t="s">
        <v>135</v>
      </c>
      <c r="C26" s="14">
        <v>43522.535416666666</v>
      </c>
      <c r="D26" s="13" t="s">
        <v>136</v>
      </c>
      <c r="E26" s="15" t="s">
        <v>137</v>
      </c>
      <c r="F26" s="13" t="s">
        <v>138</v>
      </c>
      <c r="G26" s="15" t="s">
        <v>139</v>
      </c>
      <c r="H26" s="13" t="s">
        <v>140</v>
      </c>
      <c r="I26" s="15" t="s">
        <v>141</v>
      </c>
      <c r="J26" s="15" t="s">
        <v>141</v>
      </c>
      <c r="K26" s="15" t="s">
        <v>142</v>
      </c>
      <c r="L26" s="13" t="s">
        <v>143</v>
      </c>
      <c r="M26" s="15" t="s">
        <v>144</v>
      </c>
      <c r="N26" s="13" t="s">
        <v>145</v>
      </c>
      <c r="O26" s="15" t="s">
        <v>146</v>
      </c>
      <c r="P26" s="15" t="s">
        <v>147</v>
      </c>
      <c r="Q26" s="15" t="s">
        <v>291</v>
      </c>
      <c r="R26" s="13" t="s">
        <v>292</v>
      </c>
      <c r="S26" s="13" t="s">
        <v>150</v>
      </c>
      <c r="T26" s="13" t="s">
        <v>151</v>
      </c>
      <c r="U26" s="14">
        <v>40725</v>
      </c>
      <c r="V26" s="14"/>
      <c r="W26" s="15" t="s">
        <v>293</v>
      </c>
      <c r="X26" s="13" t="s">
        <v>294</v>
      </c>
      <c r="Y26" s="15" t="str">
        <f>VLOOKUP(X26,'Axe 2 Règles de gestion'!$D$2:$F$172,3, FALSE)</f>
        <v>L'agent doit déclarer l'accident de service et produire un certificat médical.</v>
      </c>
      <c r="Z26" s="13" t="s">
        <v>296</v>
      </c>
      <c r="AA26" s="15" t="str">
        <f>VLOOKUP(Z26,'Axe 2 Règles de gestion'!$D$2:$F$172,3, FALSE)</f>
        <v>Lors de la déclaration d'accident faite par l'agent, le chef d'établissement peut émettre des réserves quant à la nature professionnelle de cet accident.</v>
      </c>
      <c r="AB26" s="13" t="s">
        <v>298</v>
      </c>
      <c r="AC26" s="15" t="str">
        <f>VLOOKUP(AB26,'Axe 2 Règles de gestion'!$D$2:$F$172,3, FALSE)</f>
        <v>Lorsqu'il y a nécessité d'examen ou d'enquête complémentaire, la caisse doit en informer l'agent ou ses ayants droit et l'employeur, avant l'expiration d'un délai de 30 jours ou de 3 mois, par lettre recommandée avec demande d'avis de réception.</v>
      </c>
      <c r="AD26" s="13" t="s">
        <v>300</v>
      </c>
      <c r="AE26" s="15" t="str">
        <f>VLOOKUP(AD26,'Axe 2 Règles de gestion'!$D$2:$F$172,3, FALSE)</f>
        <v>A l'expiration d'une nouvelle expertise complémentaire qui ne peut excéder 2 mois en matière d'accidents du travail depuis la date de notification et en l'absence de la décision de la caisse, le caractère professionnel de l'accident est reconnu.</v>
      </c>
      <c r="AF26" s="13" t="s">
        <v>302</v>
      </c>
      <c r="AG26" s="15" t="str">
        <f>VLOOKUP(AF26,'Axe 2 Règles de gestion'!$D$2:$F$172,3, FALSE)</f>
        <v>La décision motivée de la caisse primaire est notifiée à l'agent ou ses ayants droit, si le caractère professionnel de l'accident, de la maladie professionnelle ou de la rechute n'est pas reconnu, ou à l'employeur dans le cas contraire.</v>
      </c>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15"/>
      <c r="BP26" s="13"/>
      <c r="BQ26" s="15"/>
      <c r="BR26" s="13"/>
      <c r="BS26" s="15"/>
      <c r="BT26" s="13"/>
      <c r="BU26" s="15"/>
      <c r="BV26" s="13"/>
      <c r="BW26" s="15"/>
      <c r="BX26" s="13"/>
      <c r="BY26" s="15"/>
      <c r="BZ26" s="13" t="s">
        <v>304</v>
      </c>
      <c r="CA26" s="15" t="str">
        <f>VLOOKUP(BZ26,'Axe 2 Règles de gestion'!$D$2:$F$172,3, FALSE)</f>
        <v>L'agent doit être en activité.</v>
      </c>
      <c r="CB26" s="13" t="s">
        <v>305</v>
      </c>
      <c r="CC26" s="15" t="str">
        <f>VLOOKUP(CB26,'Axe 2 Règles de gestion'!$D$2:$F$172,3, FALSE)</f>
        <v>Les trois premiers mois d'incapacité temporaire sont rémunérés à plein salaire.</v>
      </c>
      <c r="CD26" s="13"/>
      <c r="CE26" s="15"/>
      <c r="CF26" s="13"/>
      <c r="CG26" s="15"/>
      <c r="CH26" s="13"/>
      <c r="CI26" s="15"/>
      <c r="CJ26" s="13"/>
      <c r="CK26" s="15"/>
      <c r="CL26" s="13" t="s">
        <v>173</v>
      </c>
      <c r="CM26" s="15" t="str">
        <f>VLOOKUP(CL26,'Axe 2 Règles de gestion'!$D$2:$F$172,3, FALSE)</f>
        <v>La date de début du congé/absence doit être antérieure ou égale à la date de fin réelle du congé/absence.</v>
      </c>
      <c r="CN26" s="13" t="s">
        <v>175</v>
      </c>
      <c r="CO26" s="15" t="str">
        <f>VLOOKUP(CN26,'Axe 2 Règles de gestion'!$D$2:$F$172,3, FALSE)</f>
        <v>La date de début du congé/absence doit être antérieure ou égale à la date de fin prévisionnelle du congé/absence.</v>
      </c>
      <c r="CP26" s="13" t="s">
        <v>177</v>
      </c>
      <c r="CQ26" s="15" t="str">
        <f>VLOOKUP(CP26,'Axe 2 Règles de gestion'!$D$2:$F$172,3, FALSE)</f>
        <v>La date de fin réelle du congé/absence doit être antérieure à la date limite de départ à la retraite.</v>
      </c>
      <c r="CR26" s="13" t="s">
        <v>179</v>
      </c>
      <c r="CS26" s="15" t="str">
        <f>VLOOKUP(CR26,'Axe 2 Règles de gestion'!$D$2:$F$172,3, FALSE)</f>
        <v>La date de fin prévisionnelle du congé/absence doit être antérieure à la date limite de départ à la retraite.</v>
      </c>
      <c r="CT26" s="13" t="s">
        <v>181</v>
      </c>
      <c r="CU26" s="15" t="str">
        <f>VLOOKUP(CT26,'Axe 2 Règles de gestion'!$D$2:$F$172,3, FALSE)</f>
        <v>La date de fin réelle ou la date de fin prévisionnelle du congé/absence doit être saisie.</v>
      </c>
      <c r="CV26" s="13" t="s">
        <v>183</v>
      </c>
      <c r="CW26" s="15" t="str">
        <f>VLOOKUP(CV26,'Axe 2 Règles de gestion'!$D$2:$F$172,3, FALSE)</f>
        <v>Si l'absence ne commence pas par une demi-journée et si l'absence précédente ne finit pas par une demi journée, la date de début de l'absence saisie est postérieure à la date de fin réelle de l'absence précédente.</v>
      </c>
      <c r="CX26" s="13" t="s">
        <v>185</v>
      </c>
      <c r="CY26" s="15" t="str">
        <f>VLOOKUP(CX26,'Axe 2 Règles de gestion'!$D$2:$F$172,3, FALSE)</f>
        <v>Si l'absence ne commence pas par une demi-journée et si l'absence précédente ne finit pas par une demi journée, la date de début de l'absence saisie est postérieure à la date de fin prévisionnelle de l'absence précédente.</v>
      </c>
      <c r="CZ26" s="13" t="s">
        <v>247</v>
      </c>
      <c r="DA26" s="15" t="str">
        <f>VLOOKUP(CZ26,'Axe 2 Règles de gestion'!$D$2:$F$172,3, FALSE)</f>
        <v>La date de fin réelle du congé/absence doit être antérieure ou égale à la date limite de fin réelle ou prévisionnelle du lien juridique.</v>
      </c>
      <c r="DB26" s="13" t="s">
        <v>249</v>
      </c>
      <c r="DC26" s="15" t="str">
        <f>VLOOKUP(DB26,'Axe 2 Règles de gestion'!$D$2:$F$172,3, FALSE)</f>
        <v>La date de fin prévisionnelle du congé/absence doit être antérieure ou égale à la date limite de fin réelle ou prévisionnelle du lien juridique.</v>
      </c>
      <c r="DD26" s="13" t="s">
        <v>251</v>
      </c>
      <c r="DE26" s="15" t="str">
        <f>VLOOKUP(DD26,'Axe 2 Règles de gestion'!$D$2:$F$172,3, FALSE)</f>
        <v>La date de début du congé/absence doit être postérieure ou égale à la date de début du lien juridique.</v>
      </c>
      <c r="DF26" s="13" t="s">
        <v>187</v>
      </c>
      <c r="DG26" s="15" t="str">
        <f>VLOOKUP(DF26,'Axe 2 Règles de gestion'!$D$2:$F$172,3, FALSE)</f>
        <v>La date de début du congé doit être postérieure ou égale à la Date de l'accident ou maladie professionnelle.</v>
      </c>
      <c r="DH26" s="13" t="s">
        <v>189</v>
      </c>
      <c r="DI26" s="15" t="str">
        <f>VLOOKUP(DH26,'Axe 2 Règles de gestion'!$D$2:$F$172,3, FALSE)</f>
        <v>Pour chaque période d'absence découpée, la date de début d'impact rémunération doit être égale à la date de début du congé/absence.</v>
      </c>
      <c r="DJ26" s="13" t="s">
        <v>191</v>
      </c>
      <c r="DK26" s="15" t="str">
        <f>VLOOKUP(DJ26,'Axe 2 Règles de gestion'!$D$2:$F$172,3, FALSE)</f>
        <v>Pour chaque période d'absence découpée, la date de fin d'impact rémunération doit être égale à la date de fin prévisionnelle du congé/absence.</v>
      </c>
      <c r="DL26" s="13" t="s">
        <v>193</v>
      </c>
      <c r="DM26" s="15" t="str">
        <f>VLOOKUP(DL26,'Axe 2 Règles de gestion'!$D$2:$F$172,3, FALSE)</f>
        <v>Pour chaque période d'absence découpée, la date de fin d'impact rémunération doit être égale à la date de fin réelle du congé/absence.</v>
      </c>
      <c r="DN26" s="13" t="s">
        <v>195</v>
      </c>
      <c r="DO26" s="15" t="str">
        <f>VLOOKUP(DN26,'Axe 2 Règles de gestion'!$D$2:$F$172,3, FALSE)</f>
        <v>L'état du congé est renseigné.</v>
      </c>
      <c r="DP26" s="13" t="s">
        <v>197</v>
      </c>
      <c r="DQ26" s="15" t="str">
        <f>VLOOKUP(DP26,'Axe 2 Règles de gestion'!$D$2:$F$172,3, FALSE)</f>
        <v>Dans le cas d'un congé autre que CLM, CLD, CGM et CITIS, l'indicateur de requalification doit être à non et les impacts spécifiques à la requalification ne doivent pas être mobilisés ou l'impact rémunération est vide.</v>
      </c>
      <c r="DR26" s="13" t="s">
        <v>199</v>
      </c>
      <c r="DS26" s="15" t="str">
        <f>VLOOKUP(DR26,'Axe 2 Règles de gestion'!$D$2:$F$172,3, FALSE)</f>
        <v>La date de l'accident ou maladie professionnelle doit être renseignée</v>
      </c>
      <c r="DT26" s="13"/>
      <c r="DU26" s="15"/>
      <c r="DV26" s="13"/>
      <c r="DW26" s="15"/>
      <c r="DX26" s="13"/>
      <c r="DY26" s="15"/>
      <c r="DZ26" s="13"/>
      <c r="EA26" s="15"/>
      <c r="EB26" s="13"/>
      <c r="EC26" s="13"/>
    </row>
    <row r="27" spans="1:133" ht="150" x14ac:dyDescent="0.25">
      <c r="A27" s="13" t="s">
        <v>134</v>
      </c>
      <c r="B27" s="13" t="s">
        <v>135</v>
      </c>
      <c r="C27" s="14">
        <v>43522.534722222219</v>
      </c>
      <c r="D27" s="13" t="s">
        <v>136</v>
      </c>
      <c r="E27" s="15" t="s">
        <v>137</v>
      </c>
      <c r="F27" s="13" t="s">
        <v>138</v>
      </c>
      <c r="G27" s="15" t="s">
        <v>139</v>
      </c>
      <c r="H27" s="13" t="s">
        <v>140</v>
      </c>
      <c r="I27" s="15" t="s">
        <v>141</v>
      </c>
      <c r="J27" s="15" t="s">
        <v>141</v>
      </c>
      <c r="K27" s="15" t="s">
        <v>142</v>
      </c>
      <c r="L27" s="13" t="s">
        <v>203</v>
      </c>
      <c r="M27" s="15" t="s">
        <v>204</v>
      </c>
      <c r="N27" s="13" t="s">
        <v>145</v>
      </c>
      <c r="O27" s="15" t="s">
        <v>205</v>
      </c>
      <c r="P27" s="15" t="s">
        <v>206</v>
      </c>
      <c r="Q27" s="15" t="s">
        <v>291</v>
      </c>
      <c r="R27" s="13" t="s">
        <v>292</v>
      </c>
      <c r="S27" s="13" t="s">
        <v>150</v>
      </c>
      <c r="T27" s="13" t="s">
        <v>151</v>
      </c>
      <c r="U27" s="14">
        <v>40725</v>
      </c>
      <c r="V27" s="14"/>
      <c r="W27" s="15" t="s">
        <v>307</v>
      </c>
      <c r="X27" s="13" t="s">
        <v>258</v>
      </c>
      <c r="Y27" s="15" t="str">
        <f>VLOOKUP(X27,'Axe 2 Règles de gestion'!$D$2:$F$172,3, FALSE)</f>
        <v>Le congé est prolongé jusqu'à la reprise des fonctions ou jusqu'à ce que l'état de santé de l'intéressé soit consolidé.</v>
      </c>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c r="BP27" s="13"/>
      <c r="BQ27" s="15"/>
      <c r="BR27" s="13"/>
      <c r="BS27" s="15"/>
      <c r="BT27" s="13"/>
      <c r="BU27" s="15"/>
      <c r="BV27" s="13"/>
      <c r="BW27" s="15"/>
      <c r="BX27" s="13"/>
      <c r="BY27" s="15"/>
      <c r="BZ27" s="13" t="s">
        <v>304</v>
      </c>
      <c r="CA27" s="15" t="str">
        <f>VLOOKUP(BZ27,'Axe 2 Règles de gestion'!$D$2:$F$172,3, FALSE)</f>
        <v>L'agent doit être en activité.</v>
      </c>
      <c r="CB27" s="13" t="s">
        <v>305</v>
      </c>
      <c r="CC27" s="15" t="str">
        <f>VLOOKUP(CB27,'Axe 2 Règles de gestion'!$D$2:$F$172,3, FALSE)</f>
        <v>Les trois premiers mois d'incapacité temporaire sont rémunérés à plein salaire.</v>
      </c>
      <c r="CD27" s="13"/>
      <c r="CE27" s="15"/>
      <c r="CF27" s="13"/>
      <c r="CG27" s="15"/>
      <c r="CH27" s="13"/>
      <c r="CI27" s="15"/>
      <c r="CJ27" s="13"/>
      <c r="CK27" s="15"/>
      <c r="CL27" s="13" t="s">
        <v>173</v>
      </c>
      <c r="CM27" s="15" t="str">
        <f>VLOOKUP(CL27,'Axe 2 Règles de gestion'!$D$2:$F$172,3, FALSE)</f>
        <v>La date de début du congé/absence doit être antérieure ou égale à la date de fin réelle du congé/absence.</v>
      </c>
      <c r="CN27" s="13" t="s">
        <v>175</v>
      </c>
      <c r="CO27" s="15" t="str">
        <f>VLOOKUP(CN27,'Axe 2 Règles de gestion'!$D$2:$F$172,3, FALSE)</f>
        <v>La date de début du congé/absence doit être antérieure ou égale à la date de fin prévisionnelle du congé/absence.</v>
      </c>
      <c r="CP27" s="13" t="s">
        <v>177</v>
      </c>
      <c r="CQ27" s="15" t="str">
        <f>VLOOKUP(CP27,'Axe 2 Règles de gestion'!$D$2:$F$172,3, FALSE)</f>
        <v>La date de fin réelle du congé/absence doit être antérieure à la date limite de départ à la retraite.</v>
      </c>
      <c r="CR27" s="13" t="s">
        <v>179</v>
      </c>
      <c r="CS27" s="15" t="str">
        <f>VLOOKUP(CR27,'Axe 2 Règles de gestion'!$D$2:$F$172,3, FALSE)</f>
        <v>La date de fin prévisionnelle du congé/absence doit être antérieure à la date limite de départ à la retraite.</v>
      </c>
      <c r="CT27" s="13" t="s">
        <v>181</v>
      </c>
      <c r="CU27" s="15" t="str">
        <f>VLOOKUP(CT27,'Axe 2 Règles de gestion'!$D$2:$F$172,3, FALSE)</f>
        <v>La date de fin réelle ou la date de fin prévisionnelle du congé/absence doit être saisie.</v>
      </c>
      <c r="CV27" s="13" t="s">
        <v>183</v>
      </c>
      <c r="CW27" s="15" t="str">
        <f>VLOOKUP(CV27,'Axe 2 Règles de gestion'!$D$2:$F$172,3, FALSE)</f>
        <v>Si l'absence ne commence pas par une demi-journée et si l'absence précédente ne finit pas par une demi journée, la date de début de l'absence saisie est postérieure à la date de fin réelle de l'absence précédente.</v>
      </c>
      <c r="CX27" s="13" t="s">
        <v>185</v>
      </c>
      <c r="CY27" s="15" t="str">
        <f>VLOOKUP(CX27,'Axe 2 Règles de gestion'!$D$2:$F$172,3, FALSE)</f>
        <v>Si l'absence ne commence pas par une demi-journée et si l'absence précédente ne finit pas par une demi journée, la date de début de l'absence saisie est postérieure à la date de fin prévisionnelle de l'absence précédente.</v>
      </c>
      <c r="CZ27" s="13" t="s">
        <v>247</v>
      </c>
      <c r="DA27" s="15" t="str">
        <f>VLOOKUP(CZ27,'Axe 2 Règles de gestion'!$D$2:$F$172,3, FALSE)</f>
        <v>La date de fin réelle du congé/absence doit être antérieure ou égale à la date limite de fin réelle ou prévisionnelle du lien juridique.</v>
      </c>
      <c r="DB27" s="13" t="s">
        <v>249</v>
      </c>
      <c r="DC27" s="15" t="str">
        <f>VLOOKUP(DB27,'Axe 2 Règles de gestion'!$D$2:$F$172,3, FALSE)</f>
        <v>La date de fin prévisionnelle du congé/absence doit être antérieure ou égale à la date limite de fin réelle ou prévisionnelle du lien juridique.</v>
      </c>
      <c r="DD27" s="13" t="s">
        <v>251</v>
      </c>
      <c r="DE27" s="15" t="str">
        <f>VLOOKUP(DD27,'Axe 2 Règles de gestion'!$D$2:$F$172,3, FALSE)</f>
        <v>La date de début du congé/absence doit être postérieure ou égale à la date de début du lien juridique.</v>
      </c>
      <c r="DF27" s="13" t="s">
        <v>187</v>
      </c>
      <c r="DG27" s="15" t="str">
        <f>VLOOKUP(DF27,'Axe 2 Règles de gestion'!$D$2:$F$172,3, FALSE)</f>
        <v>La date de début du congé doit être postérieure ou égale à la Date de l'accident ou maladie professionnelle.</v>
      </c>
      <c r="DH27" s="13" t="s">
        <v>189</v>
      </c>
      <c r="DI27" s="15" t="str">
        <f>VLOOKUP(DH27,'Axe 2 Règles de gestion'!$D$2:$F$172,3, FALSE)</f>
        <v>Pour chaque période d'absence découpée, la date de début d'impact rémunération doit être égale à la date de début du congé/absence.</v>
      </c>
      <c r="DJ27" s="13" t="s">
        <v>191</v>
      </c>
      <c r="DK27" s="15" t="str">
        <f>VLOOKUP(DJ27,'Axe 2 Règles de gestion'!$D$2:$F$172,3, FALSE)</f>
        <v>Pour chaque période d'absence découpée, la date de fin d'impact rémunération doit être égale à la date de fin prévisionnelle du congé/absence.</v>
      </c>
      <c r="DL27" s="13" t="s">
        <v>193</v>
      </c>
      <c r="DM27" s="15" t="str">
        <f>VLOOKUP(DL27,'Axe 2 Règles de gestion'!$D$2:$F$172,3, FALSE)</f>
        <v>Pour chaque période d'absence découpée, la date de fin d'impact rémunération doit être égale à la date de fin réelle du congé/absence.</v>
      </c>
      <c r="DN27" s="13" t="s">
        <v>195</v>
      </c>
      <c r="DO27" s="15" t="str">
        <f>VLOOKUP(DN27,'Axe 2 Règles de gestion'!$D$2:$F$172,3, FALSE)</f>
        <v>L'état du congé est renseigné.</v>
      </c>
      <c r="DP27" s="13" t="s">
        <v>197</v>
      </c>
      <c r="DQ27" s="15" t="str">
        <f>VLOOKUP(DP27,'Axe 2 Règles de gestion'!$D$2:$F$172,3, FALSE)</f>
        <v>Dans le cas d'un congé autre que CLM, CLD, CGM et CITIS, l'indicateur de requalification doit être à non et les impacts spécifiques à la requalification ne doivent pas être mobilisés ou l'impact rémunération est vide.</v>
      </c>
      <c r="DR27" s="13" t="s">
        <v>199</v>
      </c>
      <c r="DS27" s="15" t="str">
        <f>VLOOKUP(DR27,'Axe 2 Règles de gestion'!$D$2:$F$172,3, FALSE)</f>
        <v>La date de l'accident ou maladie professionnelle doit être renseignée</v>
      </c>
      <c r="DT27" s="13"/>
      <c r="DU27" s="15"/>
      <c r="DV27" s="13"/>
      <c r="DW27" s="15"/>
      <c r="DX27" s="13"/>
      <c r="DY27" s="15"/>
      <c r="DZ27" s="13"/>
      <c r="EA27" s="15"/>
      <c r="EB27" s="13"/>
      <c r="EC27" s="13"/>
    </row>
    <row r="28" spans="1:133" ht="150" x14ac:dyDescent="0.25">
      <c r="A28" s="13" t="s">
        <v>308</v>
      </c>
      <c r="B28" s="13" t="s">
        <v>135</v>
      </c>
      <c r="C28" s="14">
        <v>43189.5</v>
      </c>
      <c r="D28" s="13" t="s">
        <v>136</v>
      </c>
      <c r="E28" s="15" t="s">
        <v>137</v>
      </c>
      <c r="F28" s="13" t="s">
        <v>138</v>
      </c>
      <c r="G28" s="15" t="s">
        <v>139</v>
      </c>
      <c r="H28" s="13" t="s">
        <v>140</v>
      </c>
      <c r="I28" s="15" t="s">
        <v>141</v>
      </c>
      <c r="J28" s="15" t="s">
        <v>141</v>
      </c>
      <c r="K28" s="15" t="s">
        <v>142</v>
      </c>
      <c r="L28" s="13" t="s">
        <v>211</v>
      </c>
      <c r="M28" s="15" t="s">
        <v>212</v>
      </c>
      <c r="N28" s="13" t="s">
        <v>213</v>
      </c>
      <c r="O28" s="15" t="s">
        <v>214</v>
      </c>
      <c r="P28" s="15" t="s">
        <v>215</v>
      </c>
      <c r="Q28" s="15" t="s">
        <v>291</v>
      </c>
      <c r="R28" s="13" t="s">
        <v>292</v>
      </c>
      <c r="S28" s="13" t="s">
        <v>150</v>
      </c>
      <c r="T28" s="13" t="s">
        <v>151</v>
      </c>
      <c r="U28" s="14">
        <v>40725</v>
      </c>
      <c r="V28" s="14"/>
      <c r="W28" s="15" t="s">
        <v>309</v>
      </c>
      <c r="X28" s="13" t="s">
        <v>310</v>
      </c>
      <c r="Y28" s="15" t="str">
        <f>VLOOKUP(X28,'Axe 2 Règles de gestion'!$D$2:$F$172,3, FALSE)</f>
        <v>Lorsque l'agent reprend avant sa guérison un travail léger avec l'autorisation de son médecin traitant, il doit immédiatement adresser à la caisse une attestation de l'employeur indiquant la nature exacte de l'emploi et la rémunération correspondante.</v>
      </c>
      <c r="Z28" s="13" t="s">
        <v>312</v>
      </c>
      <c r="AA28" s="15" t="str">
        <f>VLOOKUP(Z28,'Axe 2 Règles de gestion'!$D$2:$F$172,3, FALSE)</f>
        <v>En cas d'inaptitude définitive et absolue à l'exercice de son emploi, l'agent sans avoir atteint la limite d'âge de son emploi est mis à la retraite après avis de la commission de réforme.</v>
      </c>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15"/>
      <c r="BP28" s="13"/>
      <c r="BQ28" s="15"/>
      <c r="BR28" s="13"/>
      <c r="BS28" s="15"/>
      <c r="BT28" s="13"/>
      <c r="BU28" s="15"/>
      <c r="BV28" s="13"/>
      <c r="BW28" s="15"/>
      <c r="BX28" s="13"/>
      <c r="BY28" s="15"/>
      <c r="BZ28" s="13" t="s">
        <v>304</v>
      </c>
      <c r="CA28" s="15" t="str">
        <f>VLOOKUP(BZ28,'Axe 2 Règles de gestion'!$D$2:$F$172,3, FALSE)</f>
        <v>L'agent doit être en activité.</v>
      </c>
      <c r="CB28" s="13" t="s">
        <v>305</v>
      </c>
      <c r="CC28" s="15" t="str">
        <f>VLOOKUP(CB28,'Axe 2 Règles de gestion'!$D$2:$F$172,3, FALSE)</f>
        <v>Les trois premiers mois d'incapacité temporaire sont rémunérés à plein salaire.</v>
      </c>
      <c r="CD28" s="13"/>
      <c r="CE28" s="15"/>
      <c r="CF28" s="13"/>
      <c r="CG28" s="15"/>
      <c r="CH28" s="13"/>
      <c r="CI28" s="15"/>
      <c r="CJ28" s="13"/>
      <c r="CK28" s="15"/>
      <c r="CL28" s="13" t="s">
        <v>173</v>
      </c>
      <c r="CM28" s="15" t="str">
        <f>VLOOKUP(CL28,'Axe 2 Règles de gestion'!$D$2:$F$172,3, FALSE)</f>
        <v>La date de début du congé/absence doit être antérieure ou égale à la date de fin réelle du congé/absence.</v>
      </c>
      <c r="CN28" s="13" t="s">
        <v>175</v>
      </c>
      <c r="CO28" s="15" t="str">
        <f>VLOOKUP(CN28,'Axe 2 Règles de gestion'!$D$2:$F$172,3, FALSE)</f>
        <v>La date de début du congé/absence doit être antérieure ou égale à la date de fin prévisionnelle du congé/absence.</v>
      </c>
      <c r="CP28" s="13" t="s">
        <v>177</v>
      </c>
      <c r="CQ28" s="15" t="str">
        <f>VLOOKUP(CP28,'Axe 2 Règles de gestion'!$D$2:$F$172,3, FALSE)</f>
        <v>La date de fin réelle du congé/absence doit être antérieure à la date limite de départ à la retraite.</v>
      </c>
      <c r="CR28" s="13" t="s">
        <v>179</v>
      </c>
      <c r="CS28" s="15" t="str">
        <f>VLOOKUP(CR28,'Axe 2 Règles de gestion'!$D$2:$F$172,3, FALSE)</f>
        <v>La date de fin prévisionnelle du congé/absence doit être antérieure à la date limite de départ à la retraite.</v>
      </c>
      <c r="CT28" s="13" t="s">
        <v>181</v>
      </c>
      <c r="CU28" s="15" t="str">
        <f>VLOOKUP(CT28,'Axe 2 Règles de gestion'!$D$2:$F$172,3, FALSE)</f>
        <v>La date de fin réelle ou la date de fin prévisionnelle du congé/absence doit être saisie.</v>
      </c>
      <c r="CV28" s="13" t="s">
        <v>247</v>
      </c>
      <c r="CW28" s="15" t="str">
        <f>VLOOKUP(CV28,'Axe 2 Règles de gestion'!$D$2:$F$172,3, FALSE)</f>
        <v>La date de fin réelle du congé/absence doit être antérieure ou égale à la date limite de fin réelle ou prévisionnelle du lien juridique.</v>
      </c>
      <c r="CX28" s="13" t="s">
        <v>249</v>
      </c>
      <c r="CY28" s="15" t="str">
        <f>VLOOKUP(CX28,'Axe 2 Règles de gestion'!$D$2:$F$172,3, FALSE)</f>
        <v>La date de fin prévisionnelle du congé/absence doit être antérieure ou égale à la date limite de fin réelle ou prévisionnelle du lien juridique.</v>
      </c>
      <c r="CZ28" s="13" t="s">
        <v>187</v>
      </c>
      <c r="DA28" s="15" t="str">
        <f>VLOOKUP(CZ28,'Axe 2 Règles de gestion'!$D$2:$F$172,3, FALSE)</f>
        <v>La date de début du congé doit être postérieure ou égale à la Date de l'accident ou maladie professionnelle.</v>
      </c>
      <c r="DB28" s="13" t="s">
        <v>189</v>
      </c>
      <c r="DC28" s="15" t="str">
        <f>VLOOKUP(DB28,'Axe 2 Règles de gestion'!$D$2:$F$172,3, FALSE)</f>
        <v>Pour chaque période d'absence découpée, la date de début d'impact rémunération doit être égale à la date de début du congé/absence.</v>
      </c>
      <c r="DD28" s="13" t="s">
        <v>191</v>
      </c>
      <c r="DE28" s="15" t="str">
        <f>VLOOKUP(DD28,'Axe 2 Règles de gestion'!$D$2:$F$172,3, FALSE)</f>
        <v>Pour chaque période d'absence découpée, la date de fin d'impact rémunération doit être égale à la date de fin prévisionnelle du congé/absence.</v>
      </c>
      <c r="DF28" s="13" t="s">
        <v>193</v>
      </c>
      <c r="DG28" s="15" t="str">
        <f>VLOOKUP(DF28,'Axe 2 Règles de gestion'!$D$2:$F$172,3, FALSE)</f>
        <v>Pour chaque période d'absence découpée, la date de fin d'impact rémunération doit être égale à la date de fin réelle du congé/absence.</v>
      </c>
      <c r="DH28" s="13" t="s">
        <v>195</v>
      </c>
      <c r="DI28" s="15" t="str">
        <f>VLOOKUP(DH28,'Axe 2 Règles de gestion'!$D$2:$F$172,3, FALSE)</f>
        <v>L'état du congé est renseigné.</v>
      </c>
      <c r="DJ28" s="13" t="s">
        <v>197</v>
      </c>
      <c r="DK28" s="15" t="str">
        <f>VLOOKUP(DJ28,'Axe 2 Règles de gestion'!$D$2:$F$172,3, FALSE)</f>
        <v>Dans le cas d'un congé autre que CLM, CLD, CGM et CITIS, l'indicateur de requalification doit être à non et les impacts spécifiques à la requalification ne doivent pas être mobilisés ou l'impact rémunération est vide.</v>
      </c>
      <c r="DL28" s="13" t="s">
        <v>199</v>
      </c>
      <c r="DM28" s="15" t="str">
        <f>VLOOKUP(DL28,'Axe 2 Règles de gestion'!$D$2:$F$172,3, FALSE)</f>
        <v>La date de l'accident ou maladie professionnelle doit être renseignée</v>
      </c>
      <c r="DN28" s="13"/>
      <c r="DO28" s="15"/>
      <c r="DP28" s="13"/>
      <c r="DQ28" s="15"/>
      <c r="DR28" s="13"/>
      <c r="DS28" s="15"/>
      <c r="DT28" s="13"/>
      <c r="DU28" s="15"/>
      <c r="DV28" s="13"/>
      <c r="DW28" s="15"/>
      <c r="DX28" s="13"/>
      <c r="DY28" s="15"/>
      <c r="DZ28" s="13"/>
      <c r="EA28" s="15"/>
      <c r="EB28" s="13"/>
      <c r="EC28" s="13"/>
    </row>
    <row r="29" spans="1:133" ht="60" x14ac:dyDescent="0.25">
      <c r="A29" s="13" t="s">
        <v>314</v>
      </c>
      <c r="B29" s="13" t="s">
        <v>201</v>
      </c>
      <c r="C29" s="14">
        <v>43152.5</v>
      </c>
      <c r="D29" s="13" t="s">
        <v>136</v>
      </c>
      <c r="E29" s="15" t="s">
        <v>137</v>
      </c>
      <c r="F29" s="13" t="s">
        <v>138</v>
      </c>
      <c r="G29" s="15" t="s">
        <v>139</v>
      </c>
      <c r="H29" s="13" t="s">
        <v>140</v>
      </c>
      <c r="I29" s="15" t="s">
        <v>141</v>
      </c>
      <c r="J29" s="15" t="s">
        <v>141</v>
      </c>
      <c r="K29" s="15" t="s">
        <v>142</v>
      </c>
      <c r="L29" s="13" t="s">
        <v>143</v>
      </c>
      <c r="M29" s="15" t="s">
        <v>144</v>
      </c>
      <c r="N29" s="13" t="s">
        <v>145</v>
      </c>
      <c r="O29" s="15" t="s">
        <v>146</v>
      </c>
      <c r="P29" s="15" t="s">
        <v>147</v>
      </c>
      <c r="Q29" s="15" t="s">
        <v>315</v>
      </c>
      <c r="R29" s="13" t="s">
        <v>316</v>
      </c>
      <c r="S29" s="13" t="s">
        <v>317</v>
      </c>
      <c r="T29" s="13" t="s">
        <v>202</v>
      </c>
      <c r="U29" s="14">
        <v>40725</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c r="BP29" s="13"/>
      <c r="BQ29" s="15"/>
      <c r="BR29" s="13"/>
      <c r="BS29" s="15"/>
      <c r="BT29" s="13"/>
      <c r="BU29" s="15"/>
      <c r="BV29" s="13"/>
      <c r="BW29" s="15"/>
      <c r="BX29" s="13"/>
      <c r="BY29" s="15"/>
      <c r="BZ29" s="13"/>
      <c r="CA29" s="15"/>
      <c r="CB29" s="13"/>
      <c r="CC29" s="15"/>
      <c r="CD29" s="13"/>
      <c r="CE29" s="15"/>
      <c r="CF29" s="13"/>
      <c r="CG29" s="15"/>
      <c r="CH29" s="13"/>
      <c r="CI29" s="15"/>
      <c r="CJ29" s="13"/>
      <c r="CK29" s="15"/>
      <c r="CL29" s="13"/>
      <c r="CM29" s="15"/>
      <c r="CN29" s="13"/>
      <c r="CO29" s="15"/>
      <c r="CP29" s="13"/>
      <c r="CQ29" s="15"/>
      <c r="CR29" s="13"/>
      <c r="CS29" s="15"/>
      <c r="CT29" s="13"/>
      <c r="CU29" s="15"/>
      <c r="CV29" s="13"/>
      <c r="CW29" s="15"/>
      <c r="CX29" s="13"/>
      <c r="CY29" s="15"/>
      <c r="CZ29" s="13"/>
      <c r="DA29" s="15"/>
      <c r="DB29" s="13"/>
      <c r="DC29" s="15"/>
      <c r="DD29" s="13"/>
      <c r="DE29" s="15"/>
      <c r="DF29" s="13"/>
      <c r="DG29" s="15"/>
      <c r="DH29" s="13"/>
      <c r="DI29" s="15"/>
      <c r="DJ29" s="13"/>
      <c r="DK29" s="15"/>
      <c r="DL29" s="13"/>
      <c r="DM29" s="15"/>
      <c r="DN29" s="13"/>
      <c r="DO29" s="15"/>
      <c r="DP29" s="13"/>
      <c r="DQ29" s="15"/>
      <c r="DR29" s="13"/>
      <c r="DS29" s="15"/>
      <c r="DT29" s="13"/>
      <c r="DU29" s="15"/>
      <c r="DV29" s="13"/>
      <c r="DW29" s="15"/>
      <c r="DX29" s="13"/>
      <c r="DY29" s="15"/>
      <c r="DZ29" s="13"/>
      <c r="EA29" s="15"/>
      <c r="EB29" s="13"/>
      <c r="EC29" s="13"/>
    </row>
    <row r="30" spans="1:133" ht="60" x14ac:dyDescent="0.25">
      <c r="A30" s="13" t="s">
        <v>314</v>
      </c>
      <c r="B30" s="13" t="s">
        <v>201</v>
      </c>
      <c r="C30" s="14">
        <v>43152.5</v>
      </c>
      <c r="D30" s="13" t="s">
        <v>136</v>
      </c>
      <c r="E30" s="15" t="s">
        <v>137</v>
      </c>
      <c r="F30" s="13" t="s">
        <v>138</v>
      </c>
      <c r="G30" s="15" t="s">
        <v>139</v>
      </c>
      <c r="H30" s="13" t="s">
        <v>140</v>
      </c>
      <c r="I30" s="15" t="s">
        <v>141</v>
      </c>
      <c r="J30" s="15" t="s">
        <v>141</v>
      </c>
      <c r="K30" s="15" t="s">
        <v>142</v>
      </c>
      <c r="L30" s="13" t="s">
        <v>203</v>
      </c>
      <c r="M30" s="15" t="s">
        <v>204</v>
      </c>
      <c r="N30" s="13" t="s">
        <v>145</v>
      </c>
      <c r="O30" s="15" t="s">
        <v>205</v>
      </c>
      <c r="P30" s="15" t="s">
        <v>206</v>
      </c>
      <c r="Q30" s="15" t="s">
        <v>315</v>
      </c>
      <c r="R30" s="13" t="s">
        <v>316</v>
      </c>
      <c r="S30" s="13" t="s">
        <v>317</v>
      </c>
      <c r="T30" s="13" t="s">
        <v>202</v>
      </c>
      <c r="U30" s="14">
        <v>40725</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c r="BT30" s="13"/>
      <c r="BU30" s="15"/>
      <c r="BV30" s="13"/>
      <c r="BW30" s="15"/>
      <c r="BX30" s="13"/>
      <c r="BY30" s="15"/>
      <c r="BZ30" s="13"/>
      <c r="CA30" s="15"/>
      <c r="CB30" s="13"/>
      <c r="CC30" s="15"/>
      <c r="CD30" s="13"/>
      <c r="CE30" s="15"/>
      <c r="CF30" s="13"/>
      <c r="CG30" s="15"/>
      <c r="CH30" s="13"/>
      <c r="CI30" s="15"/>
      <c r="CJ30" s="13"/>
      <c r="CK30" s="15"/>
      <c r="CL30" s="13"/>
      <c r="CM30" s="15"/>
      <c r="CN30" s="13"/>
      <c r="CO30" s="15"/>
      <c r="CP30" s="13"/>
      <c r="CQ30" s="15"/>
      <c r="CR30" s="13"/>
      <c r="CS30" s="15"/>
      <c r="CT30" s="13"/>
      <c r="CU30" s="15"/>
      <c r="CV30" s="13"/>
      <c r="CW30" s="15"/>
      <c r="CX30" s="13"/>
      <c r="CY30" s="15"/>
      <c r="CZ30" s="13"/>
      <c r="DA30" s="15"/>
      <c r="DB30" s="13"/>
      <c r="DC30" s="15"/>
      <c r="DD30" s="13"/>
      <c r="DE30" s="15"/>
      <c r="DF30" s="13"/>
      <c r="DG30" s="15"/>
      <c r="DH30" s="13"/>
      <c r="DI30" s="15"/>
      <c r="DJ30" s="13"/>
      <c r="DK30" s="15"/>
      <c r="DL30" s="13"/>
      <c r="DM30" s="15"/>
      <c r="DN30" s="13"/>
      <c r="DO30" s="15"/>
      <c r="DP30" s="13"/>
      <c r="DQ30" s="15"/>
      <c r="DR30" s="13"/>
      <c r="DS30" s="15"/>
      <c r="DT30" s="13"/>
      <c r="DU30" s="15"/>
      <c r="DV30" s="13"/>
      <c r="DW30" s="15"/>
      <c r="DX30" s="13"/>
      <c r="DY30" s="15"/>
      <c r="DZ30" s="13"/>
      <c r="EA30" s="15"/>
      <c r="EB30" s="13"/>
      <c r="EC30" s="13"/>
    </row>
    <row r="31" spans="1:133" ht="45" x14ac:dyDescent="0.25">
      <c r="A31" s="13" t="s">
        <v>314</v>
      </c>
      <c r="B31" s="13" t="s">
        <v>201</v>
      </c>
      <c r="C31" s="14">
        <v>43152.5</v>
      </c>
      <c r="D31" s="13" t="s">
        <v>136</v>
      </c>
      <c r="E31" s="15" t="s">
        <v>137</v>
      </c>
      <c r="F31" s="13" t="s">
        <v>138</v>
      </c>
      <c r="G31" s="15" t="s">
        <v>139</v>
      </c>
      <c r="H31" s="13" t="s">
        <v>140</v>
      </c>
      <c r="I31" s="15" t="s">
        <v>141</v>
      </c>
      <c r="J31" s="15" t="s">
        <v>141</v>
      </c>
      <c r="K31" s="15" t="s">
        <v>142</v>
      </c>
      <c r="L31" s="13" t="s">
        <v>211</v>
      </c>
      <c r="M31" s="15" t="s">
        <v>212</v>
      </c>
      <c r="N31" s="13" t="s">
        <v>213</v>
      </c>
      <c r="O31" s="15" t="s">
        <v>214</v>
      </c>
      <c r="P31" s="15" t="s">
        <v>215</v>
      </c>
      <c r="Q31" s="15" t="s">
        <v>315</v>
      </c>
      <c r="R31" s="13" t="s">
        <v>316</v>
      </c>
      <c r="S31" s="13" t="s">
        <v>317</v>
      </c>
      <c r="T31" s="13" t="s">
        <v>202</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5"/>
      <c r="BV31" s="13"/>
      <c r="BW31" s="15"/>
      <c r="BX31" s="13"/>
      <c r="BY31" s="15"/>
      <c r="BZ31" s="13"/>
      <c r="CA31" s="15"/>
      <c r="CB31" s="13"/>
      <c r="CC31" s="15"/>
      <c r="CD31" s="13"/>
      <c r="CE31" s="15"/>
      <c r="CF31" s="13"/>
      <c r="CG31" s="15"/>
      <c r="CH31" s="13"/>
      <c r="CI31" s="15"/>
      <c r="CJ31" s="13"/>
      <c r="CK31" s="15"/>
      <c r="CL31" s="13"/>
      <c r="CM31" s="15"/>
      <c r="CN31" s="13"/>
      <c r="CO31" s="15"/>
      <c r="CP31" s="13"/>
      <c r="CQ31" s="15"/>
      <c r="CR31" s="13"/>
      <c r="CS31" s="15"/>
      <c r="CT31" s="13"/>
      <c r="CU31" s="15"/>
      <c r="CV31" s="13"/>
      <c r="CW31" s="15"/>
      <c r="CX31" s="13"/>
      <c r="CY31" s="15"/>
      <c r="CZ31" s="13"/>
      <c r="DA31" s="15"/>
      <c r="DB31" s="13"/>
      <c r="DC31" s="15"/>
      <c r="DD31" s="13"/>
      <c r="DE31" s="15"/>
      <c r="DF31" s="13"/>
      <c r="DG31" s="15"/>
      <c r="DH31" s="13"/>
      <c r="DI31" s="15"/>
      <c r="DJ31" s="13"/>
      <c r="DK31" s="15"/>
      <c r="DL31" s="13"/>
      <c r="DM31" s="15"/>
      <c r="DN31" s="13"/>
      <c r="DO31" s="15"/>
      <c r="DP31" s="13"/>
      <c r="DQ31" s="15"/>
      <c r="DR31" s="13"/>
      <c r="DS31" s="15"/>
      <c r="DT31" s="13"/>
      <c r="DU31" s="15"/>
      <c r="DV31" s="13"/>
      <c r="DW31" s="15"/>
      <c r="DX31" s="13"/>
      <c r="DY31" s="15"/>
      <c r="DZ31" s="13"/>
      <c r="EA31" s="15"/>
      <c r="EB31" s="13"/>
      <c r="EC31" s="13"/>
    </row>
    <row r="32" spans="1:133" ht="150" x14ac:dyDescent="0.25">
      <c r="A32" s="13" t="s">
        <v>308</v>
      </c>
      <c r="B32" s="13" t="s">
        <v>135</v>
      </c>
      <c r="C32" s="14">
        <v>43152.5</v>
      </c>
      <c r="D32" s="13" t="s">
        <v>136</v>
      </c>
      <c r="E32" s="15" t="s">
        <v>137</v>
      </c>
      <c r="F32" s="13" t="s">
        <v>138</v>
      </c>
      <c r="G32" s="15" t="s">
        <v>139</v>
      </c>
      <c r="H32" s="13" t="s">
        <v>140</v>
      </c>
      <c r="I32" s="15" t="s">
        <v>141</v>
      </c>
      <c r="J32" s="15" t="s">
        <v>141</v>
      </c>
      <c r="K32" s="15" t="s">
        <v>142</v>
      </c>
      <c r="L32" s="13" t="s">
        <v>143</v>
      </c>
      <c r="M32" s="15" t="s">
        <v>144</v>
      </c>
      <c r="N32" s="13" t="s">
        <v>145</v>
      </c>
      <c r="O32" s="15" t="s">
        <v>146</v>
      </c>
      <c r="P32" s="15" t="s">
        <v>147</v>
      </c>
      <c r="Q32" s="15" t="s">
        <v>318</v>
      </c>
      <c r="R32" s="13" t="s">
        <v>319</v>
      </c>
      <c r="S32" s="13" t="s">
        <v>317</v>
      </c>
      <c r="T32" s="13" t="s">
        <v>151</v>
      </c>
      <c r="U32" s="14">
        <v>40725</v>
      </c>
      <c r="V32" s="14"/>
      <c r="W32" s="15" t="s">
        <v>320</v>
      </c>
      <c r="X32" s="13" t="s">
        <v>321</v>
      </c>
      <c r="Y32" s="15" t="str">
        <f>VLOOKUP(X32,'Axe 2 Règles de gestion'!$D$2:$F$172,3, FALSE)</f>
        <v>Un contrôle peut être effectué à tout moment par un médecin agréé de l'administration. En cas de contestation, le comité médical peut être saisi.</v>
      </c>
      <c r="Z32" s="13" t="s">
        <v>323</v>
      </c>
      <c r="AA32" s="15" t="str">
        <f>VLOOKUP(Z32,'Axe 2 Règles de gestion'!$D$2:$F$172,3, FALSE)</f>
        <v>L'agent recruté hors du pays d'affectation est obligatoirement rapatrié à l'issue du sixième mois d'interruption de fonctions pour cause d'accident du travail ou de maladie professionnelle.</v>
      </c>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c r="BT32" s="13"/>
      <c r="BU32" s="15"/>
      <c r="BV32" s="13"/>
      <c r="BW32" s="15"/>
      <c r="BX32" s="13"/>
      <c r="BY32" s="15"/>
      <c r="BZ32" s="13" t="s">
        <v>325</v>
      </c>
      <c r="CA32" s="15" t="str">
        <f>VLOOKUP(BZ32,'Axe 2 Règles de gestion'!$D$2:$F$172,3, FALSE)</f>
        <v>L'agent doit être employé à temps complet et de manière continue.</v>
      </c>
      <c r="CB32" s="13" t="s">
        <v>327</v>
      </c>
      <c r="CC32" s="15" t="str">
        <f>VLOOKUP(CB32,'Axe 2 Règles de gestion'!$D$2:$F$172,3, FALSE)</f>
        <v>L'agent doit être en activité.</v>
      </c>
      <c r="CD32" s="13" t="s">
        <v>328</v>
      </c>
      <c r="CE32" s="15" t="str">
        <f>VLOOKUP(CD32,'Axe 2 Règles de gestion'!$D$2:$F$172,3, FALSE)</f>
        <v>L'agent non titulaire doit être en service à l'étranger.</v>
      </c>
      <c r="CF32" s="13" t="s">
        <v>330</v>
      </c>
      <c r="CG32" s="15" t="str">
        <f>VLOOKUP(CF32,'Axe 2 Règles de gestion'!$D$2:$F$172,3, FALSE)</f>
        <v>L'agent doit être de nationalité française.</v>
      </c>
      <c r="CH32" s="13"/>
      <c r="CI32" s="15"/>
      <c r="CJ32" s="13"/>
      <c r="CK32" s="15"/>
      <c r="CL32" s="13" t="s">
        <v>173</v>
      </c>
      <c r="CM32" s="15" t="str">
        <f>VLOOKUP(CL32,'Axe 2 Règles de gestion'!$D$2:$F$172,3, FALSE)</f>
        <v>La date de début du congé/absence doit être antérieure ou égale à la date de fin réelle du congé/absence.</v>
      </c>
      <c r="CN32" s="13" t="s">
        <v>175</v>
      </c>
      <c r="CO32" s="15" t="str">
        <f>VLOOKUP(CN32,'Axe 2 Règles de gestion'!$D$2:$F$172,3, FALSE)</f>
        <v>La date de début du congé/absence doit être antérieure ou égale à la date de fin prévisionnelle du congé/absence.</v>
      </c>
      <c r="CP32" s="13" t="s">
        <v>177</v>
      </c>
      <c r="CQ32" s="15" t="str">
        <f>VLOOKUP(CP32,'Axe 2 Règles de gestion'!$D$2:$F$172,3, FALSE)</f>
        <v>La date de fin réelle du congé/absence doit être antérieure à la date limite de départ à la retraite.</v>
      </c>
      <c r="CR32" s="13" t="s">
        <v>179</v>
      </c>
      <c r="CS32" s="15" t="str">
        <f>VLOOKUP(CR32,'Axe 2 Règles de gestion'!$D$2:$F$172,3, FALSE)</f>
        <v>La date de fin prévisionnelle du congé/absence doit être antérieure à la date limite de départ à la retraite.</v>
      </c>
      <c r="CT32" s="13" t="s">
        <v>183</v>
      </c>
      <c r="CU32" s="15" t="str">
        <f>VLOOKUP(CT32,'Axe 2 Règles de gestion'!$D$2:$F$172,3, FALSE)</f>
        <v>Si l'absence ne commence pas par une demi-journée et si l'absence précédente ne finit pas par une demi journée, la date de début de l'absence saisie est postérieure à la date de fin réelle de l'absence précédente.</v>
      </c>
      <c r="CV32" s="13" t="s">
        <v>185</v>
      </c>
      <c r="CW32" s="15" t="str">
        <f>VLOOKUP(CV32,'Axe 2 Règles de gestion'!$D$2:$F$172,3, FALSE)</f>
        <v>Si l'absence ne commence pas par une demi-journée et si l'absence précédente ne finit pas par une demi journée, la date de début de l'absence saisie est postérieure à la date de fin prévisionnelle de l'absence précédente.</v>
      </c>
      <c r="CX32" s="13" t="s">
        <v>247</v>
      </c>
      <c r="CY32" s="15" t="str">
        <f>VLOOKUP(CX32,'Axe 2 Règles de gestion'!$D$2:$F$172,3, FALSE)</f>
        <v>La date de fin réelle du congé/absence doit être antérieure ou égale à la date limite de fin réelle ou prévisionnelle du lien juridique.</v>
      </c>
      <c r="CZ32" s="13" t="s">
        <v>249</v>
      </c>
      <c r="DA32" s="15" t="str">
        <f>VLOOKUP(CZ32,'Axe 2 Règles de gestion'!$D$2:$F$172,3, FALSE)</f>
        <v>La date de fin prévisionnelle du congé/absence doit être antérieure ou égale à la date limite de fin réelle ou prévisionnelle du lien juridique.</v>
      </c>
      <c r="DB32" s="13" t="s">
        <v>251</v>
      </c>
      <c r="DC32" s="15" t="str">
        <f>VLOOKUP(DB32,'Axe 2 Règles de gestion'!$D$2:$F$172,3, FALSE)</f>
        <v>La date de début du congé/absence doit être postérieure ou égale à la date de début du lien juridique.</v>
      </c>
      <c r="DD32" s="13" t="s">
        <v>187</v>
      </c>
      <c r="DE32" s="15" t="str">
        <f>VLOOKUP(DD32,'Axe 2 Règles de gestion'!$D$2:$F$172,3, FALSE)</f>
        <v>La date de début du congé doit être postérieure ou égale à la Date de l'accident ou maladie professionnelle.</v>
      </c>
      <c r="DF32" s="13" t="s">
        <v>189</v>
      </c>
      <c r="DG32" s="15" t="str">
        <f>VLOOKUP(DF32,'Axe 2 Règles de gestion'!$D$2:$F$172,3, FALSE)</f>
        <v>Pour chaque période d'absence découpée, la date de début d'impact rémunération doit être égale à la date de début du congé/absence.</v>
      </c>
      <c r="DH32" s="13" t="s">
        <v>191</v>
      </c>
      <c r="DI32" s="15" t="str">
        <f>VLOOKUP(DH32,'Axe 2 Règles de gestion'!$D$2:$F$172,3, FALSE)</f>
        <v>Pour chaque période d'absence découpée, la date de fin d'impact rémunération doit être égale à la date de fin prévisionnelle du congé/absence.</v>
      </c>
      <c r="DJ32" s="13" t="s">
        <v>193</v>
      </c>
      <c r="DK32" s="15" t="str">
        <f>VLOOKUP(DJ32,'Axe 2 Règles de gestion'!$D$2:$F$172,3, FALSE)</f>
        <v>Pour chaque période d'absence découpée, la date de fin d'impact rémunération doit être égale à la date de fin réelle du congé/absence.</v>
      </c>
      <c r="DL32" s="13" t="s">
        <v>195</v>
      </c>
      <c r="DM32" s="15" t="str">
        <f>VLOOKUP(DL32,'Axe 2 Règles de gestion'!$D$2:$F$172,3, FALSE)</f>
        <v>L'état du congé est renseigné.</v>
      </c>
      <c r="DN32" s="13" t="s">
        <v>197</v>
      </c>
      <c r="DO32" s="15" t="str">
        <f>VLOOKUP(DN32,'Axe 2 Règles de gestion'!$D$2:$F$172,3, FALSE)</f>
        <v>Dans le cas d'un congé autre que CLM, CLD, CGM et CITIS, l'indicateur de requalification doit être à non et les impacts spécifiques à la requalification ne doivent pas être mobilisés ou l'impact rémunération est vide.</v>
      </c>
      <c r="DP32" s="13" t="s">
        <v>199</v>
      </c>
      <c r="DQ32" s="15" t="str">
        <f>VLOOKUP(DP32,'Axe 2 Règles de gestion'!$D$2:$F$172,3, FALSE)</f>
        <v>La date de l'accident ou maladie professionnelle doit être renseignée</v>
      </c>
      <c r="DR32" s="13" t="s">
        <v>181</v>
      </c>
      <c r="DS32" s="15" t="str">
        <f>VLOOKUP(DR32,'Axe 2 Règles de gestion'!$D$2:$F$172,3, FALSE)</f>
        <v>La date de fin réelle ou la date de fin prévisionnelle du congé/absence doit être saisie.</v>
      </c>
      <c r="DT32" s="13"/>
      <c r="DU32" s="15"/>
      <c r="DV32" s="13"/>
      <c r="DW32" s="15"/>
      <c r="DX32" s="13"/>
      <c r="DY32" s="15"/>
      <c r="DZ32" s="13"/>
      <c r="EA32" s="15"/>
      <c r="EB32" s="13"/>
      <c r="EC32" s="13"/>
    </row>
    <row r="33" spans="1:133" ht="150" x14ac:dyDescent="0.25">
      <c r="A33" s="13" t="s">
        <v>308</v>
      </c>
      <c r="B33" s="13" t="s">
        <v>135</v>
      </c>
      <c r="C33" s="14">
        <v>43152.5</v>
      </c>
      <c r="D33" s="13" t="s">
        <v>136</v>
      </c>
      <c r="E33" s="15" t="s">
        <v>137</v>
      </c>
      <c r="F33" s="13" t="s">
        <v>138</v>
      </c>
      <c r="G33" s="15" t="s">
        <v>139</v>
      </c>
      <c r="H33" s="13" t="s">
        <v>140</v>
      </c>
      <c r="I33" s="15" t="s">
        <v>141</v>
      </c>
      <c r="J33" s="15" t="s">
        <v>141</v>
      </c>
      <c r="K33" s="15" t="s">
        <v>142</v>
      </c>
      <c r="L33" s="13" t="s">
        <v>203</v>
      </c>
      <c r="M33" s="15" t="s">
        <v>204</v>
      </c>
      <c r="N33" s="13" t="s">
        <v>145</v>
      </c>
      <c r="O33" s="15" t="s">
        <v>205</v>
      </c>
      <c r="P33" s="15" t="s">
        <v>206</v>
      </c>
      <c r="Q33" s="15" t="s">
        <v>318</v>
      </c>
      <c r="R33" s="13" t="s">
        <v>319</v>
      </c>
      <c r="S33" s="13" t="s">
        <v>317</v>
      </c>
      <c r="T33" s="13" t="s">
        <v>151</v>
      </c>
      <c r="U33" s="14">
        <v>40725</v>
      </c>
      <c r="V33" s="14"/>
      <c r="W33" s="15" t="s">
        <v>332</v>
      </c>
      <c r="X33" s="13" t="s">
        <v>258</v>
      </c>
      <c r="Y33" s="15" t="str">
        <f>VLOOKUP(X33,'Axe 2 Règles de gestion'!$D$2:$F$172,3, FALSE)</f>
        <v>Le congé est prolongé jusqu'à la reprise des fonctions ou jusqu'à ce que l'état de santé de l'intéressé soit consolidé.</v>
      </c>
      <c r="Z33" s="13"/>
      <c r="AA33" s="15"/>
      <c r="AB33" s="13"/>
      <c r="AC33" s="15"/>
      <c r="AD33" s="13"/>
      <c r="AE33" s="15"/>
      <c r="AF33" s="13"/>
      <c r="AG33" s="15"/>
      <c r="AH33" s="13"/>
      <c r="AI33" s="15"/>
      <c r="AJ33" s="13"/>
      <c r="AK33" s="15"/>
      <c r="AL33" s="13"/>
      <c r="AM33" s="15"/>
      <c r="AN33" s="13"/>
      <c r="AO33" s="15"/>
      <c r="AP33" s="13"/>
      <c r="AQ33" s="15"/>
      <c r="AR33" s="13"/>
      <c r="AS33" s="15"/>
      <c r="AT33" s="13"/>
      <c r="AU33" s="15"/>
      <c r="AV33" s="13"/>
      <c r="AW33" s="15"/>
      <c r="AX33" s="13"/>
      <c r="AY33" s="15"/>
      <c r="AZ33" s="13"/>
      <c r="BA33" s="15"/>
      <c r="BB33" s="13"/>
      <c r="BC33" s="15"/>
      <c r="BD33" s="13"/>
      <c r="BE33" s="15"/>
      <c r="BF33" s="13"/>
      <c r="BG33" s="15"/>
      <c r="BH33" s="13"/>
      <c r="BI33" s="15"/>
      <c r="BJ33" s="13"/>
      <c r="BK33" s="15"/>
      <c r="BL33" s="13"/>
      <c r="BM33" s="15"/>
      <c r="BN33" s="13"/>
      <c r="BO33" s="15"/>
      <c r="BP33" s="13"/>
      <c r="BQ33" s="15"/>
      <c r="BR33" s="13"/>
      <c r="BS33" s="15"/>
      <c r="BT33" s="13"/>
      <c r="BU33" s="15"/>
      <c r="BV33" s="13"/>
      <c r="BW33" s="15"/>
      <c r="BX33" s="13"/>
      <c r="BY33" s="15"/>
      <c r="BZ33" s="13" t="s">
        <v>325</v>
      </c>
      <c r="CA33" s="15" t="str">
        <f>VLOOKUP(BZ33,'Axe 2 Règles de gestion'!$D$2:$F$172,3, FALSE)</f>
        <v>L'agent doit être employé à temps complet et de manière continue.</v>
      </c>
      <c r="CB33" s="13" t="s">
        <v>327</v>
      </c>
      <c r="CC33" s="15" t="str">
        <f>VLOOKUP(CB33,'Axe 2 Règles de gestion'!$D$2:$F$172,3, FALSE)</f>
        <v>L'agent doit être en activité.</v>
      </c>
      <c r="CD33" s="13" t="s">
        <v>328</v>
      </c>
      <c r="CE33" s="15" t="str">
        <f>VLOOKUP(CD33,'Axe 2 Règles de gestion'!$D$2:$F$172,3, FALSE)</f>
        <v>L'agent non titulaire doit être en service à l'étranger.</v>
      </c>
      <c r="CF33" s="13" t="s">
        <v>330</v>
      </c>
      <c r="CG33" s="15" t="str">
        <f>VLOOKUP(CF33,'Axe 2 Règles de gestion'!$D$2:$F$172,3, FALSE)</f>
        <v>L'agent doit être de nationalité française.</v>
      </c>
      <c r="CH33" s="13"/>
      <c r="CI33" s="15"/>
      <c r="CJ33" s="13"/>
      <c r="CK33" s="15"/>
      <c r="CL33" s="13" t="s">
        <v>173</v>
      </c>
      <c r="CM33" s="15" t="str">
        <f>VLOOKUP(CL33,'Axe 2 Règles de gestion'!$D$2:$F$172,3, FALSE)</f>
        <v>La date de début du congé/absence doit être antérieure ou égale à la date de fin réelle du congé/absence.</v>
      </c>
      <c r="CN33" s="13" t="s">
        <v>175</v>
      </c>
      <c r="CO33" s="15" t="str">
        <f>VLOOKUP(CN33,'Axe 2 Règles de gestion'!$D$2:$F$172,3, FALSE)</f>
        <v>La date de début du congé/absence doit être antérieure ou égale à la date de fin prévisionnelle du congé/absence.</v>
      </c>
      <c r="CP33" s="13" t="s">
        <v>177</v>
      </c>
      <c r="CQ33" s="15" t="str">
        <f>VLOOKUP(CP33,'Axe 2 Règles de gestion'!$D$2:$F$172,3, FALSE)</f>
        <v>La date de fin réelle du congé/absence doit être antérieure à la date limite de départ à la retraite.</v>
      </c>
      <c r="CR33" s="13" t="s">
        <v>179</v>
      </c>
      <c r="CS33" s="15" t="str">
        <f>VLOOKUP(CR33,'Axe 2 Règles de gestion'!$D$2:$F$172,3, FALSE)</f>
        <v>La date de fin prévisionnelle du congé/absence doit être antérieure à la date limite de départ à la retraite.</v>
      </c>
      <c r="CT33" s="13" t="s">
        <v>183</v>
      </c>
      <c r="CU33" s="15" t="str">
        <f>VLOOKUP(CT33,'Axe 2 Règles de gestion'!$D$2:$F$172,3, FALSE)</f>
        <v>Si l'absence ne commence pas par une demi-journée et si l'absence précédente ne finit pas par une demi journée, la date de début de l'absence saisie est postérieure à la date de fin réelle de l'absence précédente.</v>
      </c>
      <c r="CV33" s="13" t="s">
        <v>185</v>
      </c>
      <c r="CW33" s="15" t="str">
        <f>VLOOKUP(CV33,'Axe 2 Règles de gestion'!$D$2:$F$172,3, FALSE)</f>
        <v>Si l'absence ne commence pas par une demi-journée et si l'absence précédente ne finit pas par une demi journée, la date de début de l'absence saisie est postérieure à la date de fin prévisionnelle de l'absence précédente.</v>
      </c>
      <c r="CX33" s="13" t="s">
        <v>247</v>
      </c>
      <c r="CY33" s="15" t="str">
        <f>VLOOKUP(CX33,'Axe 2 Règles de gestion'!$D$2:$F$172,3, FALSE)</f>
        <v>La date de fin réelle du congé/absence doit être antérieure ou égale à la date limite de fin réelle ou prévisionnelle du lien juridique.</v>
      </c>
      <c r="CZ33" s="13" t="s">
        <v>249</v>
      </c>
      <c r="DA33" s="15" t="str">
        <f>VLOOKUP(CZ33,'Axe 2 Règles de gestion'!$D$2:$F$172,3, FALSE)</f>
        <v>La date de fin prévisionnelle du congé/absence doit être antérieure ou égale à la date limite de fin réelle ou prévisionnelle du lien juridique.</v>
      </c>
      <c r="DB33" s="13" t="s">
        <v>251</v>
      </c>
      <c r="DC33" s="15" t="str">
        <f>VLOOKUP(DB33,'Axe 2 Règles de gestion'!$D$2:$F$172,3, FALSE)</f>
        <v>La date de début du congé/absence doit être postérieure ou égale à la date de début du lien juridique.</v>
      </c>
      <c r="DD33" s="13" t="s">
        <v>187</v>
      </c>
      <c r="DE33" s="15" t="str">
        <f>VLOOKUP(DD33,'Axe 2 Règles de gestion'!$D$2:$F$172,3, FALSE)</f>
        <v>La date de début du congé doit être postérieure ou égale à la Date de l'accident ou maladie professionnelle.</v>
      </c>
      <c r="DF33" s="13" t="s">
        <v>189</v>
      </c>
      <c r="DG33" s="15" t="str">
        <f>VLOOKUP(DF33,'Axe 2 Règles de gestion'!$D$2:$F$172,3, FALSE)</f>
        <v>Pour chaque période d'absence découpée, la date de début d'impact rémunération doit être égale à la date de début du congé/absence.</v>
      </c>
      <c r="DH33" s="13" t="s">
        <v>191</v>
      </c>
      <c r="DI33" s="15" t="str">
        <f>VLOOKUP(DH33,'Axe 2 Règles de gestion'!$D$2:$F$172,3, FALSE)</f>
        <v>Pour chaque période d'absence découpée, la date de fin d'impact rémunération doit être égale à la date de fin prévisionnelle du congé/absence.</v>
      </c>
      <c r="DJ33" s="13" t="s">
        <v>193</v>
      </c>
      <c r="DK33" s="15" t="str">
        <f>VLOOKUP(DJ33,'Axe 2 Règles de gestion'!$D$2:$F$172,3, FALSE)</f>
        <v>Pour chaque période d'absence découpée, la date de fin d'impact rémunération doit être égale à la date de fin réelle du congé/absence.</v>
      </c>
      <c r="DL33" s="13" t="s">
        <v>195</v>
      </c>
      <c r="DM33" s="15" t="str">
        <f>VLOOKUP(DL33,'Axe 2 Règles de gestion'!$D$2:$F$172,3, FALSE)</f>
        <v>L'état du congé est renseigné.</v>
      </c>
      <c r="DN33" s="13" t="s">
        <v>197</v>
      </c>
      <c r="DO33" s="15" t="str">
        <f>VLOOKUP(DN33,'Axe 2 Règles de gestion'!$D$2:$F$172,3, FALSE)</f>
        <v>Dans le cas d'un congé autre que CLM, CLD, CGM et CITIS, l'indicateur de requalification doit être à non et les impacts spécifiques à la requalification ne doivent pas être mobilisés ou l'impact rémunération est vide.</v>
      </c>
      <c r="DP33" s="13" t="s">
        <v>199</v>
      </c>
      <c r="DQ33" s="15" t="str">
        <f>VLOOKUP(DP33,'Axe 2 Règles de gestion'!$D$2:$F$172,3, FALSE)</f>
        <v>La date de l'accident ou maladie professionnelle doit être renseignée</v>
      </c>
      <c r="DR33" s="13" t="s">
        <v>181</v>
      </c>
      <c r="DS33" s="15" t="str">
        <f>VLOOKUP(DR33,'Axe 2 Règles de gestion'!$D$2:$F$172,3, FALSE)</f>
        <v>La date de fin réelle ou la date de fin prévisionnelle du congé/absence doit être saisie.</v>
      </c>
      <c r="DT33" s="13"/>
      <c r="DU33" s="15"/>
      <c r="DV33" s="13"/>
      <c r="DW33" s="15"/>
      <c r="DX33" s="13"/>
      <c r="DY33" s="15"/>
      <c r="DZ33" s="13"/>
      <c r="EA33" s="15"/>
      <c r="EB33" s="13"/>
      <c r="EC33" s="13"/>
    </row>
    <row r="34" spans="1:133" ht="165" x14ac:dyDescent="0.25">
      <c r="A34" s="13" t="s">
        <v>308</v>
      </c>
      <c r="B34" s="13" t="s">
        <v>135</v>
      </c>
      <c r="C34" s="14">
        <v>43152.5</v>
      </c>
      <c r="D34" s="13" t="s">
        <v>136</v>
      </c>
      <c r="E34" s="15" t="s">
        <v>137</v>
      </c>
      <c r="F34" s="13" t="s">
        <v>138</v>
      </c>
      <c r="G34" s="15" t="s">
        <v>139</v>
      </c>
      <c r="H34" s="13" t="s">
        <v>140</v>
      </c>
      <c r="I34" s="15" t="s">
        <v>141</v>
      </c>
      <c r="J34" s="15" t="s">
        <v>141</v>
      </c>
      <c r="K34" s="15" t="s">
        <v>142</v>
      </c>
      <c r="L34" s="13" t="s">
        <v>211</v>
      </c>
      <c r="M34" s="15" t="s">
        <v>212</v>
      </c>
      <c r="N34" s="13" t="s">
        <v>213</v>
      </c>
      <c r="O34" s="15" t="s">
        <v>214</v>
      </c>
      <c r="P34" s="15" t="s">
        <v>215</v>
      </c>
      <c r="Q34" s="15" t="s">
        <v>318</v>
      </c>
      <c r="R34" s="13" t="s">
        <v>319</v>
      </c>
      <c r="S34" s="13" t="s">
        <v>317</v>
      </c>
      <c r="T34" s="13" t="s">
        <v>151</v>
      </c>
      <c r="U34" s="14">
        <v>40725</v>
      </c>
      <c r="V34" s="14"/>
      <c r="W34" s="15" t="s">
        <v>333</v>
      </c>
      <c r="X34" s="13" t="s">
        <v>334</v>
      </c>
      <c r="Y34" s="15" t="str">
        <f>VLOOKUP(X34,'Axe 2 Règles de gestion'!$D$2:$F$172,3, FALSE)</f>
        <v>Après son congé, l'agent physiquement apte à reprendre son service, est réemployé dans la mesure permise par le service et sous réserve qu'il remplisse toujours les conditions requises.</v>
      </c>
      <c r="Z34" s="13" t="s">
        <v>336</v>
      </c>
      <c r="AA34" s="15" t="str">
        <f>VLOOKUP(Z34,'Axe 2 Règles de gestion'!$D$2:$F$172,3, FALSE)</f>
        <v>Lorsque la durée du congé aura été égale ou supérieure à 1 an, l'agent ne peut être réemployé que s'il en formule la demande par lettre recommandée au plus tard 1 mois avant son expiration. A défaut l'agent est considéré comme démissionnaire.</v>
      </c>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c r="BG34" s="15"/>
      <c r="BH34" s="13"/>
      <c r="BI34" s="15"/>
      <c r="BJ34" s="13"/>
      <c r="BK34" s="15"/>
      <c r="BL34" s="13"/>
      <c r="BM34" s="15"/>
      <c r="BN34" s="13"/>
      <c r="BO34" s="15"/>
      <c r="BP34" s="13"/>
      <c r="BQ34" s="15"/>
      <c r="BR34" s="13"/>
      <c r="BS34" s="15"/>
      <c r="BT34" s="13"/>
      <c r="BU34" s="15"/>
      <c r="BV34" s="13"/>
      <c r="BW34" s="15"/>
      <c r="BX34" s="13"/>
      <c r="BY34" s="15"/>
      <c r="BZ34" s="13" t="s">
        <v>325</v>
      </c>
      <c r="CA34" s="15" t="str">
        <f>VLOOKUP(BZ34,'Axe 2 Règles de gestion'!$D$2:$F$172,3, FALSE)</f>
        <v>L'agent doit être employé à temps complet et de manière continue.</v>
      </c>
      <c r="CB34" s="13" t="s">
        <v>327</v>
      </c>
      <c r="CC34" s="15" t="str">
        <f>VLOOKUP(CB34,'Axe 2 Règles de gestion'!$D$2:$F$172,3, FALSE)</f>
        <v>L'agent doit être en activité.</v>
      </c>
      <c r="CD34" s="13" t="s">
        <v>328</v>
      </c>
      <c r="CE34" s="15" t="str">
        <f>VLOOKUP(CD34,'Axe 2 Règles de gestion'!$D$2:$F$172,3, FALSE)</f>
        <v>L'agent non titulaire doit être en service à l'étranger.</v>
      </c>
      <c r="CF34" s="13" t="s">
        <v>330</v>
      </c>
      <c r="CG34" s="15" t="str">
        <f>VLOOKUP(CF34,'Axe 2 Règles de gestion'!$D$2:$F$172,3, FALSE)</f>
        <v>L'agent doit être de nationalité française.</v>
      </c>
      <c r="CH34" s="13"/>
      <c r="CI34" s="15"/>
      <c r="CJ34" s="13"/>
      <c r="CK34" s="15"/>
      <c r="CL34" s="13" t="s">
        <v>173</v>
      </c>
      <c r="CM34" s="15" t="str">
        <f>VLOOKUP(CL34,'Axe 2 Règles de gestion'!$D$2:$F$172,3, FALSE)</f>
        <v>La date de début du congé/absence doit être antérieure ou égale à la date de fin réelle du congé/absence.</v>
      </c>
      <c r="CN34" s="13" t="s">
        <v>175</v>
      </c>
      <c r="CO34" s="15" t="str">
        <f>VLOOKUP(CN34,'Axe 2 Règles de gestion'!$D$2:$F$172,3, FALSE)</f>
        <v>La date de début du congé/absence doit être antérieure ou égale à la date de fin prévisionnelle du congé/absence.</v>
      </c>
      <c r="CP34" s="13" t="s">
        <v>177</v>
      </c>
      <c r="CQ34" s="15" t="str">
        <f>VLOOKUP(CP34,'Axe 2 Règles de gestion'!$D$2:$F$172,3, FALSE)</f>
        <v>La date de fin réelle du congé/absence doit être antérieure à la date limite de départ à la retraite.</v>
      </c>
      <c r="CR34" s="13" t="s">
        <v>179</v>
      </c>
      <c r="CS34" s="15" t="str">
        <f>VLOOKUP(CR34,'Axe 2 Règles de gestion'!$D$2:$F$172,3, FALSE)</f>
        <v>La date de fin prévisionnelle du congé/absence doit être antérieure à la date limite de départ à la retraite.</v>
      </c>
      <c r="CT34" s="13" t="s">
        <v>247</v>
      </c>
      <c r="CU34" s="15" t="str">
        <f>VLOOKUP(CT34,'Axe 2 Règles de gestion'!$D$2:$F$172,3, FALSE)</f>
        <v>La date de fin réelle du congé/absence doit être antérieure ou égale à la date limite de fin réelle ou prévisionnelle du lien juridique.</v>
      </c>
      <c r="CV34" s="13" t="s">
        <v>249</v>
      </c>
      <c r="CW34" s="15" t="str">
        <f>VLOOKUP(CV34,'Axe 2 Règles de gestion'!$D$2:$F$172,3, FALSE)</f>
        <v>La date de fin prévisionnelle du congé/absence doit être antérieure ou égale à la date limite de fin réelle ou prévisionnelle du lien juridique.</v>
      </c>
      <c r="CX34" s="13" t="s">
        <v>187</v>
      </c>
      <c r="CY34" s="15" t="str">
        <f>VLOOKUP(CX34,'Axe 2 Règles de gestion'!$D$2:$F$172,3, FALSE)</f>
        <v>La date de début du congé doit être postérieure ou égale à la Date de l'accident ou maladie professionnelle.</v>
      </c>
      <c r="CZ34" s="13" t="s">
        <v>189</v>
      </c>
      <c r="DA34" s="15" t="str">
        <f>VLOOKUP(CZ34,'Axe 2 Règles de gestion'!$D$2:$F$172,3, FALSE)</f>
        <v>Pour chaque période d'absence découpée, la date de début d'impact rémunération doit être égale à la date de début du congé/absence.</v>
      </c>
      <c r="DB34" s="13" t="s">
        <v>191</v>
      </c>
      <c r="DC34" s="15" t="str">
        <f>VLOOKUP(DB34,'Axe 2 Règles de gestion'!$D$2:$F$172,3, FALSE)</f>
        <v>Pour chaque période d'absence découpée, la date de fin d'impact rémunération doit être égale à la date de fin prévisionnelle du congé/absence.</v>
      </c>
      <c r="DD34" s="13" t="s">
        <v>193</v>
      </c>
      <c r="DE34" s="15" t="str">
        <f>VLOOKUP(DD34,'Axe 2 Règles de gestion'!$D$2:$F$172,3, FALSE)</f>
        <v>Pour chaque période d'absence découpée, la date de fin d'impact rémunération doit être égale à la date de fin réelle du congé/absence.</v>
      </c>
      <c r="DF34" s="13" t="s">
        <v>195</v>
      </c>
      <c r="DG34" s="15" t="str">
        <f>VLOOKUP(DF34,'Axe 2 Règles de gestion'!$D$2:$F$172,3, FALSE)</f>
        <v>L'état du congé est renseigné.</v>
      </c>
      <c r="DH34" s="13" t="s">
        <v>197</v>
      </c>
      <c r="DI34" s="15" t="str">
        <f>VLOOKUP(DH34,'Axe 2 Règles de gestion'!$D$2:$F$172,3, FALSE)</f>
        <v>Dans le cas d'un congé autre que CLM, CLD, CGM et CITIS, l'indicateur de requalification doit être à non et les impacts spécifiques à la requalification ne doivent pas être mobilisés ou l'impact rémunération est vide.</v>
      </c>
      <c r="DJ34" s="13" t="s">
        <v>199</v>
      </c>
      <c r="DK34" s="15" t="str">
        <f>VLOOKUP(DJ34,'Axe 2 Règles de gestion'!$D$2:$F$172,3, FALSE)</f>
        <v>La date de l'accident ou maladie professionnelle doit être renseignée</v>
      </c>
      <c r="DL34" s="13" t="s">
        <v>181</v>
      </c>
      <c r="DM34" s="15" t="str">
        <f>VLOOKUP(DL34,'Axe 2 Règles de gestion'!$D$2:$F$172,3, FALSE)</f>
        <v>La date de fin réelle ou la date de fin prévisionnelle du congé/absence doit être saisie.</v>
      </c>
      <c r="DN34" s="13"/>
      <c r="DO34" s="15"/>
      <c r="DP34" s="13"/>
      <c r="DQ34" s="15"/>
      <c r="DR34" s="13"/>
      <c r="DS34" s="15"/>
      <c r="DT34" s="13"/>
      <c r="DU34" s="15"/>
      <c r="DV34" s="13"/>
      <c r="DW34" s="15"/>
      <c r="DX34" s="13"/>
      <c r="DY34" s="15"/>
      <c r="DZ34" s="13"/>
      <c r="EA34" s="15"/>
      <c r="EB34" s="13"/>
      <c r="EC34" s="13"/>
    </row>
    <row r="35" spans="1:133" ht="150" x14ac:dyDescent="0.25">
      <c r="A35" s="13" t="s">
        <v>308</v>
      </c>
      <c r="B35" s="13" t="s">
        <v>135</v>
      </c>
      <c r="C35" s="14">
        <v>43152.5</v>
      </c>
      <c r="D35" s="13" t="s">
        <v>136</v>
      </c>
      <c r="E35" s="15" t="s">
        <v>137</v>
      </c>
      <c r="F35" s="13" t="s">
        <v>138</v>
      </c>
      <c r="G35" s="15" t="s">
        <v>139</v>
      </c>
      <c r="H35" s="13" t="s">
        <v>140</v>
      </c>
      <c r="I35" s="15" t="s">
        <v>141</v>
      </c>
      <c r="J35" s="15" t="s">
        <v>141</v>
      </c>
      <c r="K35" s="15" t="s">
        <v>142</v>
      </c>
      <c r="L35" s="13" t="s">
        <v>143</v>
      </c>
      <c r="M35" s="15" t="s">
        <v>144</v>
      </c>
      <c r="N35" s="13" t="s">
        <v>145</v>
      </c>
      <c r="O35" s="15" t="s">
        <v>146</v>
      </c>
      <c r="P35" s="15" t="s">
        <v>147</v>
      </c>
      <c r="Q35" s="15" t="s">
        <v>338</v>
      </c>
      <c r="R35" s="13" t="s">
        <v>339</v>
      </c>
      <c r="S35" s="13" t="s">
        <v>317</v>
      </c>
      <c r="T35" s="13" t="s">
        <v>151</v>
      </c>
      <c r="U35" s="14">
        <v>40725</v>
      </c>
      <c r="V35" s="14"/>
      <c r="W35" s="15" t="s">
        <v>340</v>
      </c>
      <c r="X35" s="13" t="s">
        <v>341</v>
      </c>
      <c r="Y35" s="15" t="str">
        <f>VLOOKUP(X35,'Axe 2 Règles de gestion'!$D$2:$F$172,3, FALSE)</f>
        <v>L'absence au travail justifiée par l'incapacité résultant de maladie ou d'accident doit être constatée par certificat médical et contre-visite s'il y a lieu.</v>
      </c>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c r="BT35" s="13"/>
      <c r="BU35" s="15"/>
      <c r="BV35" s="13"/>
      <c r="BW35" s="15"/>
      <c r="BX35" s="13"/>
      <c r="BY35" s="15"/>
      <c r="BZ35" s="13"/>
      <c r="CA35" s="15"/>
      <c r="CB35" s="13"/>
      <c r="CC35" s="15"/>
      <c r="CD35" s="13"/>
      <c r="CE35" s="15"/>
      <c r="CF35" s="13"/>
      <c r="CG35" s="15"/>
      <c r="CH35" s="13"/>
      <c r="CI35" s="15"/>
      <c r="CJ35" s="13"/>
      <c r="CK35" s="15"/>
      <c r="CL35" s="13" t="s">
        <v>247</v>
      </c>
      <c r="CM35" s="15" t="str">
        <f>VLOOKUP(CL35,'Axe 2 Règles de gestion'!$D$2:$F$172,3, FALSE)</f>
        <v>La date de fin réelle du congé/absence doit être antérieure ou égale à la date limite de fin réelle ou prévisionnelle du lien juridique.</v>
      </c>
      <c r="CN35" s="13" t="s">
        <v>249</v>
      </c>
      <c r="CO35" s="15" t="str">
        <f>VLOOKUP(CN35,'Axe 2 Règles de gestion'!$D$2:$F$172,3, FALSE)</f>
        <v>La date de fin prévisionnelle du congé/absence doit être antérieure ou égale à la date limite de fin réelle ou prévisionnelle du lien juridique.</v>
      </c>
      <c r="CP35" s="13" t="s">
        <v>251</v>
      </c>
      <c r="CQ35" s="15" t="str">
        <f>VLOOKUP(CP35,'Axe 2 Règles de gestion'!$D$2:$F$172,3, FALSE)</f>
        <v>La date de début du congé/absence doit être postérieure ou égale à la date de début du lien juridique.</v>
      </c>
      <c r="CR35" s="13" t="s">
        <v>173</v>
      </c>
      <c r="CS35" s="15" t="str">
        <f>VLOOKUP(CR35,'Axe 2 Règles de gestion'!$D$2:$F$172,3, FALSE)</f>
        <v>La date de début du congé/absence doit être antérieure ou égale à la date de fin réelle du congé/absence.</v>
      </c>
      <c r="CT35" s="13" t="s">
        <v>175</v>
      </c>
      <c r="CU35" s="15" t="str">
        <f>VLOOKUP(CT35,'Axe 2 Règles de gestion'!$D$2:$F$172,3, FALSE)</f>
        <v>La date de début du congé/absence doit être antérieure ou égale à la date de fin prévisionnelle du congé/absence.</v>
      </c>
      <c r="CV35" s="13" t="s">
        <v>177</v>
      </c>
      <c r="CW35" s="15" t="str">
        <f>VLOOKUP(CV35,'Axe 2 Règles de gestion'!$D$2:$F$172,3, FALSE)</f>
        <v>La date de fin réelle du congé/absence doit être antérieure à la date limite de départ à la retraite.</v>
      </c>
      <c r="CX35" s="13" t="s">
        <v>179</v>
      </c>
      <c r="CY35" s="15" t="str">
        <f>VLOOKUP(CX35,'Axe 2 Règles de gestion'!$D$2:$F$172,3, FALSE)</f>
        <v>La date de fin prévisionnelle du congé/absence doit être antérieure à la date limite de départ à la retraite.</v>
      </c>
      <c r="CZ35" s="13" t="s">
        <v>181</v>
      </c>
      <c r="DA35" s="15" t="str">
        <f>VLOOKUP(CZ35,'Axe 2 Règles de gestion'!$D$2:$F$172,3, FALSE)</f>
        <v>La date de fin réelle ou la date de fin prévisionnelle du congé/absence doit être saisie.</v>
      </c>
      <c r="DB35" s="13" t="s">
        <v>183</v>
      </c>
      <c r="DC35" s="15" t="str">
        <f>VLOOKUP(DB35,'Axe 2 Règles de gestion'!$D$2:$F$172,3, FALSE)</f>
        <v>Si l'absence ne commence pas par une demi-journée et si l'absence précédente ne finit pas par une demi journée, la date de début de l'absence saisie est postérieure à la date de fin réelle de l'absence précédente.</v>
      </c>
      <c r="DD35" s="13" t="s">
        <v>185</v>
      </c>
      <c r="DE35" s="15" t="str">
        <f>VLOOKUP(DD35,'Axe 2 Règles de gestion'!$D$2:$F$172,3, FALSE)</f>
        <v>Si l'absence ne commence pas par une demi-journée et si l'absence précédente ne finit pas par une demi journée, la date de début de l'absence saisie est postérieure à la date de fin prévisionnelle de l'absence précédente.</v>
      </c>
      <c r="DF35" s="13" t="s">
        <v>187</v>
      </c>
      <c r="DG35" s="15" t="str">
        <f>VLOOKUP(DF35,'Axe 2 Règles de gestion'!$D$2:$F$172,3, FALSE)</f>
        <v>La date de début du congé doit être postérieure ou égale à la Date de l'accident ou maladie professionnelle.</v>
      </c>
      <c r="DH35" s="13" t="s">
        <v>189</v>
      </c>
      <c r="DI35" s="15" t="str">
        <f>VLOOKUP(DH35,'Axe 2 Règles de gestion'!$D$2:$F$172,3, FALSE)</f>
        <v>Pour chaque période d'absence découpée, la date de début d'impact rémunération doit être égale à la date de début du congé/absence.</v>
      </c>
      <c r="DJ35" s="13" t="s">
        <v>191</v>
      </c>
      <c r="DK35" s="15" t="str">
        <f>VLOOKUP(DJ35,'Axe 2 Règles de gestion'!$D$2:$F$172,3, FALSE)</f>
        <v>Pour chaque période d'absence découpée, la date de fin d'impact rémunération doit être égale à la date de fin prévisionnelle du congé/absence.</v>
      </c>
      <c r="DL35" s="13" t="s">
        <v>193</v>
      </c>
      <c r="DM35" s="15" t="str">
        <f>VLOOKUP(DL35,'Axe 2 Règles de gestion'!$D$2:$F$172,3, FALSE)</f>
        <v>Pour chaque période d'absence découpée, la date de fin d'impact rémunération doit être égale à la date de fin réelle du congé/absence.</v>
      </c>
      <c r="DN35" s="13" t="s">
        <v>195</v>
      </c>
      <c r="DO35" s="15" t="str">
        <f>VLOOKUP(DN35,'Axe 2 Règles de gestion'!$D$2:$F$172,3, FALSE)</f>
        <v>L'état du congé est renseigné.</v>
      </c>
      <c r="DP35" s="13" t="s">
        <v>197</v>
      </c>
      <c r="DQ35" s="15" t="str">
        <f>VLOOKUP(DP35,'Axe 2 Règles de gestion'!$D$2:$F$172,3, FALSE)</f>
        <v>Dans le cas d'un congé autre que CLM, CLD, CGM et CITIS, l'indicateur de requalification doit être à non et les impacts spécifiques à la requalification ne doivent pas être mobilisés ou l'impact rémunération est vide.</v>
      </c>
      <c r="DR35" s="13" t="s">
        <v>199</v>
      </c>
      <c r="DS35" s="15" t="str">
        <f>VLOOKUP(DR35,'Axe 2 Règles de gestion'!$D$2:$F$172,3, FALSE)</f>
        <v>La date de l'accident ou maladie professionnelle doit être renseignée</v>
      </c>
      <c r="DT35" s="13" t="s">
        <v>343</v>
      </c>
      <c r="DU35" s="15" t="str">
        <f>VLOOKUP(DT35,'Axe 2 Règles de gestion'!$D$2:$F$172,3, FALSE)</f>
        <v>L'agent doit être en activité.</v>
      </c>
      <c r="DV35" s="13"/>
      <c r="DW35" s="15"/>
      <c r="DX35" s="13"/>
      <c r="DY35" s="15"/>
      <c r="DZ35" s="13"/>
      <c r="EA35" s="15"/>
      <c r="EB35" s="13"/>
      <c r="EC35" s="13"/>
    </row>
    <row r="36" spans="1:133" ht="150" x14ac:dyDescent="0.25">
      <c r="A36" s="13" t="s">
        <v>308</v>
      </c>
      <c r="B36" s="13" t="s">
        <v>135</v>
      </c>
      <c r="C36" s="14">
        <v>43152.5</v>
      </c>
      <c r="D36" s="13" t="s">
        <v>136</v>
      </c>
      <c r="E36" s="15" t="s">
        <v>137</v>
      </c>
      <c r="F36" s="13" t="s">
        <v>138</v>
      </c>
      <c r="G36" s="15" t="s">
        <v>139</v>
      </c>
      <c r="H36" s="13" t="s">
        <v>140</v>
      </c>
      <c r="I36" s="15" t="s">
        <v>141</v>
      </c>
      <c r="J36" s="15" t="s">
        <v>141</v>
      </c>
      <c r="K36" s="15" t="s">
        <v>142</v>
      </c>
      <c r="L36" s="13" t="s">
        <v>203</v>
      </c>
      <c r="M36" s="15" t="s">
        <v>204</v>
      </c>
      <c r="N36" s="13" t="s">
        <v>145</v>
      </c>
      <c r="O36" s="15" t="s">
        <v>205</v>
      </c>
      <c r="P36" s="15" t="s">
        <v>206</v>
      </c>
      <c r="Q36" s="15" t="s">
        <v>338</v>
      </c>
      <c r="R36" s="13" t="s">
        <v>339</v>
      </c>
      <c r="S36" s="13" t="s">
        <v>317</v>
      </c>
      <c r="T36" s="13" t="s">
        <v>151</v>
      </c>
      <c r="U36" s="14">
        <v>40725</v>
      </c>
      <c r="V36" s="14"/>
      <c r="W36" s="15" t="s">
        <v>344</v>
      </c>
      <c r="X36" s="13" t="s">
        <v>258</v>
      </c>
      <c r="Y36" s="15" t="str">
        <f>VLOOKUP(X36,'Axe 2 Règles de gestion'!$D$2:$F$172,3, FALSE)</f>
        <v>Le congé est prolongé jusqu'à la reprise des fonctions ou jusqu'à ce que l'état de santé de l'intéressé soit consolidé.</v>
      </c>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5"/>
      <c r="BV36" s="13"/>
      <c r="BW36" s="15"/>
      <c r="BX36" s="13"/>
      <c r="BY36" s="15"/>
      <c r="BZ36" s="13"/>
      <c r="CA36" s="15"/>
      <c r="CB36" s="13"/>
      <c r="CC36" s="15"/>
      <c r="CD36" s="13"/>
      <c r="CE36" s="15"/>
      <c r="CF36" s="13"/>
      <c r="CG36" s="15"/>
      <c r="CH36" s="13"/>
      <c r="CI36" s="15"/>
      <c r="CJ36" s="13"/>
      <c r="CK36" s="15"/>
      <c r="CL36" s="13" t="s">
        <v>247</v>
      </c>
      <c r="CM36" s="15" t="str">
        <f>VLOOKUP(CL36,'Axe 2 Règles de gestion'!$D$2:$F$172,3, FALSE)</f>
        <v>La date de fin réelle du congé/absence doit être antérieure ou égale à la date limite de fin réelle ou prévisionnelle du lien juridique.</v>
      </c>
      <c r="CN36" s="13" t="s">
        <v>249</v>
      </c>
      <c r="CO36" s="15" t="str">
        <f>VLOOKUP(CN36,'Axe 2 Règles de gestion'!$D$2:$F$172,3, FALSE)</f>
        <v>La date de fin prévisionnelle du congé/absence doit être antérieure ou égale à la date limite de fin réelle ou prévisionnelle du lien juridique.</v>
      </c>
      <c r="CP36" s="13" t="s">
        <v>251</v>
      </c>
      <c r="CQ36" s="15" t="str">
        <f>VLOOKUP(CP36,'Axe 2 Règles de gestion'!$D$2:$F$172,3, FALSE)</f>
        <v>La date de début du congé/absence doit être postérieure ou égale à la date de début du lien juridique.</v>
      </c>
      <c r="CR36" s="13" t="s">
        <v>173</v>
      </c>
      <c r="CS36" s="15" t="str">
        <f>VLOOKUP(CR36,'Axe 2 Règles de gestion'!$D$2:$F$172,3, FALSE)</f>
        <v>La date de début du congé/absence doit être antérieure ou égale à la date de fin réelle du congé/absence.</v>
      </c>
      <c r="CT36" s="13" t="s">
        <v>175</v>
      </c>
      <c r="CU36" s="15" t="str">
        <f>VLOOKUP(CT36,'Axe 2 Règles de gestion'!$D$2:$F$172,3, FALSE)</f>
        <v>La date de début du congé/absence doit être antérieure ou égale à la date de fin prévisionnelle du congé/absence.</v>
      </c>
      <c r="CV36" s="13" t="s">
        <v>177</v>
      </c>
      <c r="CW36" s="15" t="str">
        <f>VLOOKUP(CV36,'Axe 2 Règles de gestion'!$D$2:$F$172,3, FALSE)</f>
        <v>La date de fin réelle du congé/absence doit être antérieure à la date limite de départ à la retraite.</v>
      </c>
      <c r="CX36" s="13" t="s">
        <v>179</v>
      </c>
      <c r="CY36" s="15" t="str">
        <f>VLOOKUP(CX36,'Axe 2 Règles de gestion'!$D$2:$F$172,3, FALSE)</f>
        <v>La date de fin prévisionnelle du congé/absence doit être antérieure à la date limite de départ à la retraite.</v>
      </c>
      <c r="CZ36" s="13" t="s">
        <v>181</v>
      </c>
      <c r="DA36" s="15" t="str">
        <f>VLOOKUP(CZ36,'Axe 2 Règles de gestion'!$D$2:$F$172,3, FALSE)</f>
        <v>La date de fin réelle ou la date de fin prévisionnelle du congé/absence doit être saisie.</v>
      </c>
      <c r="DB36" s="13" t="s">
        <v>183</v>
      </c>
      <c r="DC36" s="15" t="str">
        <f>VLOOKUP(DB36,'Axe 2 Règles de gestion'!$D$2:$F$172,3, FALSE)</f>
        <v>Si l'absence ne commence pas par une demi-journée et si l'absence précédente ne finit pas par une demi journée, la date de début de l'absence saisie est postérieure à la date de fin réelle de l'absence précédente.</v>
      </c>
      <c r="DD36" s="13" t="s">
        <v>185</v>
      </c>
      <c r="DE36" s="15" t="str">
        <f>VLOOKUP(DD36,'Axe 2 Règles de gestion'!$D$2:$F$172,3, FALSE)</f>
        <v>Si l'absence ne commence pas par une demi-journée et si l'absence précédente ne finit pas par une demi journée, la date de début de l'absence saisie est postérieure à la date de fin prévisionnelle de l'absence précédente.</v>
      </c>
      <c r="DF36" s="13" t="s">
        <v>187</v>
      </c>
      <c r="DG36" s="15" t="str">
        <f>VLOOKUP(DF36,'Axe 2 Règles de gestion'!$D$2:$F$172,3, FALSE)</f>
        <v>La date de début du congé doit être postérieure ou égale à la Date de l'accident ou maladie professionnelle.</v>
      </c>
      <c r="DH36" s="13" t="s">
        <v>189</v>
      </c>
      <c r="DI36" s="15" t="str">
        <f>VLOOKUP(DH36,'Axe 2 Règles de gestion'!$D$2:$F$172,3, FALSE)</f>
        <v>Pour chaque période d'absence découpée, la date de début d'impact rémunération doit être égale à la date de début du congé/absence.</v>
      </c>
      <c r="DJ36" s="13" t="s">
        <v>191</v>
      </c>
      <c r="DK36" s="15" t="str">
        <f>VLOOKUP(DJ36,'Axe 2 Règles de gestion'!$D$2:$F$172,3, FALSE)</f>
        <v>Pour chaque période d'absence découpée, la date de fin d'impact rémunération doit être égale à la date de fin prévisionnelle du congé/absence.</v>
      </c>
      <c r="DL36" s="13" t="s">
        <v>193</v>
      </c>
      <c r="DM36" s="15" t="str">
        <f>VLOOKUP(DL36,'Axe 2 Règles de gestion'!$D$2:$F$172,3, FALSE)</f>
        <v>Pour chaque période d'absence découpée, la date de fin d'impact rémunération doit être égale à la date de fin réelle du congé/absence.</v>
      </c>
      <c r="DN36" s="13" t="s">
        <v>195</v>
      </c>
      <c r="DO36" s="15" t="str">
        <f>VLOOKUP(DN36,'Axe 2 Règles de gestion'!$D$2:$F$172,3, FALSE)</f>
        <v>L'état du congé est renseigné.</v>
      </c>
      <c r="DP36" s="13" t="s">
        <v>197</v>
      </c>
      <c r="DQ36" s="15" t="str">
        <f>VLOOKUP(DP36,'Axe 2 Règles de gestion'!$D$2:$F$172,3, FALSE)</f>
        <v>Dans le cas d'un congé autre que CLM, CLD, CGM et CITIS, l'indicateur de requalification doit être à non et les impacts spécifiques à la requalification ne doivent pas être mobilisés ou l'impact rémunération est vide.</v>
      </c>
      <c r="DR36" s="13" t="s">
        <v>199</v>
      </c>
      <c r="DS36" s="15" t="str">
        <f>VLOOKUP(DR36,'Axe 2 Règles de gestion'!$D$2:$F$172,3, FALSE)</f>
        <v>La date de l'accident ou maladie professionnelle doit être renseignée</v>
      </c>
      <c r="DT36" s="13" t="s">
        <v>343</v>
      </c>
      <c r="DU36" s="15" t="str">
        <f>VLOOKUP(DT36,'Axe 2 Règles de gestion'!$D$2:$F$172,3, FALSE)</f>
        <v>L'agent doit être en activité.</v>
      </c>
      <c r="DV36" s="13"/>
      <c r="DW36" s="15"/>
      <c r="DX36" s="13"/>
      <c r="DY36" s="15"/>
      <c r="DZ36" s="13"/>
      <c r="EA36" s="15"/>
      <c r="EB36" s="13"/>
      <c r="EC36" s="13"/>
    </row>
    <row r="37" spans="1:133" ht="150" x14ac:dyDescent="0.25">
      <c r="A37" s="13" t="s">
        <v>308</v>
      </c>
      <c r="B37" s="13" t="s">
        <v>135</v>
      </c>
      <c r="C37" s="14">
        <v>43152.5</v>
      </c>
      <c r="D37" s="13" t="s">
        <v>136</v>
      </c>
      <c r="E37" s="15" t="s">
        <v>137</v>
      </c>
      <c r="F37" s="13" t="s">
        <v>138</v>
      </c>
      <c r="G37" s="15" t="s">
        <v>139</v>
      </c>
      <c r="H37" s="13" t="s">
        <v>140</v>
      </c>
      <c r="I37" s="15" t="s">
        <v>141</v>
      </c>
      <c r="J37" s="15" t="s">
        <v>141</v>
      </c>
      <c r="K37" s="15" t="s">
        <v>142</v>
      </c>
      <c r="L37" s="13" t="s">
        <v>211</v>
      </c>
      <c r="M37" s="15" t="s">
        <v>212</v>
      </c>
      <c r="N37" s="13" t="s">
        <v>213</v>
      </c>
      <c r="O37" s="15" t="s">
        <v>214</v>
      </c>
      <c r="P37" s="15" t="s">
        <v>215</v>
      </c>
      <c r="Q37" s="15" t="s">
        <v>338</v>
      </c>
      <c r="R37" s="13" t="s">
        <v>339</v>
      </c>
      <c r="S37" s="13" t="s">
        <v>317</v>
      </c>
      <c r="T37" s="13" t="s">
        <v>151</v>
      </c>
      <c r="U37" s="14">
        <v>40725</v>
      </c>
      <c r="V37" s="14"/>
      <c r="W37" s="15" t="s">
        <v>345</v>
      </c>
      <c r="X37" s="13" t="s">
        <v>346</v>
      </c>
      <c r="Y37" s="15" t="str">
        <f>VLOOKUP(X37,'Axe 2 Règles de gestion'!$D$2:$F$172,3, FALSE)</f>
        <v>Lorsque, à l'issue du congé, l'agent est déclaré apte par le médecin du travail, il retrouve son emploi ou un emploi similaire assorti d'une rémunération au moins équivalente.</v>
      </c>
      <c r="Z37" s="13" t="s">
        <v>348</v>
      </c>
      <c r="AA37" s="15" t="str">
        <f>VLOOKUP(Z37,'Axe 2 Règles de gestion'!$D$2:$F$172,3, FALSE)</f>
        <v>L'employeur propose un emploi approprié aux capacités de l'agent déclaré inapte par le médecin du travail à reprendre son emploi.</v>
      </c>
      <c r="AB37" s="13" t="s">
        <v>350</v>
      </c>
      <c r="AC37" s="15" t="str">
        <f>VLOOKUP(AB37,'Axe 2 Règles de gestion'!$D$2:$F$172,3, FALSE)</f>
        <v>Lorsque l'employeur est dans l'impossibilité de proposer un autre emploi à l'agent, il lui fait connaître par écrit les motifs qui s'opposent au reclassement.</v>
      </c>
      <c r="AD37" s="13" t="s">
        <v>352</v>
      </c>
      <c r="AE37" s="15" t="str">
        <f>VLOOKUP(AD37,'Axe 2 Règles de gestion'!$D$2:$F$172,3, FALSE)</f>
        <v>L'employeur ne peut rompre le contrat de travail que s'il justifie soit de son impossibilité de proposer un emploi approprié aux capacités de l'agent, soit du refus de ce dernier de l'emploi proposé dans ces conditions.</v>
      </c>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c r="BT37" s="13"/>
      <c r="BU37" s="15"/>
      <c r="BV37" s="13"/>
      <c r="BW37" s="15"/>
      <c r="BX37" s="13"/>
      <c r="BY37" s="15"/>
      <c r="BZ37" s="13"/>
      <c r="CA37" s="15"/>
      <c r="CB37" s="13"/>
      <c r="CC37" s="15"/>
      <c r="CD37" s="13"/>
      <c r="CE37" s="15"/>
      <c r="CF37" s="13"/>
      <c r="CG37" s="15"/>
      <c r="CH37" s="13"/>
      <c r="CI37" s="15"/>
      <c r="CJ37" s="13"/>
      <c r="CK37" s="15"/>
      <c r="CL37" s="13" t="s">
        <v>247</v>
      </c>
      <c r="CM37" s="15" t="str">
        <f>VLOOKUP(CL37,'Axe 2 Règles de gestion'!$D$2:$F$172,3, FALSE)</f>
        <v>La date de fin réelle du congé/absence doit être antérieure ou égale à la date limite de fin réelle ou prévisionnelle du lien juridique.</v>
      </c>
      <c r="CN37" s="13" t="s">
        <v>249</v>
      </c>
      <c r="CO37" s="15" t="str">
        <f>VLOOKUP(CN37,'Axe 2 Règles de gestion'!$D$2:$F$172,3, FALSE)</f>
        <v>La date de fin prévisionnelle du congé/absence doit être antérieure ou égale à la date limite de fin réelle ou prévisionnelle du lien juridique.</v>
      </c>
      <c r="CP37" s="13" t="s">
        <v>173</v>
      </c>
      <c r="CQ37" s="15" t="str">
        <f>VLOOKUP(CP37,'Axe 2 Règles de gestion'!$D$2:$F$172,3, FALSE)</f>
        <v>La date de début du congé/absence doit être antérieure ou égale à la date de fin réelle du congé/absence.</v>
      </c>
      <c r="CR37" s="13" t="s">
        <v>175</v>
      </c>
      <c r="CS37" s="15" t="str">
        <f>VLOOKUP(CR37,'Axe 2 Règles de gestion'!$D$2:$F$172,3, FALSE)</f>
        <v>La date de début du congé/absence doit être antérieure ou égale à la date de fin prévisionnelle du congé/absence.</v>
      </c>
      <c r="CT37" s="13" t="s">
        <v>177</v>
      </c>
      <c r="CU37" s="15" t="str">
        <f>VLOOKUP(CT37,'Axe 2 Règles de gestion'!$D$2:$F$172,3, FALSE)</f>
        <v>La date de fin réelle du congé/absence doit être antérieure à la date limite de départ à la retraite.</v>
      </c>
      <c r="CV37" s="13" t="s">
        <v>179</v>
      </c>
      <c r="CW37" s="15" t="str">
        <f>VLOOKUP(CV37,'Axe 2 Règles de gestion'!$D$2:$F$172,3, FALSE)</f>
        <v>La date de fin prévisionnelle du congé/absence doit être antérieure à la date limite de départ à la retraite.</v>
      </c>
      <c r="CX37" s="13" t="s">
        <v>181</v>
      </c>
      <c r="CY37" s="15" t="str">
        <f>VLOOKUP(CX37,'Axe 2 Règles de gestion'!$D$2:$F$172,3, FALSE)</f>
        <v>La date de fin réelle ou la date de fin prévisionnelle du congé/absence doit être saisie.</v>
      </c>
      <c r="CZ37" s="13" t="s">
        <v>187</v>
      </c>
      <c r="DA37" s="15" t="str">
        <f>VLOOKUP(CZ37,'Axe 2 Règles de gestion'!$D$2:$F$172,3, FALSE)</f>
        <v>La date de début du congé doit être postérieure ou égale à la Date de l'accident ou maladie professionnelle.</v>
      </c>
      <c r="DB37" s="13" t="s">
        <v>189</v>
      </c>
      <c r="DC37" s="15" t="str">
        <f>VLOOKUP(DB37,'Axe 2 Règles de gestion'!$D$2:$F$172,3, FALSE)</f>
        <v>Pour chaque période d'absence découpée, la date de début d'impact rémunération doit être égale à la date de début du congé/absence.</v>
      </c>
      <c r="DD37" s="13" t="s">
        <v>191</v>
      </c>
      <c r="DE37" s="15" t="str">
        <f>VLOOKUP(DD37,'Axe 2 Règles de gestion'!$D$2:$F$172,3, FALSE)</f>
        <v>Pour chaque période d'absence découpée, la date de fin d'impact rémunération doit être égale à la date de fin prévisionnelle du congé/absence.</v>
      </c>
      <c r="DF37" s="13" t="s">
        <v>193</v>
      </c>
      <c r="DG37" s="15" t="str">
        <f>VLOOKUP(DF37,'Axe 2 Règles de gestion'!$D$2:$F$172,3, FALSE)</f>
        <v>Pour chaque période d'absence découpée, la date de fin d'impact rémunération doit être égale à la date de fin réelle du congé/absence.</v>
      </c>
      <c r="DH37" s="13" t="s">
        <v>195</v>
      </c>
      <c r="DI37" s="15" t="str">
        <f>VLOOKUP(DH37,'Axe 2 Règles de gestion'!$D$2:$F$172,3, FALSE)</f>
        <v>L'état du congé est renseigné.</v>
      </c>
      <c r="DJ37" s="13" t="s">
        <v>197</v>
      </c>
      <c r="DK37" s="15" t="str">
        <f>VLOOKUP(DJ37,'Axe 2 Règles de gestion'!$D$2:$F$172,3, FALSE)</f>
        <v>Dans le cas d'un congé autre que CLM, CLD, CGM et CITIS, l'indicateur de requalification doit être à non et les impacts spécifiques à la requalification ne doivent pas être mobilisés ou l'impact rémunération est vide.</v>
      </c>
      <c r="DL37" s="13" t="s">
        <v>199</v>
      </c>
      <c r="DM37" s="15" t="str">
        <f>VLOOKUP(DL37,'Axe 2 Règles de gestion'!$D$2:$F$172,3, FALSE)</f>
        <v>La date de l'accident ou maladie professionnelle doit être renseignée</v>
      </c>
      <c r="DN37" s="13" t="s">
        <v>343</v>
      </c>
      <c r="DO37" s="15" t="str">
        <f>VLOOKUP(DN37,'Axe 2 Règles de gestion'!$D$2:$F$172,3, FALSE)</f>
        <v>L'agent doit être en activité.</v>
      </c>
      <c r="DP37" s="13"/>
      <c r="DQ37" s="15"/>
      <c r="DR37" s="13"/>
      <c r="DS37" s="15"/>
      <c r="DT37" s="13"/>
      <c r="DU37" s="15"/>
      <c r="DV37" s="13"/>
      <c r="DW37" s="15"/>
      <c r="DX37" s="13"/>
      <c r="DY37" s="15"/>
      <c r="DZ37" s="13"/>
      <c r="EA37" s="15"/>
      <c r="EB37" s="13"/>
      <c r="EC37" s="13"/>
    </row>
    <row r="38" spans="1:133" ht="150" x14ac:dyDescent="0.25">
      <c r="A38" s="13" t="s">
        <v>308</v>
      </c>
      <c r="B38" s="13" t="s">
        <v>135</v>
      </c>
      <c r="C38" s="14">
        <v>43152.5</v>
      </c>
      <c r="D38" s="13" t="s">
        <v>136</v>
      </c>
      <c r="E38" s="15" t="s">
        <v>137</v>
      </c>
      <c r="F38" s="13" t="s">
        <v>138</v>
      </c>
      <c r="G38" s="15" t="s">
        <v>139</v>
      </c>
      <c r="H38" s="13" t="s">
        <v>140</v>
      </c>
      <c r="I38" s="15" t="s">
        <v>141</v>
      </c>
      <c r="J38" s="15" t="s">
        <v>141</v>
      </c>
      <c r="K38" s="15" t="s">
        <v>142</v>
      </c>
      <c r="L38" s="13" t="s">
        <v>143</v>
      </c>
      <c r="M38" s="15" t="s">
        <v>144</v>
      </c>
      <c r="N38" s="13" t="s">
        <v>145</v>
      </c>
      <c r="O38" s="15" t="s">
        <v>146</v>
      </c>
      <c r="P38" s="15" t="s">
        <v>147</v>
      </c>
      <c r="Q38" s="15" t="s">
        <v>354</v>
      </c>
      <c r="R38" s="13" t="s">
        <v>355</v>
      </c>
      <c r="S38" s="13" t="s">
        <v>317</v>
      </c>
      <c r="T38" s="13" t="s">
        <v>151</v>
      </c>
      <c r="U38" s="14">
        <v>40725</v>
      </c>
      <c r="V38" s="14"/>
      <c r="W38" s="15" t="s">
        <v>356</v>
      </c>
      <c r="X38" s="13" t="s">
        <v>357</v>
      </c>
      <c r="Y38" s="15" t="str">
        <f>VLOOKUP(X38,'Axe 2 Règles de gestion'!$D$2:$F$172,3, FALSE)</f>
        <v>En cas d'inaptitude physique médicalement constatée au cours de l'accomplissement du volontariat, l'agent est examiné par un médecin agréé par l'autorité administrative compétente.</v>
      </c>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c r="CE38" s="15"/>
      <c r="CF38" s="13"/>
      <c r="CG38" s="15"/>
      <c r="CH38" s="13"/>
      <c r="CI38" s="15"/>
      <c r="CJ38" s="13"/>
      <c r="CK38" s="15"/>
      <c r="CL38" s="13" t="s">
        <v>247</v>
      </c>
      <c r="CM38" s="15" t="str">
        <f>VLOOKUP(CL38,'Axe 2 Règles de gestion'!$D$2:$F$172,3, FALSE)</f>
        <v>La date de fin réelle du congé/absence doit être antérieure ou égale à la date limite de fin réelle ou prévisionnelle du lien juridique.</v>
      </c>
      <c r="CN38" s="13" t="s">
        <v>249</v>
      </c>
      <c r="CO38" s="15" t="str">
        <f>VLOOKUP(CN38,'Axe 2 Règles de gestion'!$D$2:$F$172,3, FALSE)</f>
        <v>La date de fin prévisionnelle du congé/absence doit être antérieure ou égale à la date limite de fin réelle ou prévisionnelle du lien juridique.</v>
      </c>
      <c r="CP38" s="13" t="s">
        <v>251</v>
      </c>
      <c r="CQ38" s="15" t="str">
        <f>VLOOKUP(CP38,'Axe 2 Règles de gestion'!$D$2:$F$172,3, FALSE)</f>
        <v>La date de début du congé/absence doit être postérieure ou égale à la date de début du lien juridique.</v>
      </c>
      <c r="CR38" s="13" t="s">
        <v>173</v>
      </c>
      <c r="CS38" s="15" t="str">
        <f>VLOOKUP(CR38,'Axe 2 Règles de gestion'!$D$2:$F$172,3, FALSE)</f>
        <v>La date de début du congé/absence doit être antérieure ou égale à la date de fin réelle du congé/absence.</v>
      </c>
      <c r="CT38" s="13" t="s">
        <v>175</v>
      </c>
      <c r="CU38" s="15" t="str">
        <f>VLOOKUP(CT38,'Axe 2 Règles de gestion'!$D$2:$F$172,3, FALSE)</f>
        <v>La date de début du congé/absence doit être antérieure ou égale à la date de fin prévisionnelle du congé/absence.</v>
      </c>
      <c r="CV38" s="13" t="s">
        <v>177</v>
      </c>
      <c r="CW38" s="15" t="str">
        <f>VLOOKUP(CV38,'Axe 2 Règles de gestion'!$D$2:$F$172,3, FALSE)</f>
        <v>La date de fin réelle du congé/absence doit être antérieure à la date limite de départ à la retraite.</v>
      </c>
      <c r="CX38" s="13" t="s">
        <v>179</v>
      </c>
      <c r="CY38" s="15" t="str">
        <f>VLOOKUP(CX38,'Axe 2 Règles de gestion'!$D$2:$F$172,3, FALSE)</f>
        <v>La date de fin prévisionnelle du congé/absence doit être antérieure à la date limite de départ à la retraite.</v>
      </c>
      <c r="CZ38" s="13" t="s">
        <v>181</v>
      </c>
      <c r="DA38" s="15" t="str">
        <f>VLOOKUP(CZ38,'Axe 2 Règles de gestion'!$D$2:$F$172,3, FALSE)</f>
        <v>La date de fin réelle ou la date de fin prévisionnelle du congé/absence doit être saisie.</v>
      </c>
      <c r="DB38" s="13" t="s">
        <v>183</v>
      </c>
      <c r="DC38" s="15" t="str">
        <f>VLOOKUP(DB38,'Axe 2 Règles de gestion'!$D$2:$F$172,3, FALSE)</f>
        <v>Si l'absence ne commence pas par une demi-journée et si l'absence précédente ne finit pas par une demi journée, la date de début de l'absence saisie est postérieure à la date de fin réelle de l'absence précédente.</v>
      </c>
      <c r="DD38" s="13" t="s">
        <v>185</v>
      </c>
      <c r="DE38" s="15" t="str">
        <f>VLOOKUP(DD38,'Axe 2 Règles de gestion'!$D$2:$F$172,3, FALSE)</f>
        <v>Si l'absence ne commence pas par une demi-journée et si l'absence précédente ne finit pas par une demi journée, la date de début de l'absence saisie est postérieure à la date de fin prévisionnelle de l'absence précédente.</v>
      </c>
      <c r="DF38" s="13" t="s">
        <v>187</v>
      </c>
      <c r="DG38" s="15" t="str">
        <f>VLOOKUP(DF38,'Axe 2 Règles de gestion'!$D$2:$F$172,3, FALSE)</f>
        <v>La date de début du congé doit être postérieure ou égale à la Date de l'accident ou maladie professionnelle.</v>
      </c>
      <c r="DH38" s="13" t="s">
        <v>189</v>
      </c>
      <c r="DI38" s="15" t="str">
        <f>VLOOKUP(DH38,'Axe 2 Règles de gestion'!$D$2:$F$172,3, FALSE)</f>
        <v>Pour chaque période d'absence découpée, la date de début d'impact rémunération doit être égale à la date de début du congé/absence.</v>
      </c>
      <c r="DJ38" s="13" t="s">
        <v>191</v>
      </c>
      <c r="DK38" s="15" t="str">
        <f>VLOOKUP(DJ38,'Axe 2 Règles de gestion'!$D$2:$F$172,3, FALSE)</f>
        <v>Pour chaque période d'absence découpée, la date de fin d'impact rémunération doit être égale à la date de fin prévisionnelle du congé/absence.</v>
      </c>
      <c r="DL38" s="13" t="s">
        <v>193</v>
      </c>
      <c r="DM38" s="15" t="str">
        <f>VLOOKUP(DL38,'Axe 2 Règles de gestion'!$D$2:$F$172,3, FALSE)</f>
        <v>Pour chaque période d'absence découpée, la date de fin d'impact rémunération doit être égale à la date de fin réelle du congé/absence.</v>
      </c>
      <c r="DN38" s="13" t="s">
        <v>195</v>
      </c>
      <c r="DO38" s="15" t="str">
        <f>VLOOKUP(DN38,'Axe 2 Règles de gestion'!$D$2:$F$172,3, FALSE)</f>
        <v>L'état du congé est renseigné.</v>
      </c>
      <c r="DP38" s="13" t="s">
        <v>197</v>
      </c>
      <c r="DQ38" s="15" t="str">
        <f>VLOOKUP(DP38,'Axe 2 Règles de gestion'!$D$2:$F$172,3, FALSE)</f>
        <v>Dans le cas d'un congé autre que CLM, CLD, CGM et CITIS, l'indicateur de requalification doit être à non et les impacts spécifiques à la requalification ne doivent pas être mobilisés ou l'impact rémunération est vide.</v>
      </c>
      <c r="DR38" s="13" t="s">
        <v>199</v>
      </c>
      <c r="DS38" s="15" t="str">
        <f>VLOOKUP(DR38,'Axe 2 Règles de gestion'!$D$2:$F$172,3, FALSE)</f>
        <v>La date de l'accident ou maladie professionnelle doit être renseignée</v>
      </c>
      <c r="DT38" s="13" t="s">
        <v>343</v>
      </c>
      <c r="DU38" s="15" t="str">
        <f>VLOOKUP(DT38,'Axe 2 Règles de gestion'!$D$2:$F$172,3, FALSE)</f>
        <v>L'agent doit être en activité.</v>
      </c>
      <c r="DV38" s="13"/>
      <c r="DW38" s="15"/>
      <c r="DX38" s="13"/>
      <c r="DY38" s="15"/>
      <c r="DZ38" s="13"/>
      <c r="EA38" s="15"/>
      <c r="EB38" s="13"/>
      <c r="EC38" s="13"/>
    </row>
    <row r="39" spans="1:133" ht="150" x14ac:dyDescent="0.25">
      <c r="A39" s="13" t="s">
        <v>308</v>
      </c>
      <c r="B39" s="13" t="s">
        <v>135</v>
      </c>
      <c r="C39" s="14">
        <v>43152.5</v>
      </c>
      <c r="D39" s="13" t="s">
        <v>136</v>
      </c>
      <c r="E39" s="15" t="s">
        <v>137</v>
      </c>
      <c r="F39" s="13" t="s">
        <v>138</v>
      </c>
      <c r="G39" s="15" t="s">
        <v>139</v>
      </c>
      <c r="H39" s="13" t="s">
        <v>140</v>
      </c>
      <c r="I39" s="15" t="s">
        <v>141</v>
      </c>
      <c r="J39" s="15" t="s">
        <v>141</v>
      </c>
      <c r="K39" s="15" t="s">
        <v>142</v>
      </c>
      <c r="L39" s="13" t="s">
        <v>203</v>
      </c>
      <c r="M39" s="15" t="s">
        <v>204</v>
      </c>
      <c r="N39" s="13" t="s">
        <v>145</v>
      </c>
      <c r="O39" s="15" t="s">
        <v>205</v>
      </c>
      <c r="P39" s="15" t="s">
        <v>206</v>
      </c>
      <c r="Q39" s="15" t="s">
        <v>354</v>
      </c>
      <c r="R39" s="13" t="s">
        <v>355</v>
      </c>
      <c r="S39" s="13" t="s">
        <v>317</v>
      </c>
      <c r="T39" s="13" t="s">
        <v>151</v>
      </c>
      <c r="U39" s="14">
        <v>40725</v>
      </c>
      <c r="V39" s="14"/>
      <c r="W39" s="15" t="s">
        <v>344</v>
      </c>
      <c r="X39" s="13" t="s">
        <v>258</v>
      </c>
      <c r="Y39" s="15" t="str">
        <f>VLOOKUP(X39,'Axe 2 Règles de gestion'!$D$2:$F$172,3, FALSE)</f>
        <v>Le congé est prolongé jusqu'à la reprise des fonctions ou jusqu'à ce que l'état de santé de l'intéressé soit consolidé.</v>
      </c>
      <c r="Z39" s="13"/>
      <c r="AA39" s="15"/>
      <c r="AB39" s="13"/>
      <c r="AC39" s="15"/>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c r="BG39" s="15"/>
      <c r="BH39" s="13"/>
      <c r="BI39" s="15"/>
      <c r="BJ39" s="13"/>
      <c r="BK39" s="15"/>
      <c r="BL39" s="13"/>
      <c r="BM39" s="15"/>
      <c r="BN39" s="13"/>
      <c r="BO39" s="15"/>
      <c r="BP39" s="13"/>
      <c r="BQ39" s="15"/>
      <c r="BR39" s="13"/>
      <c r="BS39" s="15"/>
      <c r="BT39" s="13"/>
      <c r="BU39" s="15"/>
      <c r="BV39" s="13"/>
      <c r="BW39" s="15"/>
      <c r="BX39" s="13"/>
      <c r="BY39" s="15"/>
      <c r="BZ39" s="13"/>
      <c r="CA39" s="15"/>
      <c r="CB39" s="13"/>
      <c r="CC39" s="15"/>
      <c r="CD39" s="13"/>
      <c r="CE39" s="15"/>
      <c r="CF39" s="13"/>
      <c r="CG39" s="15"/>
      <c r="CH39" s="13"/>
      <c r="CI39" s="15"/>
      <c r="CJ39" s="13"/>
      <c r="CK39" s="15"/>
      <c r="CL39" s="13" t="s">
        <v>247</v>
      </c>
      <c r="CM39" s="15" t="str">
        <f>VLOOKUP(CL39,'Axe 2 Règles de gestion'!$D$2:$F$172,3, FALSE)</f>
        <v>La date de fin réelle du congé/absence doit être antérieure ou égale à la date limite de fin réelle ou prévisionnelle du lien juridique.</v>
      </c>
      <c r="CN39" s="13" t="s">
        <v>249</v>
      </c>
      <c r="CO39" s="15" t="str">
        <f>VLOOKUP(CN39,'Axe 2 Règles de gestion'!$D$2:$F$172,3, FALSE)</f>
        <v>La date de fin prévisionnelle du congé/absence doit être antérieure ou égale à la date limite de fin réelle ou prévisionnelle du lien juridique.</v>
      </c>
      <c r="CP39" s="13" t="s">
        <v>251</v>
      </c>
      <c r="CQ39" s="15" t="str">
        <f>VLOOKUP(CP39,'Axe 2 Règles de gestion'!$D$2:$F$172,3, FALSE)</f>
        <v>La date de début du congé/absence doit être postérieure ou égale à la date de début du lien juridique.</v>
      </c>
      <c r="CR39" s="13" t="s">
        <v>173</v>
      </c>
      <c r="CS39" s="15" t="str">
        <f>VLOOKUP(CR39,'Axe 2 Règles de gestion'!$D$2:$F$172,3, FALSE)</f>
        <v>La date de début du congé/absence doit être antérieure ou égale à la date de fin réelle du congé/absence.</v>
      </c>
      <c r="CT39" s="13" t="s">
        <v>175</v>
      </c>
      <c r="CU39" s="15" t="str">
        <f>VLOOKUP(CT39,'Axe 2 Règles de gestion'!$D$2:$F$172,3, FALSE)</f>
        <v>La date de début du congé/absence doit être antérieure ou égale à la date de fin prévisionnelle du congé/absence.</v>
      </c>
      <c r="CV39" s="13" t="s">
        <v>177</v>
      </c>
      <c r="CW39" s="15" t="str">
        <f>VLOOKUP(CV39,'Axe 2 Règles de gestion'!$D$2:$F$172,3, FALSE)</f>
        <v>La date de fin réelle du congé/absence doit être antérieure à la date limite de départ à la retraite.</v>
      </c>
      <c r="CX39" s="13" t="s">
        <v>179</v>
      </c>
      <c r="CY39" s="15" t="str">
        <f>VLOOKUP(CX39,'Axe 2 Règles de gestion'!$D$2:$F$172,3, FALSE)</f>
        <v>La date de fin prévisionnelle du congé/absence doit être antérieure à la date limite de départ à la retraite.</v>
      </c>
      <c r="CZ39" s="13" t="s">
        <v>181</v>
      </c>
      <c r="DA39" s="15" t="str">
        <f>VLOOKUP(CZ39,'Axe 2 Règles de gestion'!$D$2:$F$172,3, FALSE)</f>
        <v>La date de fin réelle ou la date de fin prévisionnelle du congé/absence doit être saisie.</v>
      </c>
      <c r="DB39" s="13" t="s">
        <v>183</v>
      </c>
      <c r="DC39" s="15" t="str">
        <f>VLOOKUP(DB39,'Axe 2 Règles de gestion'!$D$2:$F$172,3, FALSE)</f>
        <v>Si l'absence ne commence pas par une demi-journée et si l'absence précédente ne finit pas par une demi journée, la date de début de l'absence saisie est postérieure à la date de fin réelle de l'absence précédente.</v>
      </c>
      <c r="DD39" s="13" t="s">
        <v>185</v>
      </c>
      <c r="DE39" s="15" t="str">
        <f>VLOOKUP(DD39,'Axe 2 Règles de gestion'!$D$2:$F$172,3, FALSE)</f>
        <v>Si l'absence ne commence pas par une demi-journée et si l'absence précédente ne finit pas par une demi journée, la date de début de l'absence saisie est postérieure à la date de fin prévisionnelle de l'absence précédente.</v>
      </c>
      <c r="DF39" s="13" t="s">
        <v>187</v>
      </c>
      <c r="DG39" s="15" t="str">
        <f>VLOOKUP(DF39,'Axe 2 Règles de gestion'!$D$2:$F$172,3, FALSE)</f>
        <v>La date de début du congé doit être postérieure ou égale à la Date de l'accident ou maladie professionnelle.</v>
      </c>
      <c r="DH39" s="13" t="s">
        <v>189</v>
      </c>
      <c r="DI39" s="15" t="str">
        <f>VLOOKUP(DH39,'Axe 2 Règles de gestion'!$D$2:$F$172,3, FALSE)</f>
        <v>Pour chaque période d'absence découpée, la date de début d'impact rémunération doit être égale à la date de début du congé/absence.</v>
      </c>
      <c r="DJ39" s="13" t="s">
        <v>191</v>
      </c>
      <c r="DK39" s="15" t="str">
        <f>VLOOKUP(DJ39,'Axe 2 Règles de gestion'!$D$2:$F$172,3, FALSE)</f>
        <v>Pour chaque période d'absence découpée, la date de fin d'impact rémunération doit être égale à la date de fin prévisionnelle du congé/absence.</v>
      </c>
      <c r="DL39" s="13" t="s">
        <v>193</v>
      </c>
      <c r="DM39" s="15" t="str">
        <f>VLOOKUP(DL39,'Axe 2 Règles de gestion'!$D$2:$F$172,3, FALSE)</f>
        <v>Pour chaque période d'absence découpée, la date de fin d'impact rémunération doit être égale à la date de fin réelle du congé/absence.</v>
      </c>
      <c r="DN39" s="13" t="s">
        <v>195</v>
      </c>
      <c r="DO39" s="15" t="str">
        <f>VLOOKUP(DN39,'Axe 2 Règles de gestion'!$D$2:$F$172,3, FALSE)</f>
        <v>L'état du congé est renseigné.</v>
      </c>
      <c r="DP39" s="13" t="s">
        <v>197</v>
      </c>
      <c r="DQ39" s="15" t="str">
        <f>VLOOKUP(DP39,'Axe 2 Règles de gestion'!$D$2:$F$172,3, FALSE)</f>
        <v>Dans le cas d'un congé autre que CLM, CLD, CGM et CITIS, l'indicateur de requalification doit être à non et les impacts spécifiques à la requalification ne doivent pas être mobilisés ou l'impact rémunération est vide.</v>
      </c>
      <c r="DR39" s="13" t="s">
        <v>199</v>
      </c>
      <c r="DS39" s="15" t="str">
        <f>VLOOKUP(DR39,'Axe 2 Règles de gestion'!$D$2:$F$172,3, FALSE)</f>
        <v>La date de l'accident ou maladie professionnelle doit être renseignée</v>
      </c>
      <c r="DT39" s="13" t="s">
        <v>343</v>
      </c>
      <c r="DU39" s="15" t="str">
        <f>VLOOKUP(DT39,'Axe 2 Règles de gestion'!$D$2:$F$172,3, FALSE)</f>
        <v>L'agent doit être en activité.</v>
      </c>
      <c r="DV39" s="13"/>
      <c r="DW39" s="15"/>
      <c r="DX39" s="13"/>
      <c r="DY39" s="15"/>
      <c r="DZ39" s="13"/>
      <c r="EA39" s="15"/>
      <c r="EB39" s="13"/>
      <c r="EC39" s="13"/>
    </row>
    <row r="40" spans="1:133" ht="150" x14ac:dyDescent="0.25">
      <c r="A40" s="13" t="s">
        <v>308</v>
      </c>
      <c r="B40" s="13" t="s">
        <v>135</v>
      </c>
      <c r="C40" s="14">
        <v>43152.5</v>
      </c>
      <c r="D40" s="13" t="s">
        <v>136</v>
      </c>
      <c r="E40" s="15" t="s">
        <v>137</v>
      </c>
      <c r="F40" s="13" t="s">
        <v>138</v>
      </c>
      <c r="G40" s="15" t="s">
        <v>139</v>
      </c>
      <c r="H40" s="13" t="s">
        <v>140</v>
      </c>
      <c r="I40" s="15" t="s">
        <v>141</v>
      </c>
      <c r="J40" s="15" t="s">
        <v>141</v>
      </c>
      <c r="K40" s="15" t="s">
        <v>142</v>
      </c>
      <c r="L40" s="13" t="s">
        <v>211</v>
      </c>
      <c r="M40" s="15" t="s">
        <v>212</v>
      </c>
      <c r="N40" s="13" t="s">
        <v>213</v>
      </c>
      <c r="O40" s="15" t="s">
        <v>214</v>
      </c>
      <c r="P40" s="15" t="s">
        <v>215</v>
      </c>
      <c r="Q40" s="15" t="s">
        <v>354</v>
      </c>
      <c r="R40" s="13" t="s">
        <v>355</v>
      </c>
      <c r="S40" s="13" t="s">
        <v>317</v>
      </c>
      <c r="T40" s="13" t="s">
        <v>151</v>
      </c>
      <c r="U40" s="14">
        <v>40725</v>
      </c>
      <c r="V40" s="14"/>
      <c r="W40" s="15" t="s">
        <v>359</v>
      </c>
      <c r="X40" s="13" t="s">
        <v>360</v>
      </c>
      <c r="Y40" s="15" t="str">
        <f>VLOOKUP(X40,'Axe 2 Règles de gestion'!$D$2:$F$172,3, FALSE)</f>
        <v>Si l'inaptitude est confirmée, l'autorité administrative compétente met fin au volontariat.</v>
      </c>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c r="BG40" s="15"/>
      <c r="BH40" s="13"/>
      <c r="BI40" s="15"/>
      <c r="BJ40" s="13"/>
      <c r="BK40" s="15"/>
      <c r="BL40" s="13"/>
      <c r="BM40" s="15"/>
      <c r="BN40" s="13"/>
      <c r="BO40" s="15"/>
      <c r="BP40" s="13"/>
      <c r="BQ40" s="15"/>
      <c r="BR40" s="13"/>
      <c r="BS40" s="15"/>
      <c r="BT40" s="13"/>
      <c r="BU40" s="15"/>
      <c r="BV40" s="13"/>
      <c r="BW40" s="15"/>
      <c r="BX40" s="13"/>
      <c r="BY40" s="15"/>
      <c r="BZ40" s="13"/>
      <c r="CA40" s="15"/>
      <c r="CB40" s="13"/>
      <c r="CC40" s="15"/>
      <c r="CD40" s="13"/>
      <c r="CE40" s="15"/>
      <c r="CF40" s="13"/>
      <c r="CG40" s="15"/>
      <c r="CH40" s="13"/>
      <c r="CI40" s="15"/>
      <c r="CJ40" s="13"/>
      <c r="CK40" s="15"/>
      <c r="CL40" s="13" t="s">
        <v>247</v>
      </c>
      <c r="CM40" s="15" t="str">
        <f>VLOOKUP(CL40,'Axe 2 Règles de gestion'!$D$2:$F$172,3, FALSE)</f>
        <v>La date de fin réelle du congé/absence doit être antérieure ou égale à la date limite de fin réelle ou prévisionnelle du lien juridique.</v>
      </c>
      <c r="CN40" s="13" t="s">
        <v>249</v>
      </c>
      <c r="CO40" s="15" t="str">
        <f>VLOOKUP(CN40,'Axe 2 Règles de gestion'!$D$2:$F$172,3, FALSE)</f>
        <v>La date de fin prévisionnelle du congé/absence doit être antérieure ou égale à la date limite de fin réelle ou prévisionnelle du lien juridique.</v>
      </c>
      <c r="CP40" s="13" t="s">
        <v>173</v>
      </c>
      <c r="CQ40" s="15" t="str">
        <f>VLOOKUP(CP40,'Axe 2 Règles de gestion'!$D$2:$F$172,3, FALSE)</f>
        <v>La date de début du congé/absence doit être antérieure ou égale à la date de fin réelle du congé/absence.</v>
      </c>
      <c r="CR40" s="13" t="s">
        <v>175</v>
      </c>
      <c r="CS40" s="15" t="str">
        <f>VLOOKUP(CR40,'Axe 2 Règles de gestion'!$D$2:$F$172,3, FALSE)</f>
        <v>La date de début du congé/absence doit être antérieure ou égale à la date de fin prévisionnelle du congé/absence.</v>
      </c>
      <c r="CT40" s="13" t="s">
        <v>177</v>
      </c>
      <c r="CU40" s="15" t="str">
        <f>VLOOKUP(CT40,'Axe 2 Règles de gestion'!$D$2:$F$172,3, FALSE)</f>
        <v>La date de fin réelle du congé/absence doit être antérieure à la date limite de départ à la retraite.</v>
      </c>
      <c r="CV40" s="13" t="s">
        <v>179</v>
      </c>
      <c r="CW40" s="15" t="str">
        <f>VLOOKUP(CV40,'Axe 2 Règles de gestion'!$D$2:$F$172,3, FALSE)</f>
        <v>La date de fin prévisionnelle du congé/absence doit être antérieure à la date limite de départ à la retraite.</v>
      </c>
      <c r="CX40" s="13" t="s">
        <v>181</v>
      </c>
      <c r="CY40" s="15" t="str">
        <f>VLOOKUP(CX40,'Axe 2 Règles de gestion'!$D$2:$F$172,3, FALSE)</f>
        <v>La date de fin réelle ou la date de fin prévisionnelle du congé/absence doit être saisie.</v>
      </c>
      <c r="CZ40" s="13" t="s">
        <v>187</v>
      </c>
      <c r="DA40" s="15" t="str">
        <f>VLOOKUP(CZ40,'Axe 2 Règles de gestion'!$D$2:$F$172,3, FALSE)</f>
        <v>La date de début du congé doit être postérieure ou égale à la Date de l'accident ou maladie professionnelle.</v>
      </c>
      <c r="DB40" s="13" t="s">
        <v>189</v>
      </c>
      <c r="DC40" s="15" t="str">
        <f>VLOOKUP(DB40,'Axe 2 Règles de gestion'!$D$2:$F$172,3, FALSE)</f>
        <v>Pour chaque période d'absence découpée, la date de début d'impact rémunération doit être égale à la date de début du congé/absence.</v>
      </c>
      <c r="DD40" s="13" t="s">
        <v>191</v>
      </c>
      <c r="DE40" s="15" t="str">
        <f>VLOOKUP(DD40,'Axe 2 Règles de gestion'!$D$2:$F$172,3, FALSE)</f>
        <v>Pour chaque période d'absence découpée, la date de fin d'impact rémunération doit être égale à la date de fin prévisionnelle du congé/absence.</v>
      </c>
      <c r="DF40" s="13" t="s">
        <v>193</v>
      </c>
      <c r="DG40" s="15" t="str">
        <f>VLOOKUP(DF40,'Axe 2 Règles de gestion'!$D$2:$F$172,3, FALSE)</f>
        <v>Pour chaque période d'absence découpée, la date de fin d'impact rémunération doit être égale à la date de fin réelle du congé/absence.</v>
      </c>
      <c r="DH40" s="13" t="s">
        <v>195</v>
      </c>
      <c r="DI40" s="15" t="str">
        <f>VLOOKUP(DH40,'Axe 2 Règles de gestion'!$D$2:$F$172,3, FALSE)</f>
        <v>L'état du congé est renseigné.</v>
      </c>
      <c r="DJ40" s="13" t="s">
        <v>197</v>
      </c>
      <c r="DK40" s="15" t="str">
        <f>VLOOKUP(DJ40,'Axe 2 Règles de gestion'!$D$2:$F$172,3, FALSE)</f>
        <v>Dans le cas d'un congé autre que CLM, CLD, CGM et CITIS, l'indicateur de requalification doit être à non et les impacts spécifiques à la requalification ne doivent pas être mobilisés ou l'impact rémunération est vide.</v>
      </c>
      <c r="DL40" s="13" t="s">
        <v>199</v>
      </c>
      <c r="DM40" s="15" t="str">
        <f>VLOOKUP(DL40,'Axe 2 Règles de gestion'!$D$2:$F$172,3, FALSE)</f>
        <v>La date de l'accident ou maladie professionnelle doit être renseignée</v>
      </c>
      <c r="DN40" s="13" t="s">
        <v>343</v>
      </c>
      <c r="DO40" s="15" t="str">
        <f>VLOOKUP(DN40,'Axe 2 Règles de gestion'!$D$2:$F$172,3, FALSE)</f>
        <v>L'agent doit être en activité.</v>
      </c>
      <c r="DP40" s="13"/>
      <c r="DQ40" s="15"/>
      <c r="DR40" s="13"/>
      <c r="DS40" s="15"/>
      <c r="DT40" s="13"/>
      <c r="DU40" s="15"/>
      <c r="DV40" s="13"/>
      <c r="DW40" s="15"/>
      <c r="DX40" s="13"/>
      <c r="DY40" s="15"/>
      <c r="DZ40" s="13"/>
      <c r="EA40" s="15"/>
      <c r="EB40" s="13"/>
      <c r="EC40" s="13"/>
    </row>
    <row r="41" spans="1:133" ht="165" x14ac:dyDescent="0.25">
      <c r="A41" s="13" t="s">
        <v>134</v>
      </c>
      <c r="B41" s="13" t="s">
        <v>135</v>
      </c>
      <c r="C41" s="14">
        <v>43620.706250000003</v>
      </c>
      <c r="D41" s="13" t="s">
        <v>136</v>
      </c>
      <c r="E41" s="15" t="s">
        <v>137</v>
      </c>
      <c r="F41" s="13" t="s">
        <v>138</v>
      </c>
      <c r="G41" s="15" t="s">
        <v>139</v>
      </c>
      <c r="H41" s="13" t="s">
        <v>140</v>
      </c>
      <c r="I41" s="15" t="s">
        <v>141</v>
      </c>
      <c r="J41" s="15" t="s">
        <v>141</v>
      </c>
      <c r="K41" s="15" t="s">
        <v>142</v>
      </c>
      <c r="L41" s="13" t="s">
        <v>143</v>
      </c>
      <c r="M41" s="15" t="s">
        <v>144</v>
      </c>
      <c r="N41" s="13" t="s">
        <v>145</v>
      </c>
      <c r="O41" s="15" t="s">
        <v>146</v>
      </c>
      <c r="P41" s="15" t="s">
        <v>147</v>
      </c>
      <c r="Q41" s="15" t="s">
        <v>362</v>
      </c>
      <c r="R41" s="13" t="s">
        <v>363</v>
      </c>
      <c r="S41" s="13" t="s">
        <v>317</v>
      </c>
      <c r="T41" s="13" t="s">
        <v>151</v>
      </c>
      <c r="U41" s="14">
        <v>40725</v>
      </c>
      <c r="V41" s="14">
        <v>43519</v>
      </c>
      <c r="W41" s="15" t="s">
        <v>364</v>
      </c>
      <c r="X41" s="13" t="s">
        <v>153</v>
      </c>
      <c r="Y41" s="15" t="str">
        <f>VLOOKUP(X41,'Axe 2 Règles de gestion'!$D$2:$F$172,3, FALSE)</f>
        <v>L'agent doit faire une demande et fournir un certificat médical établi par son médecin traitant.</v>
      </c>
      <c r="Z41" s="13" t="s">
        <v>161</v>
      </c>
      <c r="AA41" s="15" t="str">
        <f>VLOOKUP(Z41,'Axe 2 Règles de gestion'!$D$2:$F$172,3, FALSE)</f>
        <v>L'administration doit mener une enquête pour déterminer la cause, la nature, les circonstances de temps et de lieu et les circonstances apparentes de l'accident, même en cas d'une déclaration tardive.</v>
      </c>
      <c r="AB41" s="13" t="s">
        <v>163</v>
      </c>
      <c r="AC41" s="15" t="str">
        <f>VLOOKUP(AB41,'Axe 2 Règles de gestion'!$D$2:$F$172,3, FALSE)</f>
        <v>L'administration décide de la reconnaissance de l'imputabilité de l'accident ou de la maladie au service. Elle peut, le cas échéant, consulter un médecin agréé expert.</v>
      </c>
      <c r="AD41" s="13" t="s">
        <v>165</v>
      </c>
      <c r="AE41" s="15" t="str">
        <f>VLOOKUP(AD41,'Axe 2 Règles de gestion'!$D$2:$F$172,3, FALSE)</f>
        <v>La commission de réforme n'est pas consultée lorsque l'imputabilité au service d'un accident ou d'une maladie est reconnue par l'administration.</v>
      </c>
      <c r="AF41" s="13" t="s">
        <v>167</v>
      </c>
      <c r="AG41" s="15" t="str">
        <f>VLOOKUP(AF41,'Axe 2 Règles de gestion'!$D$2:$F$172,3, FALSE)</f>
        <v>La commission de réforme peut, le cas échéant, demander à l'administration de lui communiquer les décisions reconnaissant l'imputabilité.</v>
      </c>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c r="BG41" s="15"/>
      <c r="BH41" s="13"/>
      <c r="BI41" s="15"/>
      <c r="BJ41" s="13"/>
      <c r="BK41" s="15"/>
      <c r="BL41" s="13"/>
      <c r="BM41" s="15"/>
      <c r="BN41" s="13"/>
      <c r="BO41" s="15"/>
      <c r="BP41" s="13"/>
      <c r="BQ41" s="15"/>
      <c r="BR41" s="13"/>
      <c r="BS41" s="15"/>
      <c r="BT41" s="13"/>
      <c r="BU41" s="15"/>
      <c r="BV41" s="13"/>
      <c r="BW41" s="15"/>
      <c r="BX41" s="13"/>
      <c r="BY41" s="15"/>
      <c r="BZ41" s="13" t="s">
        <v>365</v>
      </c>
      <c r="CA41" s="15" t="str">
        <f>VLOOKUP(BZ41,'Axe 2 Règles de gestion'!$D$2:$F$172,3,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1" s="13" t="s">
        <v>367</v>
      </c>
      <c r="CC41" s="15" t="str">
        <f>VLOOKUP(CB41,'Axe 2 Règles de gestion'!$D$2:$F$172,3, FALSE)</f>
        <v>L'agent doit être en activité.</v>
      </c>
      <c r="CD41" s="13"/>
      <c r="CE41" s="15"/>
      <c r="CF41" s="13"/>
      <c r="CG41" s="15"/>
      <c r="CH41" s="13"/>
      <c r="CI41" s="15"/>
      <c r="CJ41" s="13"/>
      <c r="CK41" s="15"/>
      <c r="CL41" s="13" t="s">
        <v>247</v>
      </c>
      <c r="CM41" s="15" t="str">
        <f>VLOOKUP(CL41,'Axe 2 Règles de gestion'!$D$2:$F$172,3, FALSE)</f>
        <v>La date de fin réelle du congé/absence doit être antérieure ou égale à la date limite de fin réelle ou prévisionnelle du lien juridique.</v>
      </c>
      <c r="CN41" s="13" t="s">
        <v>249</v>
      </c>
      <c r="CO41" s="15" t="str">
        <f>VLOOKUP(CN41,'Axe 2 Règles de gestion'!$D$2:$F$172,3, FALSE)</f>
        <v>La date de fin prévisionnelle du congé/absence doit être antérieure ou égale à la date limite de fin réelle ou prévisionnelle du lien juridique.</v>
      </c>
      <c r="CP41" s="13" t="s">
        <v>251</v>
      </c>
      <c r="CQ41" s="15" t="str">
        <f>VLOOKUP(CP41,'Axe 2 Règles de gestion'!$D$2:$F$172,3, FALSE)</f>
        <v>La date de début du congé/absence doit être postérieure ou égale à la date de début du lien juridique.</v>
      </c>
      <c r="CR41" s="13" t="s">
        <v>173</v>
      </c>
      <c r="CS41" s="15" t="str">
        <f>VLOOKUP(CR41,'Axe 2 Règles de gestion'!$D$2:$F$172,3, FALSE)</f>
        <v>La date de début du congé/absence doit être antérieure ou égale à la date de fin réelle du congé/absence.</v>
      </c>
      <c r="CT41" s="13" t="s">
        <v>175</v>
      </c>
      <c r="CU41" s="15" t="str">
        <f>VLOOKUP(CT41,'Axe 2 Règles de gestion'!$D$2:$F$172,3, FALSE)</f>
        <v>La date de début du congé/absence doit être antérieure ou égale à la date de fin prévisionnelle du congé/absence.</v>
      </c>
      <c r="CV41" s="13" t="s">
        <v>177</v>
      </c>
      <c r="CW41" s="15" t="str">
        <f>VLOOKUP(CV41,'Axe 2 Règles de gestion'!$D$2:$F$172,3, FALSE)</f>
        <v>La date de fin réelle du congé/absence doit être antérieure à la date limite de départ à la retraite.</v>
      </c>
      <c r="CX41" s="13" t="s">
        <v>179</v>
      </c>
      <c r="CY41" s="15" t="str">
        <f>VLOOKUP(CX41,'Axe 2 Règles de gestion'!$D$2:$F$172,3, FALSE)</f>
        <v>La date de fin prévisionnelle du congé/absence doit être antérieure à la date limite de départ à la retraite.</v>
      </c>
      <c r="CZ41" s="13" t="s">
        <v>181</v>
      </c>
      <c r="DA41" s="15" t="str">
        <f>VLOOKUP(CZ41,'Axe 2 Règles de gestion'!$D$2:$F$172,3, FALSE)</f>
        <v>La date de fin réelle ou la date de fin prévisionnelle du congé/absence doit être saisie.</v>
      </c>
      <c r="DB41" s="13" t="s">
        <v>183</v>
      </c>
      <c r="DC41" s="15" t="str">
        <f>VLOOKUP(DB41,'Axe 2 Règles de gestion'!$D$2:$F$172,3, FALSE)</f>
        <v>Si l'absence ne commence pas par une demi-journée et si l'absence précédente ne finit pas par une demi journée, la date de début de l'absence saisie est postérieure à la date de fin réelle de l'absence précédente.</v>
      </c>
      <c r="DD41" s="13" t="s">
        <v>185</v>
      </c>
      <c r="DE41" s="15" t="str">
        <f>VLOOKUP(DD41,'Axe 2 Règles de gestion'!$D$2:$F$172,3, FALSE)</f>
        <v>Si l'absence ne commence pas par une demi-journée et si l'absence précédente ne finit pas par une demi journée, la date de début de l'absence saisie est postérieure à la date de fin prévisionnelle de l'absence précédente.</v>
      </c>
      <c r="DF41" s="13" t="s">
        <v>187</v>
      </c>
      <c r="DG41" s="15" t="str">
        <f>VLOOKUP(DF41,'Axe 2 Règles de gestion'!$D$2:$F$172,3, FALSE)</f>
        <v>La date de début du congé doit être postérieure ou égale à la Date de l'accident ou maladie professionnelle.</v>
      </c>
      <c r="DH41" s="13" t="s">
        <v>189</v>
      </c>
      <c r="DI41" s="15" t="str">
        <f>VLOOKUP(DH41,'Axe 2 Règles de gestion'!$D$2:$F$172,3, FALSE)</f>
        <v>Pour chaque période d'absence découpée, la date de début d'impact rémunération doit être égale à la date de début du congé/absence.</v>
      </c>
      <c r="DJ41" s="13" t="s">
        <v>191</v>
      </c>
      <c r="DK41" s="15" t="str">
        <f>VLOOKUP(DJ41,'Axe 2 Règles de gestion'!$D$2:$F$172,3, FALSE)</f>
        <v>Pour chaque période d'absence découpée, la date de fin d'impact rémunération doit être égale à la date de fin prévisionnelle du congé/absence.</v>
      </c>
      <c r="DL41" s="13" t="s">
        <v>193</v>
      </c>
      <c r="DM41" s="15" t="str">
        <f>VLOOKUP(DL41,'Axe 2 Règles de gestion'!$D$2:$F$172,3, FALSE)</f>
        <v>Pour chaque période d'absence découpée, la date de fin d'impact rémunération doit être égale à la date de fin réelle du congé/absence.</v>
      </c>
      <c r="DN41" s="13" t="s">
        <v>195</v>
      </c>
      <c r="DO41" s="15" t="str">
        <f>VLOOKUP(DN41,'Axe 2 Règles de gestion'!$D$2:$F$172,3, FALSE)</f>
        <v>L'état du congé est renseigné.</v>
      </c>
      <c r="DP41" s="13" t="s">
        <v>197</v>
      </c>
      <c r="DQ41" s="15" t="str">
        <f>VLOOKUP(DP41,'Axe 2 Règles de gestion'!$D$2:$F$172,3, FALSE)</f>
        <v>Dans le cas d'un congé autre que CLM, CLD, CGM et CITIS, l'indicateur de requalification doit être à non et les impacts spécifiques à la requalification ne doivent pas être mobilisés ou l'impact rémunération est vide.</v>
      </c>
      <c r="DR41" s="13" t="s">
        <v>199</v>
      </c>
      <c r="DS41" s="15" t="str">
        <f>VLOOKUP(DR41,'Axe 2 Règles de gestion'!$D$2:$F$172,3, FALSE)</f>
        <v>La date de l'accident ou maladie professionnelle doit être renseignée</v>
      </c>
      <c r="DT41" s="13"/>
      <c r="DU41" s="15"/>
      <c r="DV41" s="13"/>
      <c r="DW41" s="15"/>
      <c r="DX41" s="13"/>
      <c r="DY41" s="15"/>
      <c r="DZ41" s="13"/>
      <c r="EA41" s="15"/>
      <c r="EB41" s="13"/>
      <c r="EC41" s="13"/>
    </row>
    <row r="42" spans="1:133" ht="60" x14ac:dyDescent="0.25">
      <c r="A42" s="13" t="s">
        <v>134</v>
      </c>
      <c r="B42" s="13" t="s">
        <v>201</v>
      </c>
      <c r="C42" s="14">
        <v>43620.706944444442</v>
      </c>
      <c r="D42" s="13" t="s">
        <v>136</v>
      </c>
      <c r="E42" s="15" t="s">
        <v>137</v>
      </c>
      <c r="F42" s="13" t="s">
        <v>138</v>
      </c>
      <c r="G42" s="15" t="s">
        <v>139</v>
      </c>
      <c r="H42" s="13" t="s">
        <v>140</v>
      </c>
      <c r="I42" s="15" t="s">
        <v>141</v>
      </c>
      <c r="J42" s="15" t="s">
        <v>141</v>
      </c>
      <c r="K42" s="15" t="s">
        <v>142</v>
      </c>
      <c r="L42" s="13" t="s">
        <v>143</v>
      </c>
      <c r="M42" s="15" t="s">
        <v>144</v>
      </c>
      <c r="N42" s="13" t="s">
        <v>145</v>
      </c>
      <c r="O42" s="15" t="s">
        <v>146</v>
      </c>
      <c r="P42" s="15" t="s">
        <v>147</v>
      </c>
      <c r="Q42" s="15" t="s">
        <v>362</v>
      </c>
      <c r="R42" s="13" t="s">
        <v>363</v>
      </c>
      <c r="S42" s="13" t="s">
        <v>317</v>
      </c>
      <c r="T42" s="13" t="s">
        <v>202</v>
      </c>
      <c r="U42" s="14">
        <v>43520</v>
      </c>
      <c r="V42" s="14"/>
      <c r="W42" s="15"/>
      <c r="X42" s="13"/>
      <c r="Y42" s="15"/>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c r="BG42" s="15"/>
      <c r="BH42" s="13"/>
      <c r="BI42" s="15"/>
      <c r="BJ42" s="13"/>
      <c r="BK42" s="15"/>
      <c r="BL42" s="13"/>
      <c r="BM42" s="15"/>
      <c r="BN42" s="13"/>
      <c r="BO42" s="15"/>
      <c r="BP42" s="13"/>
      <c r="BQ42" s="15"/>
      <c r="BR42" s="13"/>
      <c r="BS42" s="15"/>
      <c r="BT42" s="13"/>
      <c r="BU42" s="15"/>
      <c r="BV42" s="13"/>
      <c r="BW42" s="15"/>
      <c r="BX42" s="13"/>
      <c r="BY42" s="15"/>
      <c r="BZ42" s="13"/>
      <c r="CA42" s="15"/>
      <c r="CB42" s="13"/>
      <c r="CC42" s="15"/>
      <c r="CD42" s="13"/>
      <c r="CE42" s="15"/>
      <c r="CF42" s="13"/>
      <c r="CG42" s="15"/>
      <c r="CH42" s="13"/>
      <c r="CI42" s="15"/>
      <c r="CJ42" s="13"/>
      <c r="CK42" s="15"/>
      <c r="CL42" s="13"/>
      <c r="CM42" s="15"/>
      <c r="CN42" s="13"/>
      <c r="CO42" s="15"/>
      <c r="CP42" s="13"/>
      <c r="CQ42" s="15"/>
      <c r="CR42" s="13"/>
      <c r="CS42" s="15"/>
      <c r="CT42" s="13"/>
      <c r="CU42" s="15"/>
      <c r="CV42" s="13"/>
      <c r="CW42" s="15"/>
      <c r="CX42" s="13"/>
      <c r="CY42" s="15"/>
      <c r="CZ42" s="13"/>
      <c r="DA42" s="15"/>
      <c r="DB42" s="13"/>
      <c r="DC42" s="15"/>
      <c r="DD42" s="13"/>
      <c r="DE42" s="15"/>
      <c r="DF42" s="13"/>
      <c r="DG42" s="15"/>
      <c r="DH42" s="13"/>
      <c r="DI42" s="15"/>
      <c r="DJ42" s="13"/>
      <c r="DK42" s="15"/>
      <c r="DL42" s="13"/>
      <c r="DM42" s="15"/>
      <c r="DN42" s="13"/>
      <c r="DO42" s="15"/>
      <c r="DP42" s="13"/>
      <c r="DQ42" s="15"/>
      <c r="DR42" s="13"/>
      <c r="DS42" s="15"/>
      <c r="DT42" s="13"/>
      <c r="DU42" s="15"/>
      <c r="DV42" s="13"/>
      <c r="DW42" s="15"/>
      <c r="DX42" s="13"/>
      <c r="DY42" s="15"/>
      <c r="DZ42" s="13"/>
      <c r="EA42" s="15"/>
      <c r="EB42" s="13"/>
      <c r="EC42" s="13"/>
    </row>
    <row r="43" spans="1:133" ht="165" x14ac:dyDescent="0.25">
      <c r="A43" s="13" t="s">
        <v>134</v>
      </c>
      <c r="B43" s="13" t="s">
        <v>135</v>
      </c>
      <c r="C43" s="14">
        <v>43620.709027777775</v>
      </c>
      <c r="D43" s="13" t="s">
        <v>136</v>
      </c>
      <c r="E43" s="15" t="s">
        <v>137</v>
      </c>
      <c r="F43" s="13" t="s">
        <v>138</v>
      </c>
      <c r="G43" s="15" t="s">
        <v>139</v>
      </c>
      <c r="H43" s="13" t="s">
        <v>140</v>
      </c>
      <c r="I43" s="15" t="s">
        <v>141</v>
      </c>
      <c r="J43" s="15" t="s">
        <v>141</v>
      </c>
      <c r="K43" s="15" t="s">
        <v>142</v>
      </c>
      <c r="L43" s="13" t="s">
        <v>203</v>
      </c>
      <c r="M43" s="15" t="s">
        <v>204</v>
      </c>
      <c r="N43" s="13" t="s">
        <v>145</v>
      </c>
      <c r="O43" s="15" t="s">
        <v>205</v>
      </c>
      <c r="P43" s="15" t="s">
        <v>206</v>
      </c>
      <c r="Q43" s="15" t="s">
        <v>362</v>
      </c>
      <c r="R43" s="13" t="s">
        <v>363</v>
      </c>
      <c r="S43" s="13" t="s">
        <v>317</v>
      </c>
      <c r="T43" s="13" t="s">
        <v>151</v>
      </c>
      <c r="U43" s="14">
        <v>40725</v>
      </c>
      <c r="V43" s="14">
        <v>43519</v>
      </c>
      <c r="W43" s="15" t="s">
        <v>368</v>
      </c>
      <c r="X43" s="13" t="s">
        <v>208</v>
      </c>
      <c r="Y43" s="15" t="str">
        <f>VLOOKUP(X43,'Axe 2 Règles de gestion'!$D$2:$F$172,3, FALSE)</f>
        <v>Le congé est prolongé jusqu'à la reprise des fonctions ou jusqu'à ce que l'état de santé de l'intéressé soit consolidé.</v>
      </c>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c r="BT43" s="13"/>
      <c r="BU43" s="15"/>
      <c r="BV43" s="13"/>
      <c r="BW43" s="15"/>
      <c r="BX43" s="13"/>
      <c r="BY43" s="15"/>
      <c r="BZ43" s="13" t="s">
        <v>365</v>
      </c>
      <c r="CA43" s="15" t="str">
        <f>VLOOKUP(BZ43,'Axe 2 Règles de gestion'!$D$2:$F$172,3,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3" s="13" t="s">
        <v>367</v>
      </c>
      <c r="CC43" s="15" t="str">
        <f>VLOOKUP(CB43,'Axe 2 Règles de gestion'!$D$2:$F$172,3, FALSE)</f>
        <v>L'agent doit être en activité.</v>
      </c>
      <c r="CD43" s="13"/>
      <c r="CE43" s="15"/>
      <c r="CF43" s="13"/>
      <c r="CG43" s="15"/>
      <c r="CH43" s="13"/>
      <c r="CI43" s="15"/>
      <c r="CJ43" s="13"/>
      <c r="CK43" s="15"/>
      <c r="CL43" s="13" t="s">
        <v>247</v>
      </c>
      <c r="CM43" s="15" t="str">
        <f>VLOOKUP(CL43,'Axe 2 Règles de gestion'!$D$2:$F$172,3, FALSE)</f>
        <v>La date de fin réelle du congé/absence doit être antérieure ou égale à la date limite de fin réelle ou prévisionnelle du lien juridique.</v>
      </c>
      <c r="CN43" s="13" t="s">
        <v>249</v>
      </c>
      <c r="CO43" s="15" t="str">
        <f>VLOOKUP(CN43,'Axe 2 Règles de gestion'!$D$2:$F$172,3, FALSE)</f>
        <v>La date de fin prévisionnelle du congé/absence doit être antérieure ou égale à la date limite de fin réelle ou prévisionnelle du lien juridique.</v>
      </c>
      <c r="CP43" s="13" t="s">
        <v>251</v>
      </c>
      <c r="CQ43" s="15" t="str">
        <f>VLOOKUP(CP43,'Axe 2 Règles de gestion'!$D$2:$F$172,3, FALSE)</f>
        <v>La date de début du congé/absence doit être postérieure ou égale à la date de début du lien juridique.</v>
      </c>
      <c r="CR43" s="13" t="s">
        <v>173</v>
      </c>
      <c r="CS43" s="15" t="str">
        <f>VLOOKUP(CR43,'Axe 2 Règles de gestion'!$D$2:$F$172,3, FALSE)</f>
        <v>La date de début du congé/absence doit être antérieure ou égale à la date de fin réelle du congé/absence.</v>
      </c>
      <c r="CT43" s="13" t="s">
        <v>175</v>
      </c>
      <c r="CU43" s="15" t="str">
        <f>VLOOKUP(CT43,'Axe 2 Règles de gestion'!$D$2:$F$172,3, FALSE)</f>
        <v>La date de début du congé/absence doit être antérieure ou égale à la date de fin prévisionnelle du congé/absence.</v>
      </c>
      <c r="CV43" s="13" t="s">
        <v>177</v>
      </c>
      <c r="CW43" s="15" t="str">
        <f>VLOOKUP(CV43,'Axe 2 Règles de gestion'!$D$2:$F$172,3, FALSE)</f>
        <v>La date de fin réelle du congé/absence doit être antérieure à la date limite de départ à la retraite.</v>
      </c>
      <c r="CX43" s="13" t="s">
        <v>179</v>
      </c>
      <c r="CY43" s="15" t="str">
        <f>VLOOKUP(CX43,'Axe 2 Règles de gestion'!$D$2:$F$172,3, FALSE)</f>
        <v>La date de fin prévisionnelle du congé/absence doit être antérieure à la date limite de départ à la retraite.</v>
      </c>
      <c r="CZ43" s="13" t="s">
        <v>181</v>
      </c>
      <c r="DA43" s="15" t="str">
        <f>VLOOKUP(CZ43,'Axe 2 Règles de gestion'!$D$2:$F$172,3, FALSE)</f>
        <v>La date de fin réelle ou la date de fin prévisionnelle du congé/absence doit être saisie.</v>
      </c>
      <c r="DB43" s="13" t="s">
        <v>183</v>
      </c>
      <c r="DC43" s="15" t="str">
        <f>VLOOKUP(DB43,'Axe 2 Règles de gestion'!$D$2:$F$172,3, FALSE)</f>
        <v>Si l'absence ne commence pas par une demi-journée et si l'absence précédente ne finit pas par une demi journée, la date de début de l'absence saisie est postérieure à la date de fin réelle de l'absence précédente.</v>
      </c>
      <c r="DD43" s="13" t="s">
        <v>185</v>
      </c>
      <c r="DE43" s="15" t="str">
        <f>VLOOKUP(DD43,'Axe 2 Règles de gestion'!$D$2:$F$172,3, FALSE)</f>
        <v>Si l'absence ne commence pas par une demi-journée et si l'absence précédente ne finit pas par une demi journée, la date de début de l'absence saisie est postérieure à la date de fin prévisionnelle de l'absence précédente.</v>
      </c>
      <c r="DF43" s="13" t="s">
        <v>187</v>
      </c>
      <c r="DG43" s="15" t="str">
        <f>VLOOKUP(DF43,'Axe 2 Règles de gestion'!$D$2:$F$172,3, FALSE)</f>
        <v>La date de début du congé doit être postérieure ou égale à la Date de l'accident ou maladie professionnelle.</v>
      </c>
      <c r="DH43" s="13" t="s">
        <v>189</v>
      </c>
      <c r="DI43" s="15" t="str">
        <f>VLOOKUP(DH43,'Axe 2 Règles de gestion'!$D$2:$F$172,3, FALSE)</f>
        <v>Pour chaque période d'absence découpée, la date de début d'impact rémunération doit être égale à la date de début du congé/absence.</v>
      </c>
      <c r="DJ43" s="13" t="s">
        <v>191</v>
      </c>
      <c r="DK43" s="15" t="str">
        <f>VLOOKUP(DJ43,'Axe 2 Règles de gestion'!$D$2:$F$172,3, FALSE)</f>
        <v>Pour chaque période d'absence découpée, la date de fin d'impact rémunération doit être égale à la date de fin prévisionnelle du congé/absence.</v>
      </c>
      <c r="DL43" s="13" t="s">
        <v>193</v>
      </c>
      <c r="DM43" s="15" t="str">
        <f>VLOOKUP(DL43,'Axe 2 Règles de gestion'!$D$2:$F$172,3, FALSE)</f>
        <v>Pour chaque période d'absence découpée, la date de fin d'impact rémunération doit être égale à la date de fin réelle du congé/absence.</v>
      </c>
      <c r="DN43" s="13" t="s">
        <v>195</v>
      </c>
      <c r="DO43" s="15" t="str">
        <f>VLOOKUP(DN43,'Axe 2 Règles de gestion'!$D$2:$F$172,3, FALSE)</f>
        <v>L'état du congé est renseigné.</v>
      </c>
      <c r="DP43" s="13" t="s">
        <v>197</v>
      </c>
      <c r="DQ43" s="15" t="str">
        <f>VLOOKUP(DP43,'Axe 2 Règles de gestion'!$D$2:$F$172,3, FALSE)</f>
        <v>Dans le cas d'un congé autre que CLM, CLD, CGM et CITIS, l'indicateur de requalification doit être à non et les impacts spécifiques à la requalification ne doivent pas être mobilisés ou l'impact rémunération est vide.</v>
      </c>
      <c r="DR43" s="13" t="s">
        <v>199</v>
      </c>
      <c r="DS43" s="15" t="str">
        <f>VLOOKUP(DR43,'Axe 2 Règles de gestion'!$D$2:$F$172,3, FALSE)</f>
        <v>La date de l'accident ou maladie professionnelle doit être renseignée</v>
      </c>
      <c r="DT43" s="13"/>
      <c r="DU43" s="15"/>
      <c r="DV43" s="13"/>
      <c r="DW43" s="15"/>
      <c r="DX43" s="13"/>
      <c r="DY43" s="15"/>
      <c r="DZ43" s="13"/>
      <c r="EA43" s="15"/>
      <c r="EB43" s="13"/>
      <c r="EC43" s="13"/>
    </row>
    <row r="44" spans="1:133" ht="60" x14ac:dyDescent="0.25">
      <c r="A44" s="13" t="s">
        <v>134</v>
      </c>
      <c r="B44" s="13" t="s">
        <v>201</v>
      </c>
      <c r="C44" s="14">
        <v>43620.709722222222</v>
      </c>
      <c r="D44" s="13" t="s">
        <v>136</v>
      </c>
      <c r="E44" s="15" t="s">
        <v>137</v>
      </c>
      <c r="F44" s="13" t="s">
        <v>138</v>
      </c>
      <c r="G44" s="15" t="s">
        <v>139</v>
      </c>
      <c r="H44" s="13" t="s">
        <v>140</v>
      </c>
      <c r="I44" s="15" t="s">
        <v>141</v>
      </c>
      <c r="J44" s="15" t="s">
        <v>141</v>
      </c>
      <c r="K44" s="15" t="s">
        <v>142</v>
      </c>
      <c r="L44" s="13" t="s">
        <v>203</v>
      </c>
      <c r="M44" s="15" t="s">
        <v>204</v>
      </c>
      <c r="N44" s="13" t="s">
        <v>145</v>
      </c>
      <c r="O44" s="15" t="s">
        <v>205</v>
      </c>
      <c r="P44" s="15" t="s">
        <v>206</v>
      </c>
      <c r="Q44" s="15" t="s">
        <v>362</v>
      </c>
      <c r="R44" s="13" t="s">
        <v>363</v>
      </c>
      <c r="S44" s="13" t="s">
        <v>317</v>
      </c>
      <c r="T44" s="13" t="s">
        <v>202</v>
      </c>
      <c r="U44" s="14">
        <v>43520</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c r="BT44" s="13"/>
      <c r="BU44" s="15"/>
      <c r="BV44" s="13"/>
      <c r="BW44" s="15"/>
      <c r="BX44" s="13"/>
      <c r="BY44" s="15"/>
      <c r="BZ44" s="13"/>
      <c r="CA44" s="15"/>
      <c r="CB44" s="13"/>
      <c r="CC44" s="15"/>
      <c r="CD44" s="13"/>
      <c r="CE44" s="15"/>
      <c r="CF44" s="13"/>
      <c r="CG44" s="15"/>
      <c r="CH44" s="13"/>
      <c r="CI44" s="15"/>
      <c r="CJ44" s="13"/>
      <c r="CK44" s="15"/>
      <c r="CL44" s="13"/>
      <c r="CM44" s="15"/>
      <c r="CN44" s="13"/>
      <c r="CO44" s="15"/>
      <c r="CP44" s="13"/>
      <c r="CQ44" s="15"/>
      <c r="CR44" s="13"/>
      <c r="CS44" s="15"/>
      <c r="CT44" s="13"/>
      <c r="CU44" s="15"/>
      <c r="CV44" s="13"/>
      <c r="CW44" s="15"/>
      <c r="CX44" s="13"/>
      <c r="CY44" s="15"/>
      <c r="CZ44" s="13"/>
      <c r="DA44" s="15"/>
      <c r="DB44" s="13"/>
      <c r="DC44" s="15"/>
      <c r="DD44" s="13"/>
      <c r="DE44" s="15"/>
      <c r="DF44" s="13"/>
      <c r="DG44" s="15"/>
      <c r="DH44" s="13"/>
      <c r="DI44" s="15"/>
      <c r="DJ44" s="13"/>
      <c r="DK44" s="15"/>
      <c r="DL44" s="13"/>
      <c r="DM44" s="15"/>
      <c r="DN44" s="13"/>
      <c r="DO44" s="15"/>
      <c r="DP44" s="13"/>
      <c r="DQ44" s="15"/>
      <c r="DR44" s="13"/>
      <c r="DS44" s="15"/>
      <c r="DT44" s="13"/>
      <c r="DU44" s="15"/>
      <c r="DV44" s="13"/>
      <c r="DW44" s="15"/>
      <c r="DX44" s="13"/>
      <c r="DY44" s="15"/>
      <c r="DZ44" s="13"/>
      <c r="EA44" s="15"/>
      <c r="EB44" s="13"/>
      <c r="EC44" s="13"/>
    </row>
    <row r="45" spans="1:133" ht="165" x14ac:dyDescent="0.25">
      <c r="A45" s="13" t="s">
        <v>210</v>
      </c>
      <c r="B45" s="13" t="s">
        <v>135</v>
      </c>
      <c r="C45" s="14">
        <v>44713.36041666667</v>
      </c>
      <c r="D45" s="13" t="s">
        <v>136</v>
      </c>
      <c r="E45" s="15" t="s">
        <v>137</v>
      </c>
      <c r="F45" s="13" t="s">
        <v>138</v>
      </c>
      <c r="G45" s="15" t="s">
        <v>139</v>
      </c>
      <c r="H45" s="13" t="s">
        <v>140</v>
      </c>
      <c r="I45" s="15" t="s">
        <v>141</v>
      </c>
      <c r="J45" s="15" t="s">
        <v>141</v>
      </c>
      <c r="K45" s="15" t="s">
        <v>142</v>
      </c>
      <c r="L45" s="13" t="s">
        <v>211</v>
      </c>
      <c r="M45" s="15" t="s">
        <v>212</v>
      </c>
      <c r="N45" s="13" t="s">
        <v>213</v>
      </c>
      <c r="O45" s="15" t="s">
        <v>214</v>
      </c>
      <c r="P45" s="15" t="s">
        <v>215</v>
      </c>
      <c r="Q45" s="15" t="s">
        <v>362</v>
      </c>
      <c r="R45" s="13" t="s">
        <v>363</v>
      </c>
      <c r="S45" s="13" t="s">
        <v>317</v>
      </c>
      <c r="T45" s="13" t="s">
        <v>151</v>
      </c>
      <c r="U45" s="14">
        <v>40725</v>
      </c>
      <c r="V45" s="14">
        <v>44347</v>
      </c>
      <c r="W45" s="15" t="s">
        <v>369</v>
      </c>
      <c r="X45" s="13" t="s">
        <v>217</v>
      </c>
      <c r="Y45" s="15" t="str">
        <f>VLOOKUP(X45,'Axe 2 Règles de gestion'!$D$2:$F$172,3, FALSE)</f>
        <v>A la demande de l'agent, la reprise de fonction est possible sous forme de temps partiel thérapeutique, après avis concordant du médecin traitant et de celui agréé par l'administration.</v>
      </c>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c r="BP45" s="13"/>
      <c r="BQ45" s="15"/>
      <c r="BR45" s="13"/>
      <c r="BS45" s="15"/>
      <c r="BT45" s="13"/>
      <c r="BU45" s="15"/>
      <c r="BV45" s="13"/>
      <c r="BW45" s="15"/>
      <c r="BX45" s="13"/>
      <c r="BY45" s="15"/>
      <c r="BZ45" s="13" t="s">
        <v>365</v>
      </c>
      <c r="CA45" s="15" t="str">
        <f>VLOOKUP(BZ45,'Axe 2 Règles de gestion'!$D$2:$F$172,3,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5" s="13" t="s">
        <v>367</v>
      </c>
      <c r="CC45" s="15" t="str">
        <f>VLOOKUP(CB45,'Axe 2 Règles de gestion'!$D$2:$F$172,3, FALSE)</f>
        <v>L'agent doit être en activité.</v>
      </c>
      <c r="CD45" s="13"/>
      <c r="CE45" s="15"/>
      <c r="CF45" s="13"/>
      <c r="CG45" s="15"/>
      <c r="CH45" s="13"/>
      <c r="CI45" s="15"/>
      <c r="CJ45" s="13"/>
      <c r="CK45" s="15"/>
      <c r="CL45" s="13" t="s">
        <v>247</v>
      </c>
      <c r="CM45" s="15" t="str">
        <f>VLOOKUP(CL45,'Axe 2 Règles de gestion'!$D$2:$F$172,3, FALSE)</f>
        <v>La date de fin réelle du congé/absence doit être antérieure ou égale à la date limite de fin réelle ou prévisionnelle du lien juridique.</v>
      </c>
      <c r="CN45" s="13" t="s">
        <v>249</v>
      </c>
      <c r="CO45" s="15" t="str">
        <f>VLOOKUP(CN45,'Axe 2 Règles de gestion'!$D$2:$F$172,3, FALSE)</f>
        <v>La date de fin prévisionnelle du congé/absence doit être antérieure ou égale à la date limite de fin réelle ou prévisionnelle du lien juridique.</v>
      </c>
      <c r="CP45" s="13" t="s">
        <v>173</v>
      </c>
      <c r="CQ45" s="15" t="str">
        <f>VLOOKUP(CP45,'Axe 2 Règles de gestion'!$D$2:$F$172,3, FALSE)</f>
        <v>La date de début du congé/absence doit être antérieure ou égale à la date de fin réelle du congé/absence.</v>
      </c>
      <c r="CR45" s="13" t="s">
        <v>175</v>
      </c>
      <c r="CS45" s="15" t="str">
        <f>VLOOKUP(CR45,'Axe 2 Règles de gestion'!$D$2:$F$172,3, FALSE)</f>
        <v>La date de début du congé/absence doit être antérieure ou égale à la date de fin prévisionnelle du congé/absence.</v>
      </c>
      <c r="CT45" s="13" t="s">
        <v>177</v>
      </c>
      <c r="CU45" s="15" t="str">
        <f>VLOOKUP(CT45,'Axe 2 Règles de gestion'!$D$2:$F$172,3, FALSE)</f>
        <v>La date de fin réelle du congé/absence doit être antérieure à la date limite de départ à la retraite.</v>
      </c>
      <c r="CV45" s="13" t="s">
        <v>179</v>
      </c>
      <c r="CW45" s="15" t="str">
        <f>VLOOKUP(CV45,'Axe 2 Règles de gestion'!$D$2:$F$172,3, FALSE)</f>
        <v>La date de fin prévisionnelle du congé/absence doit être antérieure à la date limite de départ à la retraite.</v>
      </c>
      <c r="CX45" s="13" t="s">
        <v>181</v>
      </c>
      <c r="CY45" s="15" t="str">
        <f>VLOOKUP(CX45,'Axe 2 Règles de gestion'!$D$2:$F$172,3, FALSE)</f>
        <v>La date de fin réelle ou la date de fin prévisionnelle du congé/absence doit être saisie.</v>
      </c>
      <c r="CZ45" s="13" t="s">
        <v>187</v>
      </c>
      <c r="DA45" s="15" t="str">
        <f>VLOOKUP(CZ45,'Axe 2 Règles de gestion'!$D$2:$F$172,3, FALSE)</f>
        <v>La date de début du congé doit être postérieure ou égale à la Date de l'accident ou maladie professionnelle.</v>
      </c>
      <c r="DB45" s="13" t="s">
        <v>189</v>
      </c>
      <c r="DC45" s="15" t="str">
        <f>VLOOKUP(DB45,'Axe 2 Règles de gestion'!$D$2:$F$172,3, FALSE)</f>
        <v>Pour chaque période d'absence découpée, la date de début d'impact rémunération doit être égale à la date de début du congé/absence.</v>
      </c>
      <c r="DD45" s="13" t="s">
        <v>191</v>
      </c>
      <c r="DE45" s="15" t="str">
        <f>VLOOKUP(DD45,'Axe 2 Règles de gestion'!$D$2:$F$172,3, FALSE)</f>
        <v>Pour chaque période d'absence découpée, la date de fin d'impact rémunération doit être égale à la date de fin prévisionnelle du congé/absence.</v>
      </c>
      <c r="DF45" s="13" t="s">
        <v>193</v>
      </c>
      <c r="DG45" s="15" t="str">
        <f>VLOOKUP(DF45,'Axe 2 Règles de gestion'!$D$2:$F$172,3, FALSE)</f>
        <v>Pour chaque période d'absence découpée, la date de fin d'impact rémunération doit être égale à la date de fin réelle du congé/absence.</v>
      </c>
      <c r="DH45" s="13" t="s">
        <v>195</v>
      </c>
      <c r="DI45" s="15" t="str">
        <f>VLOOKUP(DH45,'Axe 2 Règles de gestion'!$D$2:$F$172,3, FALSE)</f>
        <v>L'état du congé est renseigné.</v>
      </c>
      <c r="DJ45" s="13" t="s">
        <v>197</v>
      </c>
      <c r="DK45" s="15" t="str">
        <f>VLOOKUP(DJ45,'Axe 2 Règles de gestion'!$D$2:$F$172,3, FALSE)</f>
        <v>Dans le cas d'un congé autre que CLM, CLD, CGM et CITIS, l'indicateur de requalification doit être à non et les impacts spécifiques à la requalification ne doivent pas être mobilisés ou l'impact rémunération est vide.</v>
      </c>
      <c r="DL45" s="13" t="s">
        <v>199</v>
      </c>
      <c r="DM45" s="15" t="str">
        <f>VLOOKUP(DL45,'Axe 2 Règles de gestion'!$D$2:$F$172,3, FALSE)</f>
        <v>La date de l'accident ou maladie professionnelle doit être renseignée</v>
      </c>
      <c r="DN45" s="13"/>
      <c r="DO45" s="15"/>
      <c r="DP45" s="13"/>
      <c r="DQ45" s="15"/>
      <c r="DR45" s="13"/>
      <c r="DS45" s="15"/>
      <c r="DT45" s="13"/>
      <c r="DU45" s="15"/>
      <c r="DV45" s="13"/>
      <c r="DW45" s="15"/>
      <c r="DX45" s="13"/>
      <c r="DY45" s="15"/>
      <c r="DZ45" s="13"/>
      <c r="EA45" s="15"/>
      <c r="EB45" s="13"/>
      <c r="EC45" s="13"/>
    </row>
    <row r="46" spans="1:133" ht="165" x14ac:dyDescent="0.25">
      <c r="A46" s="13" t="s">
        <v>210</v>
      </c>
      <c r="B46" s="13" t="s">
        <v>201</v>
      </c>
      <c r="C46" s="14">
        <v>44713.361111111109</v>
      </c>
      <c r="D46" s="13" t="s">
        <v>136</v>
      </c>
      <c r="E46" s="15" t="s">
        <v>137</v>
      </c>
      <c r="F46" s="13" t="s">
        <v>138</v>
      </c>
      <c r="G46" s="15" t="s">
        <v>139</v>
      </c>
      <c r="H46" s="13" t="s">
        <v>140</v>
      </c>
      <c r="I46" s="15" t="s">
        <v>141</v>
      </c>
      <c r="J46" s="15" t="s">
        <v>141</v>
      </c>
      <c r="K46" s="15" t="s">
        <v>142</v>
      </c>
      <c r="L46" s="13" t="s">
        <v>211</v>
      </c>
      <c r="M46" s="15" t="s">
        <v>212</v>
      </c>
      <c r="N46" s="13" t="s">
        <v>213</v>
      </c>
      <c r="O46" s="15" t="s">
        <v>214</v>
      </c>
      <c r="P46" s="15" t="s">
        <v>215</v>
      </c>
      <c r="Q46" s="15" t="s">
        <v>362</v>
      </c>
      <c r="R46" s="13" t="s">
        <v>363</v>
      </c>
      <c r="S46" s="13" t="s">
        <v>317</v>
      </c>
      <c r="T46" s="13" t="s">
        <v>151</v>
      </c>
      <c r="U46" s="14">
        <v>44348</v>
      </c>
      <c r="V46" s="14"/>
      <c r="W46" s="15" t="s">
        <v>370</v>
      </c>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c r="BO46" s="15"/>
      <c r="BP46" s="13"/>
      <c r="BQ46" s="15"/>
      <c r="BR46" s="13"/>
      <c r="BS46" s="15"/>
      <c r="BT46" s="13"/>
      <c r="BU46" s="15"/>
      <c r="BV46" s="13"/>
      <c r="BW46" s="15"/>
      <c r="BX46" s="13"/>
      <c r="BY46" s="15"/>
      <c r="BZ46" s="13" t="s">
        <v>365</v>
      </c>
      <c r="CA46" s="15" t="str">
        <f>VLOOKUP(BZ46,'Axe 2 Règles de gestion'!$D$2:$F$172,3,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6" s="13" t="s">
        <v>367</v>
      </c>
      <c r="CC46" s="15" t="str">
        <f>VLOOKUP(CB46,'Axe 2 Règles de gestion'!$D$2:$F$172,3, FALSE)</f>
        <v>L'agent doit être en activité.</v>
      </c>
      <c r="CD46" s="13"/>
      <c r="CE46" s="15"/>
      <c r="CF46" s="13"/>
      <c r="CG46" s="15"/>
      <c r="CH46" s="13"/>
      <c r="CI46" s="15"/>
      <c r="CJ46" s="13"/>
      <c r="CK46" s="15"/>
      <c r="CL46" s="13" t="s">
        <v>247</v>
      </c>
      <c r="CM46" s="15" t="str">
        <f>VLOOKUP(CL46,'Axe 2 Règles de gestion'!$D$2:$F$172,3, FALSE)</f>
        <v>La date de fin réelle du congé/absence doit être antérieure ou égale à la date limite de fin réelle ou prévisionnelle du lien juridique.</v>
      </c>
      <c r="CN46" s="13" t="s">
        <v>249</v>
      </c>
      <c r="CO46" s="15" t="str">
        <f>VLOOKUP(CN46,'Axe 2 Règles de gestion'!$D$2:$F$172,3, FALSE)</f>
        <v>La date de fin prévisionnelle du congé/absence doit être antérieure ou égale à la date limite de fin réelle ou prévisionnelle du lien juridique.</v>
      </c>
      <c r="CP46" s="13" t="s">
        <v>173</v>
      </c>
      <c r="CQ46" s="15" t="str">
        <f>VLOOKUP(CP46,'Axe 2 Règles de gestion'!$D$2:$F$172,3, FALSE)</f>
        <v>La date de début du congé/absence doit être antérieure ou égale à la date de fin réelle du congé/absence.</v>
      </c>
      <c r="CR46" s="13" t="s">
        <v>175</v>
      </c>
      <c r="CS46" s="15" t="str">
        <f>VLOOKUP(CR46,'Axe 2 Règles de gestion'!$D$2:$F$172,3, FALSE)</f>
        <v>La date de début du congé/absence doit être antérieure ou égale à la date de fin prévisionnelle du congé/absence.</v>
      </c>
      <c r="CT46" s="13" t="s">
        <v>177</v>
      </c>
      <c r="CU46" s="15" t="str">
        <f>VLOOKUP(CT46,'Axe 2 Règles de gestion'!$D$2:$F$172,3, FALSE)</f>
        <v>La date de fin réelle du congé/absence doit être antérieure à la date limite de départ à la retraite.</v>
      </c>
      <c r="CV46" s="13" t="s">
        <v>179</v>
      </c>
      <c r="CW46" s="15" t="str">
        <f>VLOOKUP(CV46,'Axe 2 Règles de gestion'!$D$2:$F$172,3, FALSE)</f>
        <v>La date de fin prévisionnelle du congé/absence doit être antérieure à la date limite de départ à la retraite.</v>
      </c>
      <c r="CX46" s="13" t="s">
        <v>181</v>
      </c>
      <c r="CY46" s="15" t="str">
        <f>VLOOKUP(CX46,'Axe 2 Règles de gestion'!$D$2:$F$172,3, FALSE)</f>
        <v>La date de fin réelle ou la date de fin prévisionnelle du congé/absence doit être saisie.</v>
      </c>
      <c r="CZ46" s="13" t="s">
        <v>187</v>
      </c>
      <c r="DA46" s="15" t="str">
        <f>VLOOKUP(CZ46,'Axe 2 Règles de gestion'!$D$2:$F$172,3, FALSE)</f>
        <v>La date de début du congé doit être postérieure ou égale à la Date de l'accident ou maladie professionnelle.</v>
      </c>
      <c r="DB46" s="13" t="s">
        <v>189</v>
      </c>
      <c r="DC46" s="15" t="str">
        <f>VLOOKUP(DB46,'Axe 2 Règles de gestion'!$D$2:$F$172,3, FALSE)</f>
        <v>Pour chaque période d'absence découpée, la date de début d'impact rémunération doit être égale à la date de début du congé/absence.</v>
      </c>
      <c r="DD46" s="13" t="s">
        <v>191</v>
      </c>
      <c r="DE46" s="15" t="str">
        <f>VLOOKUP(DD46,'Axe 2 Règles de gestion'!$D$2:$F$172,3, FALSE)</f>
        <v>Pour chaque période d'absence découpée, la date de fin d'impact rémunération doit être égale à la date de fin prévisionnelle du congé/absence.</v>
      </c>
      <c r="DF46" s="13" t="s">
        <v>193</v>
      </c>
      <c r="DG46" s="15" t="str">
        <f>VLOOKUP(DF46,'Axe 2 Règles de gestion'!$D$2:$F$172,3, FALSE)</f>
        <v>Pour chaque période d'absence découpée, la date de fin d'impact rémunération doit être égale à la date de fin réelle du congé/absence.</v>
      </c>
      <c r="DH46" s="13" t="s">
        <v>195</v>
      </c>
      <c r="DI46" s="15" t="str">
        <f>VLOOKUP(DH46,'Axe 2 Règles de gestion'!$D$2:$F$172,3, FALSE)</f>
        <v>L'état du congé est renseigné.</v>
      </c>
      <c r="DJ46" s="13" t="s">
        <v>197</v>
      </c>
      <c r="DK46" s="15" t="str">
        <f>VLOOKUP(DJ46,'Axe 2 Règles de gestion'!$D$2:$F$172,3, FALSE)</f>
        <v>Dans le cas d'un congé autre que CLM, CLD, CGM et CITIS, l'indicateur de requalification doit être à non et les impacts spécifiques à la requalification ne doivent pas être mobilisés ou l'impact rémunération est vide.</v>
      </c>
      <c r="DL46" s="13" t="s">
        <v>199</v>
      </c>
      <c r="DM46" s="15" t="str">
        <f>VLOOKUP(DL46,'Axe 2 Règles de gestion'!$D$2:$F$172,3, FALSE)</f>
        <v>La date de l'accident ou maladie professionnelle doit être renseignée</v>
      </c>
      <c r="DN46" s="13"/>
      <c r="DO46" s="15"/>
      <c r="DP46" s="13"/>
      <c r="DQ46" s="15"/>
      <c r="DR46" s="13"/>
      <c r="DS46" s="15"/>
      <c r="DT46" s="13"/>
      <c r="DU46" s="15"/>
      <c r="DV46" s="13"/>
      <c r="DW46" s="15"/>
      <c r="DX46" s="13"/>
      <c r="DY46" s="15"/>
      <c r="DZ46" s="13"/>
      <c r="EA46" s="15"/>
      <c r="EB46" s="13"/>
      <c r="EC46" s="13"/>
    </row>
    <row r="47" spans="1:133" ht="150" x14ac:dyDescent="0.25">
      <c r="A47" s="13" t="s">
        <v>134</v>
      </c>
      <c r="B47" s="13" t="s">
        <v>135</v>
      </c>
      <c r="C47" s="14">
        <v>43620.707638888889</v>
      </c>
      <c r="D47" s="13" t="s">
        <v>136</v>
      </c>
      <c r="E47" s="15" t="s">
        <v>137</v>
      </c>
      <c r="F47" s="13" t="s">
        <v>138</v>
      </c>
      <c r="G47" s="15" t="s">
        <v>139</v>
      </c>
      <c r="H47" s="13" t="s">
        <v>140</v>
      </c>
      <c r="I47" s="15" t="s">
        <v>141</v>
      </c>
      <c r="J47" s="15" t="s">
        <v>141</v>
      </c>
      <c r="K47" s="15" t="s">
        <v>142</v>
      </c>
      <c r="L47" s="13" t="s">
        <v>143</v>
      </c>
      <c r="M47" s="15" t="s">
        <v>144</v>
      </c>
      <c r="N47" s="13" t="s">
        <v>145</v>
      </c>
      <c r="O47" s="15" t="s">
        <v>146</v>
      </c>
      <c r="P47" s="15" t="s">
        <v>147</v>
      </c>
      <c r="Q47" s="15" t="s">
        <v>371</v>
      </c>
      <c r="R47" s="13" t="s">
        <v>372</v>
      </c>
      <c r="S47" s="13" t="s">
        <v>317</v>
      </c>
      <c r="T47" s="13" t="s">
        <v>151</v>
      </c>
      <c r="U47" s="14">
        <v>40725</v>
      </c>
      <c r="V47" s="14">
        <v>43519</v>
      </c>
      <c r="W47" s="15" t="s">
        <v>373</v>
      </c>
      <c r="X47" s="13" t="s">
        <v>153</v>
      </c>
      <c r="Y47" s="15" t="str">
        <f>VLOOKUP(X47,'Axe 2 Règles de gestion'!$D$2:$F$172,3, FALSE)</f>
        <v>L'agent doit faire une demande et fournir un certificat médical établi par son médecin traitant.</v>
      </c>
      <c r="Z47" s="13" t="s">
        <v>161</v>
      </c>
      <c r="AA47" s="15" t="str">
        <f>VLOOKUP(Z47,'Axe 2 Règles de gestion'!$D$2:$F$172,3, FALSE)</f>
        <v>L'administration doit mener une enquête pour déterminer la cause, la nature, les circonstances de temps et de lieu et les circonstances apparentes de l'accident, même en cas d'une déclaration tardive.</v>
      </c>
      <c r="AB47" s="13" t="s">
        <v>163</v>
      </c>
      <c r="AC47" s="15" t="str">
        <f>VLOOKUP(AB47,'Axe 2 Règles de gestion'!$D$2:$F$172,3, FALSE)</f>
        <v>L'administration décide de la reconnaissance de l'imputabilité de l'accident ou de la maladie au service. Elle peut, le cas échéant, consulter un médecin agréé expert.</v>
      </c>
      <c r="AD47" s="13" t="s">
        <v>165</v>
      </c>
      <c r="AE47" s="15" t="str">
        <f>VLOOKUP(AD47,'Axe 2 Règles de gestion'!$D$2:$F$172,3, FALSE)</f>
        <v>La commission de réforme n'est pas consultée lorsque l'imputabilité au service d'un accident ou d'une maladie est reconnue par l'administration.</v>
      </c>
      <c r="AF47" s="13" t="s">
        <v>167</v>
      </c>
      <c r="AG47" s="15" t="str">
        <f>VLOOKUP(AF47,'Axe 2 Règles de gestion'!$D$2:$F$172,3, FALSE)</f>
        <v>La commission de réforme peut, le cas échéant, demander à l'administration de lui communiquer les décisions reconnaissant l'imputabilité.</v>
      </c>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c r="BG47" s="15"/>
      <c r="BH47" s="13"/>
      <c r="BI47" s="15"/>
      <c r="BJ47" s="13"/>
      <c r="BK47" s="15"/>
      <c r="BL47" s="13"/>
      <c r="BM47" s="15"/>
      <c r="BN47" s="13"/>
      <c r="BO47" s="15"/>
      <c r="BP47" s="13"/>
      <c r="BQ47" s="15"/>
      <c r="BR47" s="13"/>
      <c r="BS47" s="15"/>
      <c r="BT47" s="13"/>
      <c r="BU47" s="15"/>
      <c r="BV47" s="13"/>
      <c r="BW47" s="15"/>
      <c r="BX47" s="13"/>
      <c r="BY47" s="15"/>
      <c r="BZ47" s="13" t="s">
        <v>367</v>
      </c>
      <c r="CA47" s="15" t="str">
        <f>VLOOKUP(BZ47,'Axe 2 Règles de gestion'!$D$2:$F$172,3, FALSE)</f>
        <v>L'agent doit être en activité.</v>
      </c>
      <c r="CB47" s="13"/>
      <c r="CC47" s="15"/>
      <c r="CD47" s="13"/>
      <c r="CE47" s="15"/>
      <c r="CF47" s="13"/>
      <c r="CG47" s="15"/>
      <c r="CH47" s="13"/>
      <c r="CI47" s="15"/>
      <c r="CJ47" s="13"/>
      <c r="CK47" s="15"/>
      <c r="CL47" s="13" t="s">
        <v>247</v>
      </c>
      <c r="CM47" s="15" t="str">
        <f>VLOOKUP(CL47,'Axe 2 Règles de gestion'!$D$2:$F$172,3, FALSE)</f>
        <v>La date de fin réelle du congé/absence doit être antérieure ou égale à la date limite de fin réelle ou prévisionnelle du lien juridique.</v>
      </c>
      <c r="CN47" s="13" t="s">
        <v>249</v>
      </c>
      <c r="CO47" s="15" t="str">
        <f>VLOOKUP(CN47,'Axe 2 Règles de gestion'!$D$2:$F$172,3, FALSE)</f>
        <v>La date de fin prévisionnelle du congé/absence doit être antérieure ou égale à la date limite de fin réelle ou prévisionnelle du lien juridique.</v>
      </c>
      <c r="CP47" s="13" t="s">
        <v>251</v>
      </c>
      <c r="CQ47" s="15" t="str">
        <f>VLOOKUP(CP47,'Axe 2 Règles de gestion'!$D$2:$F$172,3, FALSE)</f>
        <v>La date de début du congé/absence doit être postérieure ou égale à la date de début du lien juridique.</v>
      </c>
      <c r="CR47" s="13" t="s">
        <v>173</v>
      </c>
      <c r="CS47" s="15" t="str">
        <f>VLOOKUP(CR47,'Axe 2 Règles de gestion'!$D$2:$F$172,3, FALSE)</f>
        <v>La date de début du congé/absence doit être antérieure ou égale à la date de fin réelle du congé/absence.</v>
      </c>
      <c r="CT47" s="13" t="s">
        <v>175</v>
      </c>
      <c r="CU47" s="15" t="str">
        <f>VLOOKUP(CT47,'Axe 2 Règles de gestion'!$D$2:$F$172,3, FALSE)</f>
        <v>La date de début du congé/absence doit être antérieure ou égale à la date de fin prévisionnelle du congé/absence.</v>
      </c>
      <c r="CV47" s="13" t="s">
        <v>177</v>
      </c>
      <c r="CW47" s="15" t="str">
        <f>VLOOKUP(CV47,'Axe 2 Règles de gestion'!$D$2:$F$172,3, FALSE)</f>
        <v>La date de fin réelle du congé/absence doit être antérieure à la date limite de départ à la retraite.</v>
      </c>
      <c r="CX47" s="13" t="s">
        <v>179</v>
      </c>
      <c r="CY47" s="15" t="str">
        <f>VLOOKUP(CX47,'Axe 2 Règles de gestion'!$D$2:$F$172,3, FALSE)</f>
        <v>La date de fin prévisionnelle du congé/absence doit être antérieure à la date limite de départ à la retraite.</v>
      </c>
      <c r="CZ47" s="13" t="s">
        <v>181</v>
      </c>
      <c r="DA47" s="15" t="str">
        <f>VLOOKUP(CZ47,'Axe 2 Règles de gestion'!$D$2:$F$172,3, FALSE)</f>
        <v>La date de fin réelle ou la date de fin prévisionnelle du congé/absence doit être saisie.</v>
      </c>
      <c r="DB47" s="13" t="s">
        <v>183</v>
      </c>
      <c r="DC47" s="15" t="str">
        <f>VLOOKUP(DB47,'Axe 2 Règles de gestion'!$D$2:$F$172,3, FALSE)</f>
        <v>Si l'absence ne commence pas par une demi-journée et si l'absence précédente ne finit pas par une demi journée, la date de début de l'absence saisie est postérieure à la date de fin réelle de l'absence précédente.</v>
      </c>
      <c r="DD47" s="13" t="s">
        <v>185</v>
      </c>
      <c r="DE47" s="15" t="str">
        <f>VLOOKUP(DD47,'Axe 2 Règles de gestion'!$D$2:$F$172,3, FALSE)</f>
        <v>Si l'absence ne commence pas par une demi-journée et si l'absence précédente ne finit pas par une demi journée, la date de début de l'absence saisie est postérieure à la date de fin prévisionnelle de l'absence précédente.</v>
      </c>
      <c r="DF47" s="13" t="s">
        <v>187</v>
      </c>
      <c r="DG47" s="15" t="str">
        <f>VLOOKUP(DF47,'Axe 2 Règles de gestion'!$D$2:$F$172,3, FALSE)</f>
        <v>La date de début du congé doit être postérieure ou égale à la Date de l'accident ou maladie professionnelle.</v>
      </c>
      <c r="DH47" s="13" t="s">
        <v>189</v>
      </c>
      <c r="DI47" s="15" t="str">
        <f>VLOOKUP(DH47,'Axe 2 Règles de gestion'!$D$2:$F$172,3, FALSE)</f>
        <v>Pour chaque période d'absence découpée, la date de début d'impact rémunération doit être égale à la date de début du congé/absence.</v>
      </c>
      <c r="DJ47" s="13" t="s">
        <v>191</v>
      </c>
      <c r="DK47" s="15" t="str">
        <f>VLOOKUP(DJ47,'Axe 2 Règles de gestion'!$D$2:$F$172,3, FALSE)</f>
        <v>Pour chaque période d'absence découpée, la date de fin d'impact rémunération doit être égale à la date de fin prévisionnelle du congé/absence.</v>
      </c>
      <c r="DL47" s="13" t="s">
        <v>193</v>
      </c>
      <c r="DM47" s="15" t="str">
        <f>VLOOKUP(DL47,'Axe 2 Règles de gestion'!$D$2:$F$172,3, FALSE)</f>
        <v>Pour chaque période d'absence découpée, la date de fin d'impact rémunération doit être égale à la date de fin réelle du congé/absence.</v>
      </c>
      <c r="DN47" s="13" t="s">
        <v>195</v>
      </c>
      <c r="DO47" s="15" t="str">
        <f>VLOOKUP(DN47,'Axe 2 Règles de gestion'!$D$2:$F$172,3, FALSE)</f>
        <v>L'état du congé est renseigné.</v>
      </c>
      <c r="DP47" s="13" t="s">
        <v>197</v>
      </c>
      <c r="DQ47" s="15" t="str">
        <f>VLOOKUP(DP47,'Axe 2 Règles de gestion'!$D$2:$F$172,3, FALSE)</f>
        <v>Dans le cas d'un congé autre que CLM, CLD, CGM et CITIS, l'indicateur de requalification doit être à non et les impacts spécifiques à la requalification ne doivent pas être mobilisés ou l'impact rémunération est vide.</v>
      </c>
      <c r="DR47" s="13" t="s">
        <v>199</v>
      </c>
      <c r="DS47" s="15" t="str">
        <f>VLOOKUP(DR47,'Axe 2 Règles de gestion'!$D$2:$F$172,3, FALSE)</f>
        <v>La date de l'accident ou maladie professionnelle doit être renseignée</v>
      </c>
      <c r="DT47" s="13"/>
      <c r="DU47" s="15"/>
      <c r="DV47" s="13"/>
      <c r="DW47" s="15"/>
      <c r="DX47" s="13"/>
      <c r="DY47" s="15"/>
      <c r="DZ47" s="13"/>
      <c r="EA47" s="15"/>
      <c r="EB47" s="13"/>
      <c r="EC47" s="13"/>
    </row>
    <row r="48" spans="1:133" ht="60" x14ac:dyDescent="0.25">
      <c r="A48" s="13" t="s">
        <v>134</v>
      </c>
      <c r="B48" s="13" t="s">
        <v>201</v>
      </c>
      <c r="C48" s="14">
        <v>43620.708333333336</v>
      </c>
      <c r="D48" s="13" t="s">
        <v>136</v>
      </c>
      <c r="E48" s="15" t="s">
        <v>137</v>
      </c>
      <c r="F48" s="13" t="s">
        <v>138</v>
      </c>
      <c r="G48" s="15" t="s">
        <v>139</v>
      </c>
      <c r="H48" s="13" t="s">
        <v>140</v>
      </c>
      <c r="I48" s="15" t="s">
        <v>141</v>
      </c>
      <c r="J48" s="15" t="s">
        <v>141</v>
      </c>
      <c r="K48" s="15" t="s">
        <v>142</v>
      </c>
      <c r="L48" s="13" t="s">
        <v>143</v>
      </c>
      <c r="M48" s="15" t="s">
        <v>144</v>
      </c>
      <c r="N48" s="13" t="s">
        <v>145</v>
      </c>
      <c r="O48" s="15" t="s">
        <v>146</v>
      </c>
      <c r="P48" s="15" t="s">
        <v>147</v>
      </c>
      <c r="Q48" s="15" t="s">
        <v>371</v>
      </c>
      <c r="R48" s="13" t="s">
        <v>372</v>
      </c>
      <c r="S48" s="13" t="s">
        <v>317</v>
      </c>
      <c r="T48" s="13" t="s">
        <v>202</v>
      </c>
      <c r="U48" s="14">
        <v>43520</v>
      </c>
      <c r="V48" s="14"/>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c r="BO48" s="15"/>
      <c r="BP48" s="13"/>
      <c r="BQ48" s="15"/>
      <c r="BR48" s="13"/>
      <c r="BS48" s="15"/>
      <c r="BT48" s="13"/>
      <c r="BU48" s="15"/>
      <c r="BV48" s="13"/>
      <c r="BW48" s="15"/>
      <c r="BX48" s="13"/>
      <c r="BY48" s="15"/>
      <c r="BZ48" s="13"/>
      <c r="CA48" s="15"/>
      <c r="CB48" s="13"/>
      <c r="CC48" s="15"/>
      <c r="CD48" s="13"/>
      <c r="CE48" s="15"/>
      <c r="CF48" s="13"/>
      <c r="CG48" s="15"/>
      <c r="CH48" s="13"/>
      <c r="CI48" s="15"/>
      <c r="CJ48" s="13"/>
      <c r="CK48" s="15"/>
      <c r="CL48" s="13"/>
      <c r="CM48" s="15"/>
      <c r="CN48" s="13"/>
      <c r="CO48" s="15"/>
      <c r="CP48" s="13"/>
      <c r="CQ48" s="15"/>
      <c r="CR48" s="13"/>
      <c r="CS48" s="15"/>
      <c r="CT48" s="13"/>
      <c r="CU48" s="15"/>
      <c r="CV48" s="13"/>
      <c r="CW48" s="15"/>
      <c r="CX48" s="13"/>
      <c r="CY48" s="15"/>
      <c r="CZ48" s="13"/>
      <c r="DA48" s="15"/>
      <c r="DB48" s="13"/>
      <c r="DC48" s="15"/>
      <c r="DD48" s="13"/>
      <c r="DE48" s="15"/>
      <c r="DF48" s="13"/>
      <c r="DG48" s="15"/>
      <c r="DH48" s="13"/>
      <c r="DI48" s="15"/>
      <c r="DJ48" s="13"/>
      <c r="DK48" s="15"/>
      <c r="DL48" s="13"/>
      <c r="DM48" s="15"/>
      <c r="DN48" s="13"/>
      <c r="DO48" s="15"/>
      <c r="DP48" s="13"/>
      <c r="DQ48" s="15"/>
      <c r="DR48" s="13"/>
      <c r="DS48" s="15"/>
      <c r="DT48" s="13"/>
      <c r="DU48" s="15"/>
      <c r="DV48" s="13"/>
      <c r="DW48" s="15"/>
      <c r="DX48" s="13"/>
      <c r="DY48" s="15"/>
      <c r="DZ48" s="13"/>
      <c r="EA48" s="15"/>
      <c r="EB48" s="13"/>
      <c r="EC48" s="13"/>
    </row>
    <row r="49" spans="1:133" ht="150" x14ac:dyDescent="0.25">
      <c r="A49" s="13" t="s">
        <v>134</v>
      </c>
      <c r="B49" s="13" t="s">
        <v>135</v>
      </c>
      <c r="C49" s="14">
        <v>43620.709722222222</v>
      </c>
      <c r="D49" s="13" t="s">
        <v>136</v>
      </c>
      <c r="E49" s="15" t="s">
        <v>137</v>
      </c>
      <c r="F49" s="13" t="s">
        <v>138</v>
      </c>
      <c r="G49" s="15" t="s">
        <v>139</v>
      </c>
      <c r="H49" s="13" t="s">
        <v>140</v>
      </c>
      <c r="I49" s="15" t="s">
        <v>141</v>
      </c>
      <c r="J49" s="15" t="s">
        <v>141</v>
      </c>
      <c r="K49" s="15" t="s">
        <v>142</v>
      </c>
      <c r="L49" s="13" t="s">
        <v>203</v>
      </c>
      <c r="M49" s="15" t="s">
        <v>204</v>
      </c>
      <c r="N49" s="13" t="s">
        <v>145</v>
      </c>
      <c r="O49" s="15" t="s">
        <v>205</v>
      </c>
      <c r="P49" s="15" t="s">
        <v>206</v>
      </c>
      <c r="Q49" s="15" t="s">
        <v>371</v>
      </c>
      <c r="R49" s="13" t="s">
        <v>372</v>
      </c>
      <c r="S49" s="13" t="s">
        <v>317</v>
      </c>
      <c r="T49" s="13" t="s">
        <v>151</v>
      </c>
      <c r="U49" s="14">
        <v>40725</v>
      </c>
      <c r="V49" s="14">
        <v>43519</v>
      </c>
      <c r="W49" s="15" t="s">
        <v>374</v>
      </c>
      <c r="X49" s="13" t="s">
        <v>208</v>
      </c>
      <c r="Y49" s="15" t="str">
        <f>VLOOKUP(X49,'Axe 2 Règles de gestion'!$D$2:$F$172,3, FALSE)</f>
        <v>Le congé est prolongé jusqu'à la reprise des fonctions ou jusqu'à ce que l'état de santé de l'intéressé soit consolidé.</v>
      </c>
      <c r="Z49" s="13"/>
      <c r="AA49" s="15"/>
      <c r="AB49" s="13"/>
      <c r="AC49" s="15"/>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c r="BO49" s="15"/>
      <c r="BP49" s="13"/>
      <c r="BQ49" s="15"/>
      <c r="BR49" s="13"/>
      <c r="BS49" s="15"/>
      <c r="BT49" s="13"/>
      <c r="BU49" s="15"/>
      <c r="BV49" s="13"/>
      <c r="BW49" s="15"/>
      <c r="BX49" s="13"/>
      <c r="BY49" s="15"/>
      <c r="BZ49" s="13" t="s">
        <v>367</v>
      </c>
      <c r="CA49" s="15" t="str">
        <f>VLOOKUP(BZ49,'Axe 2 Règles de gestion'!$D$2:$F$172,3, FALSE)</f>
        <v>L'agent doit être en activité.</v>
      </c>
      <c r="CB49" s="13"/>
      <c r="CC49" s="15"/>
      <c r="CD49" s="13"/>
      <c r="CE49" s="15"/>
      <c r="CF49" s="13"/>
      <c r="CG49" s="15"/>
      <c r="CH49" s="13"/>
      <c r="CI49" s="15"/>
      <c r="CJ49" s="13"/>
      <c r="CK49" s="15"/>
      <c r="CL49" s="13" t="s">
        <v>247</v>
      </c>
      <c r="CM49" s="15" t="str">
        <f>VLOOKUP(CL49,'Axe 2 Règles de gestion'!$D$2:$F$172,3, FALSE)</f>
        <v>La date de fin réelle du congé/absence doit être antérieure ou égale à la date limite de fin réelle ou prévisionnelle du lien juridique.</v>
      </c>
      <c r="CN49" s="13" t="s">
        <v>249</v>
      </c>
      <c r="CO49" s="15" t="str">
        <f>VLOOKUP(CN49,'Axe 2 Règles de gestion'!$D$2:$F$172,3, FALSE)</f>
        <v>La date de fin prévisionnelle du congé/absence doit être antérieure ou égale à la date limite de fin réelle ou prévisionnelle du lien juridique.</v>
      </c>
      <c r="CP49" s="13" t="s">
        <v>251</v>
      </c>
      <c r="CQ49" s="15" t="str">
        <f>VLOOKUP(CP49,'Axe 2 Règles de gestion'!$D$2:$F$172,3, FALSE)</f>
        <v>La date de début du congé/absence doit être postérieure ou égale à la date de début du lien juridique.</v>
      </c>
      <c r="CR49" s="13" t="s">
        <v>173</v>
      </c>
      <c r="CS49" s="15" t="str">
        <f>VLOOKUP(CR49,'Axe 2 Règles de gestion'!$D$2:$F$172,3, FALSE)</f>
        <v>La date de début du congé/absence doit être antérieure ou égale à la date de fin réelle du congé/absence.</v>
      </c>
      <c r="CT49" s="13" t="s">
        <v>175</v>
      </c>
      <c r="CU49" s="15" t="str">
        <f>VLOOKUP(CT49,'Axe 2 Règles de gestion'!$D$2:$F$172,3, FALSE)</f>
        <v>La date de début du congé/absence doit être antérieure ou égale à la date de fin prévisionnelle du congé/absence.</v>
      </c>
      <c r="CV49" s="13" t="s">
        <v>177</v>
      </c>
      <c r="CW49" s="15" t="str">
        <f>VLOOKUP(CV49,'Axe 2 Règles de gestion'!$D$2:$F$172,3, FALSE)</f>
        <v>La date de fin réelle du congé/absence doit être antérieure à la date limite de départ à la retraite.</v>
      </c>
      <c r="CX49" s="13" t="s">
        <v>179</v>
      </c>
      <c r="CY49" s="15" t="str">
        <f>VLOOKUP(CX49,'Axe 2 Règles de gestion'!$D$2:$F$172,3, FALSE)</f>
        <v>La date de fin prévisionnelle du congé/absence doit être antérieure à la date limite de départ à la retraite.</v>
      </c>
      <c r="CZ49" s="13" t="s">
        <v>181</v>
      </c>
      <c r="DA49" s="15" t="str">
        <f>VLOOKUP(CZ49,'Axe 2 Règles de gestion'!$D$2:$F$172,3, FALSE)</f>
        <v>La date de fin réelle ou la date de fin prévisionnelle du congé/absence doit être saisie.</v>
      </c>
      <c r="DB49" s="13" t="s">
        <v>183</v>
      </c>
      <c r="DC49" s="15" t="str">
        <f>VLOOKUP(DB49,'Axe 2 Règles de gestion'!$D$2:$F$172,3, FALSE)</f>
        <v>Si l'absence ne commence pas par une demi-journée et si l'absence précédente ne finit pas par une demi journée, la date de début de l'absence saisie est postérieure à la date de fin réelle de l'absence précédente.</v>
      </c>
      <c r="DD49" s="13" t="s">
        <v>185</v>
      </c>
      <c r="DE49" s="15" t="str">
        <f>VLOOKUP(DD49,'Axe 2 Règles de gestion'!$D$2:$F$172,3, FALSE)</f>
        <v>Si l'absence ne commence pas par une demi-journée et si l'absence précédente ne finit pas par une demi journée, la date de début de l'absence saisie est postérieure à la date de fin prévisionnelle de l'absence précédente.</v>
      </c>
      <c r="DF49" s="13" t="s">
        <v>187</v>
      </c>
      <c r="DG49" s="15" t="str">
        <f>VLOOKUP(DF49,'Axe 2 Règles de gestion'!$D$2:$F$172,3, FALSE)</f>
        <v>La date de début du congé doit être postérieure ou égale à la Date de l'accident ou maladie professionnelle.</v>
      </c>
      <c r="DH49" s="13" t="s">
        <v>189</v>
      </c>
      <c r="DI49" s="15" t="str">
        <f>VLOOKUP(DH49,'Axe 2 Règles de gestion'!$D$2:$F$172,3, FALSE)</f>
        <v>Pour chaque période d'absence découpée, la date de début d'impact rémunération doit être égale à la date de début du congé/absence.</v>
      </c>
      <c r="DJ49" s="13" t="s">
        <v>191</v>
      </c>
      <c r="DK49" s="15" t="str">
        <f>VLOOKUP(DJ49,'Axe 2 Règles de gestion'!$D$2:$F$172,3, FALSE)</f>
        <v>Pour chaque période d'absence découpée, la date de fin d'impact rémunération doit être égale à la date de fin prévisionnelle du congé/absence.</v>
      </c>
      <c r="DL49" s="13" t="s">
        <v>193</v>
      </c>
      <c r="DM49" s="15" t="str">
        <f>VLOOKUP(DL49,'Axe 2 Règles de gestion'!$D$2:$F$172,3, FALSE)</f>
        <v>Pour chaque période d'absence découpée, la date de fin d'impact rémunération doit être égale à la date de fin réelle du congé/absence.</v>
      </c>
      <c r="DN49" s="13" t="s">
        <v>195</v>
      </c>
      <c r="DO49" s="15" t="str">
        <f>VLOOKUP(DN49,'Axe 2 Règles de gestion'!$D$2:$F$172,3, FALSE)</f>
        <v>L'état du congé est renseigné.</v>
      </c>
      <c r="DP49" s="13" t="s">
        <v>197</v>
      </c>
      <c r="DQ49" s="15" t="str">
        <f>VLOOKUP(DP49,'Axe 2 Règles de gestion'!$D$2:$F$172,3, FALSE)</f>
        <v>Dans le cas d'un congé autre que CLM, CLD, CGM et CITIS, l'indicateur de requalification doit être à non et les impacts spécifiques à la requalification ne doivent pas être mobilisés ou l'impact rémunération est vide.</v>
      </c>
      <c r="DR49" s="13" t="s">
        <v>199</v>
      </c>
      <c r="DS49" s="15" t="str">
        <f>VLOOKUP(DR49,'Axe 2 Règles de gestion'!$D$2:$F$172,3, FALSE)</f>
        <v>La date de l'accident ou maladie professionnelle doit être renseignée</v>
      </c>
      <c r="DT49" s="13"/>
      <c r="DU49" s="15"/>
      <c r="DV49" s="13"/>
      <c r="DW49" s="15"/>
      <c r="DX49" s="13"/>
      <c r="DY49" s="15"/>
      <c r="DZ49" s="13"/>
      <c r="EA49" s="15"/>
      <c r="EB49" s="13"/>
      <c r="EC49" s="13"/>
    </row>
    <row r="50" spans="1:133" ht="60" x14ac:dyDescent="0.25">
      <c r="A50" s="13" t="s">
        <v>134</v>
      </c>
      <c r="B50" s="13" t="s">
        <v>201</v>
      </c>
      <c r="C50" s="14">
        <v>43620.710416666669</v>
      </c>
      <c r="D50" s="13" t="s">
        <v>136</v>
      </c>
      <c r="E50" s="15" t="s">
        <v>137</v>
      </c>
      <c r="F50" s="13" t="s">
        <v>138</v>
      </c>
      <c r="G50" s="15" t="s">
        <v>139</v>
      </c>
      <c r="H50" s="13" t="s">
        <v>140</v>
      </c>
      <c r="I50" s="15" t="s">
        <v>141</v>
      </c>
      <c r="J50" s="15" t="s">
        <v>141</v>
      </c>
      <c r="K50" s="15" t="s">
        <v>142</v>
      </c>
      <c r="L50" s="13" t="s">
        <v>203</v>
      </c>
      <c r="M50" s="15" t="s">
        <v>204</v>
      </c>
      <c r="N50" s="13" t="s">
        <v>145</v>
      </c>
      <c r="O50" s="15" t="s">
        <v>205</v>
      </c>
      <c r="P50" s="15" t="s">
        <v>206</v>
      </c>
      <c r="Q50" s="15" t="s">
        <v>371</v>
      </c>
      <c r="R50" s="13" t="s">
        <v>372</v>
      </c>
      <c r="S50" s="13" t="s">
        <v>317</v>
      </c>
      <c r="T50" s="13" t="s">
        <v>202</v>
      </c>
      <c r="U50" s="14">
        <v>43520</v>
      </c>
      <c r="V50" s="14"/>
      <c r="W50" s="15"/>
      <c r="X50" s="13"/>
      <c r="Y50" s="15"/>
      <c r="Z50" s="13"/>
      <c r="AA50" s="15"/>
      <c r="AB50" s="13"/>
      <c r="AC50" s="15"/>
      <c r="AD50" s="13"/>
      <c r="AE50" s="15"/>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c r="BO50" s="15"/>
      <c r="BP50" s="13"/>
      <c r="BQ50" s="15"/>
      <c r="BR50" s="13"/>
      <c r="BS50" s="15"/>
      <c r="BT50" s="13"/>
      <c r="BU50" s="15"/>
      <c r="BV50" s="13"/>
      <c r="BW50" s="15"/>
      <c r="BX50" s="13"/>
      <c r="BY50" s="15"/>
      <c r="BZ50" s="13"/>
      <c r="CA50" s="15"/>
      <c r="CB50" s="13"/>
      <c r="CC50" s="15"/>
      <c r="CD50" s="13"/>
      <c r="CE50" s="15"/>
      <c r="CF50" s="13"/>
      <c r="CG50" s="15"/>
      <c r="CH50" s="13"/>
      <c r="CI50" s="15"/>
      <c r="CJ50" s="13"/>
      <c r="CK50" s="15"/>
      <c r="CL50" s="13"/>
      <c r="CM50" s="15"/>
      <c r="CN50" s="13"/>
      <c r="CO50" s="15"/>
      <c r="CP50" s="13"/>
      <c r="CQ50" s="15"/>
      <c r="CR50" s="13"/>
      <c r="CS50" s="15"/>
      <c r="CT50" s="13"/>
      <c r="CU50" s="15"/>
      <c r="CV50" s="13"/>
      <c r="CW50" s="15"/>
      <c r="CX50" s="13"/>
      <c r="CY50" s="15"/>
      <c r="CZ50" s="13"/>
      <c r="DA50" s="15"/>
      <c r="DB50" s="13"/>
      <c r="DC50" s="15"/>
      <c r="DD50" s="13"/>
      <c r="DE50" s="15"/>
      <c r="DF50" s="13"/>
      <c r="DG50" s="15"/>
      <c r="DH50" s="13"/>
      <c r="DI50" s="15"/>
      <c r="DJ50" s="13"/>
      <c r="DK50" s="15"/>
      <c r="DL50" s="13"/>
      <c r="DM50" s="15"/>
      <c r="DN50" s="13"/>
      <c r="DO50" s="15"/>
      <c r="DP50" s="13"/>
      <c r="DQ50" s="15"/>
      <c r="DR50" s="13"/>
      <c r="DS50" s="15"/>
      <c r="DT50" s="13"/>
      <c r="DU50" s="15"/>
      <c r="DV50" s="13"/>
      <c r="DW50" s="15"/>
      <c r="DX50" s="13"/>
      <c r="DY50" s="15"/>
      <c r="DZ50" s="13"/>
      <c r="EA50" s="15"/>
      <c r="EB50" s="13"/>
      <c r="EC50" s="13"/>
    </row>
    <row r="51" spans="1:133" ht="150" x14ac:dyDescent="0.25">
      <c r="A51" s="13" t="s">
        <v>210</v>
      </c>
      <c r="B51" s="13" t="s">
        <v>135</v>
      </c>
      <c r="C51" s="14">
        <v>44713.365972222222</v>
      </c>
      <c r="D51" s="13" t="s">
        <v>136</v>
      </c>
      <c r="E51" s="15" t="s">
        <v>137</v>
      </c>
      <c r="F51" s="13" t="s">
        <v>138</v>
      </c>
      <c r="G51" s="15" t="s">
        <v>139</v>
      </c>
      <c r="H51" s="13" t="s">
        <v>140</v>
      </c>
      <c r="I51" s="15" t="s">
        <v>141</v>
      </c>
      <c r="J51" s="15" t="s">
        <v>141</v>
      </c>
      <c r="K51" s="15" t="s">
        <v>142</v>
      </c>
      <c r="L51" s="13" t="s">
        <v>211</v>
      </c>
      <c r="M51" s="15" t="s">
        <v>212</v>
      </c>
      <c r="N51" s="13" t="s">
        <v>213</v>
      </c>
      <c r="O51" s="15" t="s">
        <v>214</v>
      </c>
      <c r="P51" s="15" t="s">
        <v>215</v>
      </c>
      <c r="Q51" s="15" t="s">
        <v>371</v>
      </c>
      <c r="R51" s="13" t="s">
        <v>372</v>
      </c>
      <c r="S51" s="13" t="s">
        <v>317</v>
      </c>
      <c r="T51" s="13" t="s">
        <v>151</v>
      </c>
      <c r="U51" s="14">
        <v>40725</v>
      </c>
      <c r="V51" s="14">
        <v>44347</v>
      </c>
      <c r="W51" s="15" t="s">
        <v>375</v>
      </c>
      <c r="X51" s="13" t="s">
        <v>217</v>
      </c>
      <c r="Y51" s="15" t="str">
        <f>VLOOKUP(X51,'Axe 2 Règles de gestion'!$D$2:$F$172,3, FALSE)</f>
        <v>A la demande de l'agent, la reprise de fonction est possible sous forme de temps partiel thérapeutique, après avis concordant du médecin traitant et de celui agréé par l'administration.</v>
      </c>
      <c r="Z51" s="13"/>
      <c r="AA51" s="15"/>
      <c r="AB51" s="13"/>
      <c r="AC51" s="15"/>
      <c r="AD51" s="13"/>
      <c r="AE51" s="15"/>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c r="BG51" s="15"/>
      <c r="BH51" s="13"/>
      <c r="BI51" s="15"/>
      <c r="BJ51" s="13"/>
      <c r="BK51" s="15"/>
      <c r="BL51" s="13"/>
      <c r="BM51" s="15"/>
      <c r="BN51" s="13"/>
      <c r="BO51" s="15"/>
      <c r="BP51" s="13"/>
      <c r="BQ51" s="15"/>
      <c r="BR51" s="13"/>
      <c r="BS51" s="15"/>
      <c r="BT51" s="13"/>
      <c r="BU51" s="15"/>
      <c r="BV51" s="13"/>
      <c r="BW51" s="15"/>
      <c r="BX51" s="13"/>
      <c r="BY51" s="15"/>
      <c r="BZ51" s="13" t="s">
        <v>367</v>
      </c>
      <c r="CA51" s="15" t="str">
        <f>VLOOKUP(BZ51,'Axe 2 Règles de gestion'!$D$2:$F$172,3, FALSE)</f>
        <v>L'agent doit être en activité.</v>
      </c>
      <c r="CB51" s="13"/>
      <c r="CC51" s="15"/>
      <c r="CD51" s="13"/>
      <c r="CE51" s="15"/>
      <c r="CF51" s="13"/>
      <c r="CG51" s="15"/>
      <c r="CH51" s="13"/>
      <c r="CI51" s="15"/>
      <c r="CJ51" s="13"/>
      <c r="CK51" s="15"/>
      <c r="CL51" s="13" t="s">
        <v>247</v>
      </c>
      <c r="CM51" s="15" t="str">
        <f>VLOOKUP(CL51,'Axe 2 Règles de gestion'!$D$2:$F$172,3, FALSE)</f>
        <v>La date de fin réelle du congé/absence doit être antérieure ou égale à la date limite de fin réelle ou prévisionnelle du lien juridique.</v>
      </c>
      <c r="CN51" s="13" t="s">
        <v>249</v>
      </c>
      <c r="CO51" s="15" t="str">
        <f>VLOOKUP(CN51,'Axe 2 Règles de gestion'!$D$2:$F$172,3, FALSE)</f>
        <v>La date de fin prévisionnelle du congé/absence doit être antérieure ou égale à la date limite de fin réelle ou prévisionnelle du lien juridique.</v>
      </c>
      <c r="CP51" s="13" t="s">
        <v>173</v>
      </c>
      <c r="CQ51" s="15" t="str">
        <f>VLOOKUP(CP51,'Axe 2 Règles de gestion'!$D$2:$F$172,3, FALSE)</f>
        <v>La date de début du congé/absence doit être antérieure ou égale à la date de fin réelle du congé/absence.</v>
      </c>
      <c r="CR51" s="13" t="s">
        <v>175</v>
      </c>
      <c r="CS51" s="15" t="str">
        <f>VLOOKUP(CR51,'Axe 2 Règles de gestion'!$D$2:$F$172,3, FALSE)</f>
        <v>La date de début du congé/absence doit être antérieure ou égale à la date de fin prévisionnelle du congé/absence.</v>
      </c>
      <c r="CT51" s="13" t="s">
        <v>177</v>
      </c>
      <c r="CU51" s="15" t="str">
        <f>VLOOKUP(CT51,'Axe 2 Règles de gestion'!$D$2:$F$172,3, FALSE)</f>
        <v>La date de fin réelle du congé/absence doit être antérieure à la date limite de départ à la retraite.</v>
      </c>
      <c r="CV51" s="13" t="s">
        <v>179</v>
      </c>
      <c r="CW51" s="15" t="str">
        <f>VLOOKUP(CV51,'Axe 2 Règles de gestion'!$D$2:$F$172,3, FALSE)</f>
        <v>La date de fin prévisionnelle du congé/absence doit être antérieure à la date limite de départ à la retraite.</v>
      </c>
      <c r="CX51" s="13" t="s">
        <v>181</v>
      </c>
      <c r="CY51" s="15" t="str">
        <f>VLOOKUP(CX51,'Axe 2 Règles de gestion'!$D$2:$F$172,3, FALSE)</f>
        <v>La date de fin réelle ou la date de fin prévisionnelle du congé/absence doit être saisie.</v>
      </c>
      <c r="CZ51" s="13" t="s">
        <v>187</v>
      </c>
      <c r="DA51" s="15" t="str">
        <f>VLOOKUP(CZ51,'Axe 2 Règles de gestion'!$D$2:$F$172,3, FALSE)</f>
        <v>La date de début du congé doit être postérieure ou égale à la Date de l'accident ou maladie professionnelle.</v>
      </c>
      <c r="DB51" s="13" t="s">
        <v>189</v>
      </c>
      <c r="DC51" s="15" t="str">
        <f>VLOOKUP(DB51,'Axe 2 Règles de gestion'!$D$2:$F$172,3, FALSE)</f>
        <v>Pour chaque période d'absence découpée, la date de début d'impact rémunération doit être égale à la date de début du congé/absence.</v>
      </c>
      <c r="DD51" s="13" t="s">
        <v>191</v>
      </c>
      <c r="DE51" s="15" t="str">
        <f>VLOOKUP(DD51,'Axe 2 Règles de gestion'!$D$2:$F$172,3, FALSE)</f>
        <v>Pour chaque période d'absence découpée, la date de fin d'impact rémunération doit être égale à la date de fin prévisionnelle du congé/absence.</v>
      </c>
      <c r="DF51" s="13" t="s">
        <v>193</v>
      </c>
      <c r="DG51" s="15" t="str">
        <f>VLOOKUP(DF51,'Axe 2 Règles de gestion'!$D$2:$F$172,3, FALSE)</f>
        <v>Pour chaque période d'absence découpée, la date de fin d'impact rémunération doit être égale à la date de fin réelle du congé/absence.</v>
      </c>
      <c r="DH51" s="13" t="s">
        <v>195</v>
      </c>
      <c r="DI51" s="15" t="str">
        <f>VLOOKUP(DH51,'Axe 2 Règles de gestion'!$D$2:$F$172,3, FALSE)</f>
        <v>L'état du congé est renseigné.</v>
      </c>
      <c r="DJ51" s="13" t="s">
        <v>197</v>
      </c>
      <c r="DK51" s="15" t="str">
        <f>VLOOKUP(DJ51,'Axe 2 Règles de gestion'!$D$2:$F$172,3, FALSE)</f>
        <v>Dans le cas d'un congé autre que CLM, CLD, CGM et CITIS, l'indicateur de requalification doit être à non et les impacts spécifiques à la requalification ne doivent pas être mobilisés ou l'impact rémunération est vide.</v>
      </c>
      <c r="DL51" s="13" t="s">
        <v>199</v>
      </c>
      <c r="DM51" s="15" t="str">
        <f>VLOOKUP(DL51,'Axe 2 Règles de gestion'!$D$2:$F$172,3, FALSE)</f>
        <v>La date de l'accident ou maladie professionnelle doit être renseignée</v>
      </c>
      <c r="DN51" s="13"/>
      <c r="DO51" s="15"/>
      <c r="DP51" s="13"/>
      <c r="DQ51" s="15"/>
      <c r="DR51" s="13"/>
      <c r="DS51" s="15"/>
      <c r="DT51" s="13"/>
      <c r="DU51" s="15"/>
      <c r="DV51" s="13"/>
      <c r="DW51" s="15"/>
      <c r="DX51" s="13"/>
      <c r="DY51" s="15"/>
      <c r="DZ51" s="13"/>
      <c r="EA51" s="15"/>
      <c r="EB51" s="13"/>
      <c r="EC51" s="13"/>
    </row>
    <row r="52" spans="1:133" ht="150" x14ac:dyDescent="0.25">
      <c r="A52" s="13" t="s">
        <v>210</v>
      </c>
      <c r="B52" s="13" t="s">
        <v>201</v>
      </c>
      <c r="C52" s="14">
        <v>44713.367361111108</v>
      </c>
      <c r="D52" s="13" t="s">
        <v>136</v>
      </c>
      <c r="E52" s="15" t="s">
        <v>137</v>
      </c>
      <c r="F52" s="13" t="s">
        <v>138</v>
      </c>
      <c r="G52" s="15" t="s">
        <v>139</v>
      </c>
      <c r="H52" s="13" t="s">
        <v>140</v>
      </c>
      <c r="I52" s="15" t="s">
        <v>141</v>
      </c>
      <c r="J52" s="15" t="s">
        <v>141</v>
      </c>
      <c r="K52" s="15" t="s">
        <v>142</v>
      </c>
      <c r="L52" s="13" t="s">
        <v>211</v>
      </c>
      <c r="M52" s="15" t="s">
        <v>212</v>
      </c>
      <c r="N52" s="13" t="s">
        <v>213</v>
      </c>
      <c r="O52" s="15" t="s">
        <v>214</v>
      </c>
      <c r="P52" s="15" t="s">
        <v>215</v>
      </c>
      <c r="Q52" s="15" t="s">
        <v>371</v>
      </c>
      <c r="R52" s="13" t="s">
        <v>372</v>
      </c>
      <c r="S52" s="13" t="s">
        <v>317</v>
      </c>
      <c r="T52" s="13" t="s">
        <v>151</v>
      </c>
      <c r="U52" s="14">
        <v>44348</v>
      </c>
      <c r="V52" s="14"/>
      <c r="W52" s="15" t="s">
        <v>376</v>
      </c>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c r="BO52" s="15"/>
      <c r="BP52" s="13"/>
      <c r="BQ52" s="15"/>
      <c r="BR52" s="13"/>
      <c r="BS52" s="15"/>
      <c r="BT52" s="13"/>
      <c r="BU52" s="15"/>
      <c r="BV52" s="13"/>
      <c r="BW52" s="15"/>
      <c r="BX52" s="13"/>
      <c r="BY52" s="15"/>
      <c r="BZ52" s="13" t="s">
        <v>367</v>
      </c>
      <c r="CA52" s="15" t="str">
        <f>VLOOKUP(BZ52,'Axe 2 Règles de gestion'!$D$2:$F$172,3, FALSE)</f>
        <v>L'agent doit être en activité.</v>
      </c>
      <c r="CB52" s="13"/>
      <c r="CC52" s="15"/>
      <c r="CD52" s="13"/>
      <c r="CE52" s="15"/>
      <c r="CF52" s="13"/>
      <c r="CG52" s="15"/>
      <c r="CH52" s="13"/>
      <c r="CI52" s="15"/>
      <c r="CJ52" s="13"/>
      <c r="CK52" s="15"/>
      <c r="CL52" s="13" t="s">
        <v>247</v>
      </c>
      <c r="CM52" s="15" t="str">
        <f>VLOOKUP(CL52,'Axe 2 Règles de gestion'!$D$2:$F$172,3, FALSE)</f>
        <v>La date de fin réelle du congé/absence doit être antérieure ou égale à la date limite de fin réelle ou prévisionnelle du lien juridique.</v>
      </c>
      <c r="CN52" s="13" t="s">
        <v>249</v>
      </c>
      <c r="CO52" s="15" t="str">
        <f>VLOOKUP(CN52,'Axe 2 Règles de gestion'!$D$2:$F$172,3, FALSE)</f>
        <v>La date de fin prévisionnelle du congé/absence doit être antérieure ou égale à la date limite de fin réelle ou prévisionnelle du lien juridique.</v>
      </c>
      <c r="CP52" s="13" t="s">
        <v>173</v>
      </c>
      <c r="CQ52" s="15" t="str">
        <f>VLOOKUP(CP52,'Axe 2 Règles de gestion'!$D$2:$F$172,3, FALSE)</f>
        <v>La date de début du congé/absence doit être antérieure ou égale à la date de fin réelle du congé/absence.</v>
      </c>
      <c r="CR52" s="13" t="s">
        <v>175</v>
      </c>
      <c r="CS52" s="15" t="str">
        <f>VLOOKUP(CR52,'Axe 2 Règles de gestion'!$D$2:$F$172,3, FALSE)</f>
        <v>La date de début du congé/absence doit être antérieure ou égale à la date de fin prévisionnelle du congé/absence.</v>
      </c>
      <c r="CT52" s="13" t="s">
        <v>177</v>
      </c>
      <c r="CU52" s="15" t="str">
        <f>VLOOKUP(CT52,'Axe 2 Règles de gestion'!$D$2:$F$172,3, FALSE)</f>
        <v>La date de fin réelle du congé/absence doit être antérieure à la date limite de départ à la retraite.</v>
      </c>
      <c r="CV52" s="13" t="s">
        <v>179</v>
      </c>
      <c r="CW52" s="15" t="str">
        <f>VLOOKUP(CV52,'Axe 2 Règles de gestion'!$D$2:$F$172,3, FALSE)</f>
        <v>La date de fin prévisionnelle du congé/absence doit être antérieure à la date limite de départ à la retraite.</v>
      </c>
      <c r="CX52" s="13" t="s">
        <v>181</v>
      </c>
      <c r="CY52" s="15" t="str">
        <f>VLOOKUP(CX52,'Axe 2 Règles de gestion'!$D$2:$F$172,3, FALSE)</f>
        <v>La date de fin réelle ou la date de fin prévisionnelle du congé/absence doit être saisie.</v>
      </c>
      <c r="CZ52" s="13" t="s">
        <v>187</v>
      </c>
      <c r="DA52" s="15" t="str">
        <f>VLOOKUP(CZ52,'Axe 2 Règles de gestion'!$D$2:$F$172,3, FALSE)</f>
        <v>La date de début du congé doit être postérieure ou égale à la Date de l'accident ou maladie professionnelle.</v>
      </c>
      <c r="DB52" s="13" t="s">
        <v>189</v>
      </c>
      <c r="DC52" s="15" t="str">
        <f>VLOOKUP(DB52,'Axe 2 Règles de gestion'!$D$2:$F$172,3, FALSE)</f>
        <v>Pour chaque période d'absence découpée, la date de début d'impact rémunération doit être égale à la date de début du congé/absence.</v>
      </c>
      <c r="DD52" s="13" t="s">
        <v>191</v>
      </c>
      <c r="DE52" s="15" t="str">
        <f>VLOOKUP(DD52,'Axe 2 Règles de gestion'!$D$2:$F$172,3, FALSE)</f>
        <v>Pour chaque période d'absence découpée, la date de fin d'impact rémunération doit être égale à la date de fin prévisionnelle du congé/absence.</v>
      </c>
      <c r="DF52" s="13" t="s">
        <v>193</v>
      </c>
      <c r="DG52" s="15" t="str">
        <f>VLOOKUP(DF52,'Axe 2 Règles de gestion'!$D$2:$F$172,3, FALSE)</f>
        <v>Pour chaque période d'absence découpée, la date de fin d'impact rémunération doit être égale à la date de fin réelle du congé/absence.</v>
      </c>
      <c r="DH52" s="13" t="s">
        <v>195</v>
      </c>
      <c r="DI52" s="15" t="str">
        <f>VLOOKUP(DH52,'Axe 2 Règles de gestion'!$D$2:$F$172,3, FALSE)</f>
        <v>L'état du congé est renseigné.</v>
      </c>
      <c r="DJ52" s="13" t="s">
        <v>197</v>
      </c>
      <c r="DK52" s="15" t="str">
        <f>VLOOKUP(DJ52,'Axe 2 Règles de gestion'!$D$2:$F$172,3, FALSE)</f>
        <v>Dans le cas d'un congé autre que CLM, CLD, CGM et CITIS, l'indicateur de requalification doit être à non et les impacts spécifiques à la requalification ne doivent pas être mobilisés ou l'impact rémunération est vide.</v>
      </c>
      <c r="DL52" s="13" t="s">
        <v>199</v>
      </c>
      <c r="DM52" s="15" t="str">
        <f>VLOOKUP(DL52,'Axe 2 Règles de gestion'!$D$2:$F$172,3, FALSE)</f>
        <v>La date de l'accident ou maladie professionnelle doit être renseignée</v>
      </c>
      <c r="DN52" s="13"/>
      <c r="DO52" s="15"/>
      <c r="DP52" s="13"/>
      <c r="DQ52" s="15"/>
      <c r="DR52" s="13"/>
      <c r="DS52" s="15"/>
      <c r="DT52" s="13"/>
      <c r="DU52" s="15"/>
      <c r="DV52" s="13"/>
      <c r="DW52" s="15"/>
      <c r="DX52" s="13"/>
      <c r="DY52" s="15"/>
      <c r="DZ52" s="13"/>
      <c r="EA52" s="15"/>
      <c r="EB52" s="13"/>
      <c r="EC52" s="13"/>
    </row>
    <row r="53" spans="1:133" ht="165" x14ac:dyDescent="0.25">
      <c r="A53" s="13" t="s">
        <v>308</v>
      </c>
      <c r="B53" s="13" t="s">
        <v>135</v>
      </c>
      <c r="C53" s="14">
        <v>43152.5</v>
      </c>
      <c r="D53" s="13" t="s">
        <v>136</v>
      </c>
      <c r="E53" s="15" t="s">
        <v>137</v>
      </c>
      <c r="F53" s="13" t="s">
        <v>138</v>
      </c>
      <c r="G53" s="15" t="s">
        <v>139</v>
      </c>
      <c r="H53" s="13" t="s">
        <v>140</v>
      </c>
      <c r="I53" s="15" t="s">
        <v>141</v>
      </c>
      <c r="J53" s="15" t="s">
        <v>141</v>
      </c>
      <c r="K53" s="15" t="s">
        <v>142</v>
      </c>
      <c r="L53" s="13" t="s">
        <v>143</v>
      </c>
      <c r="M53" s="15" t="s">
        <v>144</v>
      </c>
      <c r="N53" s="13" t="s">
        <v>145</v>
      </c>
      <c r="O53" s="15" t="s">
        <v>146</v>
      </c>
      <c r="P53" s="15" t="s">
        <v>147</v>
      </c>
      <c r="Q53" s="15" t="s">
        <v>377</v>
      </c>
      <c r="R53" s="13" t="s">
        <v>378</v>
      </c>
      <c r="S53" s="13" t="s">
        <v>317</v>
      </c>
      <c r="T53" s="13" t="s">
        <v>151</v>
      </c>
      <c r="U53" s="14">
        <v>40725</v>
      </c>
      <c r="V53" s="14"/>
      <c r="W53" s="15" t="s">
        <v>379</v>
      </c>
      <c r="X53" s="13" t="s">
        <v>380</v>
      </c>
      <c r="Y53" s="15" t="str">
        <f>VLOOKUP(X53,'Axe 2 Règles de gestion'!$D$2:$F$172,3, FALSE)</f>
        <v>L'imputabilité au service de l'incapacité relève du centre d'expertise médicale aéronautique.</v>
      </c>
      <c r="Z53" s="13" t="s">
        <v>382</v>
      </c>
      <c r="AA53" s="15" t="str">
        <f>VLOOKUP(Z53,'Axe 2 Règles de gestion'!$D$2:$F$172,3, FALSE)</f>
        <v>Un recours peut être formé, par l'administration, l'agent ou l'employeur, contre les décisions des centres de médecine aéronautique ou des médecins examinateurs, devant une commission médicale.</v>
      </c>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5"/>
      <c r="BV53" s="13"/>
      <c r="BW53" s="15"/>
      <c r="BX53" s="13"/>
      <c r="BY53" s="15"/>
      <c r="BZ53" s="13" t="s">
        <v>236</v>
      </c>
      <c r="CA53" s="15" t="str">
        <f>VLOOKUP(BZ53,'Axe 2 Règles de gestion'!$D$2:$F$172,3, FALSE)</f>
        <v>Il doit être recruté :
- sur des contrats à durée indéterminée ;
- ou à temps complet et sur des contrats à durée déterminée supérieure à un an.</v>
      </c>
      <c r="CB53" s="13" t="s">
        <v>238</v>
      </c>
      <c r="CC53" s="15" t="str">
        <f>VLOOKUP(CB53,'Axe 2 Règles de gestion'!$D$2:$F$172,3, FALSE)</f>
        <v>L'agent non titulaire doit être en service en France métropolitaine ou dans un département ou une collectivité d'outre-mer.</v>
      </c>
      <c r="CD53" s="13" t="s">
        <v>240</v>
      </c>
      <c r="CE53" s="15" t="str">
        <f>VLOOKUP(CD53,'Axe 2 Règles de gestion'!$D$2:$F$172,3, FALSE)</f>
        <v>L'agent doit être en activité.</v>
      </c>
      <c r="CF53" s="13" t="s">
        <v>384</v>
      </c>
      <c r="CG53" s="15" t="str">
        <f>VLOOKUP(CF53,'Axe 2 Règles de gestion'!$D$2:$F$172,3,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3" s="13" t="s">
        <v>386</v>
      </c>
      <c r="CI53" s="15" t="str">
        <f>VLOOKUP(CH53,'Axe 2 Règles de gestion'!$D$2:$F$172,3,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3" s="13"/>
      <c r="CK53" s="15"/>
      <c r="CL53" s="13" t="s">
        <v>173</v>
      </c>
      <c r="CM53" s="15" t="str">
        <f>VLOOKUP(CL53,'Axe 2 Règles de gestion'!$D$2:$F$172,3, FALSE)</f>
        <v>La date de début du congé/absence doit être antérieure ou égale à la date de fin réelle du congé/absence.</v>
      </c>
      <c r="CN53" s="13" t="s">
        <v>175</v>
      </c>
      <c r="CO53" s="15" t="str">
        <f>VLOOKUP(CN53,'Axe 2 Règles de gestion'!$D$2:$F$172,3, FALSE)</f>
        <v>La date de début du congé/absence doit être antérieure ou égale à la date de fin prévisionnelle du congé/absence.</v>
      </c>
      <c r="CP53" s="13" t="s">
        <v>177</v>
      </c>
      <c r="CQ53" s="15" t="str">
        <f>VLOOKUP(CP53,'Axe 2 Règles de gestion'!$D$2:$F$172,3, FALSE)</f>
        <v>La date de fin réelle du congé/absence doit être antérieure à la date limite de départ à la retraite.</v>
      </c>
      <c r="CR53" s="13" t="s">
        <v>179</v>
      </c>
      <c r="CS53" s="15" t="str">
        <f>VLOOKUP(CR53,'Axe 2 Règles de gestion'!$D$2:$F$172,3, FALSE)</f>
        <v>La date de fin prévisionnelle du congé/absence doit être antérieure à la date limite de départ à la retraite.</v>
      </c>
      <c r="CT53" s="13" t="s">
        <v>183</v>
      </c>
      <c r="CU53" s="15" t="str">
        <f>VLOOKUP(CT53,'Axe 2 Règles de gestion'!$D$2:$F$172,3, FALSE)</f>
        <v>Si l'absence ne commence pas par une demi-journée et si l'absence précédente ne finit pas par une demi journée, la date de début de l'absence saisie est postérieure à la date de fin réelle de l'absence précédente.</v>
      </c>
      <c r="CV53" s="13" t="s">
        <v>185</v>
      </c>
      <c r="CW53" s="15" t="str">
        <f>VLOOKUP(CV53,'Axe 2 Règles de gestion'!$D$2:$F$172,3, FALSE)</f>
        <v>Si l'absence ne commence pas par une demi-journée et si l'absence précédente ne finit pas par une demi journée, la date de début de l'absence saisie est postérieure à la date de fin prévisionnelle de l'absence précédente.</v>
      </c>
      <c r="CX53" s="13" t="s">
        <v>247</v>
      </c>
      <c r="CY53" s="15" t="str">
        <f>VLOOKUP(CX53,'Axe 2 Règles de gestion'!$D$2:$F$172,3, FALSE)</f>
        <v>La date de fin réelle du congé/absence doit être antérieure ou égale à la date limite de fin réelle ou prévisionnelle du lien juridique.</v>
      </c>
      <c r="CZ53" s="13" t="s">
        <v>249</v>
      </c>
      <c r="DA53" s="15" t="str">
        <f>VLOOKUP(CZ53,'Axe 2 Règles de gestion'!$D$2:$F$172,3, FALSE)</f>
        <v>La date de fin prévisionnelle du congé/absence doit être antérieure ou égale à la date limite de fin réelle ou prévisionnelle du lien juridique.</v>
      </c>
      <c r="DB53" s="13" t="s">
        <v>251</v>
      </c>
      <c r="DC53" s="15" t="str">
        <f>VLOOKUP(DB53,'Axe 2 Règles de gestion'!$D$2:$F$172,3, FALSE)</f>
        <v>La date de début du congé/absence doit être postérieure ou égale à la date de début du lien juridique.</v>
      </c>
      <c r="DD53" s="13" t="s">
        <v>187</v>
      </c>
      <c r="DE53" s="15" t="str">
        <f>VLOOKUP(DD53,'Axe 2 Règles de gestion'!$D$2:$F$172,3, FALSE)</f>
        <v>La date de début du congé doit être postérieure ou égale à la Date de l'accident ou maladie professionnelle.</v>
      </c>
      <c r="DF53" s="13" t="s">
        <v>189</v>
      </c>
      <c r="DG53" s="15" t="str">
        <f>VLOOKUP(DF53,'Axe 2 Règles de gestion'!$D$2:$F$172,3, FALSE)</f>
        <v>Pour chaque période d'absence découpée, la date de début d'impact rémunération doit être égale à la date de début du congé/absence.</v>
      </c>
      <c r="DH53" s="13" t="s">
        <v>191</v>
      </c>
      <c r="DI53" s="15" t="str">
        <f>VLOOKUP(DH53,'Axe 2 Règles de gestion'!$D$2:$F$172,3, FALSE)</f>
        <v>Pour chaque période d'absence découpée, la date de fin d'impact rémunération doit être égale à la date de fin prévisionnelle du congé/absence.</v>
      </c>
      <c r="DJ53" s="13" t="s">
        <v>193</v>
      </c>
      <c r="DK53" s="15" t="str">
        <f>VLOOKUP(DJ53,'Axe 2 Règles de gestion'!$D$2:$F$172,3, FALSE)</f>
        <v>Pour chaque période d'absence découpée, la date de fin d'impact rémunération doit être égale à la date de fin réelle du congé/absence.</v>
      </c>
      <c r="DL53" s="13" t="s">
        <v>195</v>
      </c>
      <c r="DM53" s="15" t="str">
        <f>VLOOKUP(DL53,'Axe 2 Règles de gestion'!$D$2:$F$172,3, FALSE)</f>
        <v>L'état du congé est renseigné.</v>
      </c>
      <c r="DN53" s="13" t="s">
        <v>197</v>
      </c>
      <c r="DO53" s="15" t="str">
        <f>VLOOKUP(DN53,'Axe 2 Règles de gestion'!$D$2:$F$172,3, FALSE)</f>
        <v>Dans le cas d'un congé autre que CLM, CLD, CGM et CITIS, l'indicateur de requalification doit être à non et les impacts spécifiques à la requalification ne doivent pas être mobilisés ou l'impact rémunération est vide.</v>
      </c>
      <c r="DP53" s="13" t="s">
        <v>199</v>
      </c>
      <c r="DQ53" s="15" t="str">
        <f>VLOOKUP(DP53,'Axe 2 Règles de gestion'!$D$2:$F$172,3, FALSE)</f>
        <v>La date de l'accident ou maladie professionnelle doit être renseignée</v>
      </c>
      <c r="DR53" s="13" t="s">
        <v>181</v>
      </c>
      <c r="DS53" s="15" t="str">
        <f>VLOOKUP(DR53,'Axe 2 Règles de gestion'!$D$2:$F$172,3, FALSE)</f>
        <v>La date de fin réelle ou la date de fin prévisionnelle du congé/absence doit être saisie.</v>
      </c>
      <c r="DT53" s="13"/>
      <c r="DU53" s="15"/>
      <c r="DV53" s="13"/>
      <c r="DW53" s="15"/>
      <c r="DX53" s="13"/>
      <c r="DY53" s="15"/>
      <c r="DZ53" s="13"/>
      <c r="EA53" s="15"/>
      <c r="EB53" s="13"/>
      <c r="EC53" s="13"/>
    </row>
    <row r="54" spans="1:133" ht="165" x14ac:dyDescent="0.25">
      <c r="A54" s="13" t="s">
        <v>308</v>
      </c>
      <c r="B54" s="13" t="s">
        <v>135</v>
      </c>
      <c r="C54" s="14">
        <v>43152.5</v>
      </c>
      <c r="D54" s="13" t="s">
        <v>136</v>
      </c>
      <c r="E54" s="15" t="s">
        <v>137</v>
      </c>
      <c r="F54" s="13" t="s">
        <v>138</v>
      </c>
      <c r="G54" s="15" t="s">
        <v>139</v>
      </c>
      <c r="H54" s="13" t="s">
        <v>140</v>
      </c>
      <c r="I54" s="15" t="s">
        <v>141</v>
      </c>
      <c r="J54" s="15" t="s">
        <v>141</v>
      </c>
      <c r="K54" s="15" t="s">
        <v>142</v>
      </c>
      <c r="L54" s="13" t="s">
        <v>203</v>
      </c>
      <c r="M54" s="15" t="s">
        <v>204</v>
      </c>
      <c r="N54" s="13" t="s">
        <v>145</v>
      </c>
      <c r="O54" s="15" t="s">
        <v>205</v>
      </c>
      <c r="P54" s="15" t="s">
        <v>206</v>
      </c>
      <c r="Q54" s="15" t="s">
        <v>377</v>
      </c>
      <c r="R54" s="13" t="s">
        <v>378</v>
      </c>
      <c r="S54" s="13" t="s">
        <v>317</v>
      </c>
      <c r="T54" s="13" t="s">
        <v>151</v>
      </c>
      <c r="U54" s="14">
        <v>40725</v>
      </c>
      <c r="V54" s="14"/>
      <c r="W54" s="15" t="s">
        <v>388</v>
      </c>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c r="BG54" s="15"/>
      <c r="BH54" s="13"/>
      <c r="BI54" s="15"/>
      <c r="BJ54" s="13"/>
      <c r="BK54" s="15"/>
      <c r="BL54" s="13"/>
      <c r="BM54" s="15"/>
      <c r="BN54" s="13"/>
      <c r="BO54" s="15"/>
      <c r="BP54" s="13"/>
      <c r="BQ54" s="15"/>
      <c r="BR54" s="13"/>
      <c r="BS54" s="15"/>
      <c r="BT54" s="13"/>
      <c r="BU54" s="15"/>
      <c r="BV54" s="13"/>
      <c r="BW54" s="15"/>
      <c r="BX54" s="13"/>
      <c r="BY54" s="15"/>
      <c r="BZ54" s="13" t="s">
        <v>236</v>
      </c>
      <c r="CA54" s="15" t="str">
        <f>VLOOKUP(BZ54,'Axe 2 Règles de gestion'!$D$2:$F$172,3, FALSE)</f>
        <v>Il doit être recruté :
- sur des contrats à durée indéterminée ;
- ou à temps complet et sur des contrats à durée déterminée supérieure à un an.</v>
      </c>
      <c r="CB54" s="13" t="s">
        <v>238</v>
      </c>
      <c r="CC54" s="15" t="str">
        <f>VLOOKUP(CB54,'Axe 2 Règles de gestion'!$D$2:$F$172,3, FALSE)</f>
        <v>L'agent non titulaire doit être en service en France métropolitaine ou dans un département ou une collectivité d'outre-mer.</v>
      </c>
      <c r="CD54" s="13" t="s">
        <v>240</v>
      </c>
      <c r="CE54" s="15" t="str">
        <f>VLOOKUP(CD54,'Axe 2 Règles de gestion'!$D$2:$F$172,3, FALSE)</f>
        <v>L'agent doit être en activité.</v>
      </c>
      <c r="CF54" s="13" t="s">
        <v>384</v>
      </c>
      <c r="CG54" s="15" t="str">
        <f>VLOOKUP(CF54,'Axe 2 Règles de gestion'!$D$2:$F$172,3,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4" s="13" t="s">
        <v>386</v>
      </c>
      <c r="CI54" s="15" t="str">
        <f>VLOOKUP(CH54,'Axe 2 Règles de gestion'!$D$2:$F$172,3,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4" s="13"/>
      <c r="CK54" s="15"/>
      <c r="CL54" s="13" t="s">
        <v>173</v>
      </c>
      <c r="CM54" s="15" t="str">
        <f>VLOOKUP(CL54,'Axe 2 Règles de gestion'!$D$2:$F$172,3, FALSE)</f>
        <v>La date de début du congé/absence doit être antérieure ou égale à la date de fin réelle du congé/absence.</v>
      </c>
      <c r="CN54" s="13" t="s">
        <v>175</v>
      </c>
      <c r="CO54" s="15" t="str">
        <f>VLOOKUP(CN54,'Axe 2 Règles de gestion'!$D$2:$F$172,3, FALSE)</f>
        <v>La date de début du congé/absence doit être antérieure ou égale à la date de fin prévisionnelle du congé/absence.</v>
      </c>
      <c r="CP54" s="13" t="s">
        <v>177</v>
      </c>
      <c r="CQ54" s="15" t="str">
        <f>VLOOKUP(CP54,'Axe 2 Règles de gestion'!$D$2:$F$172,3, FALSE)</f>
        <v>La date de fin réelle du congé/absence doit être antérieure à la date limite de départ à la retraite.</v>
      </c>
      <c r="CR54" s="13" t="s">
        <v>179</v>
      </c>
      <c r="CS54" s="15" t="str">
        <f>VLOOKUP(CR54,'Axe 2 Règles de gestion'!$D$2:$F$172,3, FALSE)</f>
        <v>La date de fin prévisionnelle du congé/absence doit être antérieure à la date limite de départ à la retraite.</v>
      </c>
      <c r="CT54" s="13" t="s">
        <v>183</v>
      </c>
      <c r="CU54" s="15" t="str">
        <f>VLOOKUP(CT54,'Axe 2 Règles de gestion'!$D$2:$F$172,3, FALSE)</f>
        <v>Si l'absence ne commence pas par une demi-journée et si l'absence précédente ne finit pas par une demi journée, la date de début de l'absence saisie est postérieure à la date de fin réelle de l'absence précédente.</v>
      </c>
      <c r="CV54" s="13" t="s">
        <v>185</v>
      </c>
      <c r="CW54" s="15" t="str">
        <f>VLOOKUP(CV54,'Axe 2 Règles de gestion'!$D$2:$F$172,3, FALSE)</f>
        <v>Si l'absence ne commence pas par une demi-journée et si l'absence précédente ne finit pas par une demi journée, la date de début de l'absence saisie est postérieure à la date de fin prévisionnelle de l'absence précédente.</v>
      </c>
      <c r="CX54" s="13" t="s">
        <v>247</v>
      </c>
      <c r="CY54" s="15" t="str">
        <f>VLOOKUP(CX54,'Axe 2 Règles de gestion'!$D$2:$F$172,3, FALSE)</f>
        <v>La date de fin réelle du congé/absence doit être antérieure ou égale à la date limite de fin réelle ou prévisionnelle du lien juridique.</v>
      </c>
      <c r="CZ54" s="13" t="s">
        <v>249</v>
      </c>
      <c r="DA54" s="15" t="str">
        <f>VLOOKUP(CZ54,'Axe 2 Règles de gestion'!$D$2:$F$172,3, FALSE)</f>
        <v>La date de fin prévisionnelle du congé/absence doit être antérieure ou égale à la date limite de fin réelle ou prévisionnelle du lien juridique.</v>
      </c>
      <c r="DB54" s="13" t="s">
        <v>251</v>
      </c>
      <c r="DC54" s="15" t="str">
        <f>VLOOKUP(DB54,'Axe 2 Règles de gestion'!$D$2:$F$172,3, FALSE)</f>
        <v>La date de début du congé/absence doit être postérieure ou égale à la date de début du lien juridique.</v>
      </c>
      <c r="DD54" s="13" t="s">
        <v>187</v>
      </c>
      <c r="DE54" s="15" t="str">
        <f>VLOOKUP(DD54,'Axe 2 Règles de gestion'!$D$2:$F$172,3, FALSE)</f>
        <v>La date de début du congé doit être postérieure ou égale à la Date de l'accident ou maladie professionnelle.</v>
      </c>
      <c r="DF54" s="13" t="s">
        <v>189</v>
      </c>
      <c r="DG54" s="15" t="str">
        <f>VLOOKUP(DF54,'Axe 2 Règles de gestion'!$D$2:$F$172,3, FALSE)</f>
        <v>Pour chaque période d'absence découpée, la date de début d'impact rémunération doit être égale à la date de début du congé/absence.</v>
      </c>
      <c r="DH54" s="13" t="s">
        <v>191</v>
      </c>
      <c r="DI54" s="15" t="str">
        <f>VLOOKUP(DH54,'Axe 2 Règles de gestion'!$D$2:$F$172,3, FALSE)</f>
        <v>Pour chaque période d'absence découpée, la date de fin d'impact rémunération doit être égale à la date de fin prévisionnelle du congé/absence.</v>
      </c>
      <c r="DJ54" s="13" t="s">
        <v>193</v>
      </c>
      <c r="DK54" s="15" t="str">
        <f>VLOOKUP(DJ54,'Axe 2 Règles de gestion'!$D$2:$F$172,3, FALSE)</f>
        <v>Pour chaque période d'absence découpée, la date de fin d'impact rémunération doit être égale à la date de fin réelle du congé/absence.</v>
      </c>
      <c r="DL54" s="13" t="s">
        <v>195</v>
      </c>
      <c r="DM54" s="15" t="str">
        <f>VLOOKUP(DL54,'Axe 2 Règles de gestion'!$D$2:$F$172,3, FALSE)</f>
        <v>L'état du congé est renseigné.</v>
      </c>
      <c r="DN54" s="13" t="s">
        <v>197</v>
      </c>
      <c r="DO54" s="15" t="str">
        <f>VLOOKUP(DN54,'Axe 2 Règles de gestion'!$D$2:$F$172,3, FALSE)</f>
        <v>Dans le cas d'un congé autre que CLM, CLD, CGM et CITIS, l'indicateur de requalification doit être à non et les impacts spécifiques à la requalification ne doivent pas être mobilisés ou l'impact rémunération est vide.</v>
      </c>
      <c r="DP54" s="13" t="s">
        <v>199</v>
      </c>
      <c r="DQ54" s="15" t="str">
        <f>VLOOKUP(DP54,'Axe 2 Règles de gestion'!$D$2:$F$172,3, FALSE)</f>
        <v>La date de l'accident ou maladie professionnelle doit être renseignée</v>
      </c>
      <c r="DR54" s="13" t="s">
        <v>181</v>
      </c>
      <c r="DS54" s="15" t="str">
        <f>VLOOKUP(DR54,'Axe 2 Règles de gestion'!$D$2:$F$172,3, FALSE)</f>
        <v>La date de fin réelle ou la date de fin prévisionnelle du congé/absence doit être saisie.</v>
      </c>
      <c r="DT54" s="13"/>
      <c r="DU54" s="15"/>
      <c r="DV54" s="13"/>
      <c r="DW54" s="15"/>
      <c r="DX54" s="13"/>
      <c r="DY54" s="15"/>
      <c r="DZ54" s="13"/>
      <c r="EA54" s="15"/>
      <c r="EB54" s="13"/>
      <c r="EC54" s="13"/>
    </row>
    <row r="55" spans="1:133" ht="165" x14ac:dyDescent="0.25">
      <c r="A55" s="13" t="s">
        <v>308</v>
      </c>
      <c r="B55" s="13" t="s">
        <v>135</v>
      </c>
      <c r="C55" s="14">
        <v>43152.5</v>
      </c>
      <c r="D55" s="13" t="s">
        <v>136</v>
      </c>
      <c r="E55" s="15" t="s">
        <v>137</v>
      </c>
      <c r="F55" s="13" t="s">
        <v>138</v>
      </c>
      <c r="G55" s="15" t="s">
        <v>139</v>
      </c>
      <c r="H55" s="13" t="s">
        <v>140</v>
      </c>
      <c r="I55" s="15" t="s">
        <v>141</v>
      </c>
      <c r="J55" s="15" t="s">
        <v>141</v>
      </c>
      <c r="K55" s="15" t="s">
        <v>142</v>
      </c>
      <c r="L55" s="13" t="s">
        <v>211</v>
      </c>
      <c r="M55" s="15" t="s">
        <v>212</v>
      </c>
      <c r="N55" s="13" t="s">
        <v>213</v>
      </c>
      <c r="O55" s="15" t="s">
        <v>214</v>
      </c>
      <c r="P55" s="15" t="s">
        <v>215</v>
      </c>
      <c r="Q55" s="15" t="s">
        <v>377</v>
      </c>
      <c r="R55" s="13" t="s">
        <v>378</v>
      </c>
      <c r="S55" s="13" t="s">
        <v>317</v>
      </c>
      <c r="T55" s="13" t="s">
        <v>151</v>
      </c>
      <c r="U55" s="14">
        <v>40725</v>
      </c>
      <c r="V55" s="14"/>
      <c r="W55" s="15" t="s">
        <v>389</v>
      </c>
      <c r="X55" s="13" t="s">
        <v>261</v>
      </c>
      <c r="Y55" s="15" t="str">
        <f>VLOOKUP(X55,'Axe 2 Règles de gestion'!$D$2:$F$172,3, FALSE)</f>
        <v>A l'issue du congé, l'agent physiquement apte qui remplit toujours les conditions requises est réemployé sur son emploi dans la mesure permise par le service. Sinon, il dispose d'une priorité pour être réemployé sur un emploi ou occupation similaire.</v>
      </c>
      <c r="Z55" s="13" t="s">
        <v>265</v>
      </c>
      <c r="AA55" s="15" t="str">
        <f>VLOOKUP(Z55,'Axe 2 Règles de gestion'!$D$2:$F$172,3, FALSE)</f>
        <v>A l'issue du congé lorsqu'il a été médicalement constaté par le médecin agréé que l'agent se trouve définitivement atteint d'une inaptitude physique à occuper son emploi, le licenciement ne peut être prononcé que si son reclassement n'est pas possible.</v>
      </c>
      <c r="AB55" s="13"/>
      <c r="AC55" s="15"/>
      <c r="AD55" s="13"/>
      <c r="AE55" s="15"/>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5"/>
      <c r="BR55" s="13"/>
      <c r="BS55" s="15"/>
      <c r="BT55" s="13"/>
      <c r="BU55" s="15"/>
      <c r="BV55" s="13"/>
      <c r="BW55" s="15"/>
      <c r="BX55" s="13"/>
      <c r="BY55" s="15"/>
      <c r="BZ55" s="13" t="s">
        <v>236</v>
      </c>
      <c r="CA55" s="15" t="str">
        <f>VLOOKUP(BZ55,'Axe 2 Règles de gestion'!$D$2:$F$172,3, FALSE)</f>
        <v>Il doit être recruté :
- sur des contrats à durée indéterminée ;
- ou à temps complet et sur des contrats à durée déterminée supérieure à un an.</v>
      </c>
      <c r="CB55" s="13" t="s">
        <v>238</v>
      </c>
      <c r="CC55" s="15" t="str">
        <f>VLOOKUP(CB55,'Axe 2 Règles de gestion'!$D$2:$F$172,3, FALSE)</f>
        <v>L'agent non titulaire doit être en service en France métropolitaine ou dans un département ou une collectivité d'outre-mer.</v>
      </c>
      <c r="CD55" s="13" t="s">
        <v>240</v>
      </c>
      <c r="CE55" s="15" t="str">
        <f>VLOOKUP(CD55,'Axe 2 Règles de gestion'!$D$2:$F$172,3, FALSE)</f>
        <v>L'agent doit être en activité.</v>
      </c>
      <c r="CF55" s="13" t="s">
        <v>384</v>
      </c>
      <c r="CG55" s="15" t="str">
        <f>VLOOKUP(CF55,'Axe 2 Règles de gestion'!$D$2:$F$172,3,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5" s="13" t="s">
        <v>386</v>
      </c>
      <c r="CI55" s="15" t="str">
        <f>VLOOKUP(CH55,'Axe 2 Règles de gestion'!$D$2:$F$172,3,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5" s="13"/>
      <c r="CK55" s="15"/>
      <c r="CL55" s="13" t="s">
        <v>173</v>
      </c>
      <c r="CM55" s="15" t="str">
        <f>VLOOKUP(CL55,'Axe 2 Règles de gestion'!$D$2:$F$172,3, FALSE)</f>
        <v>La date de début du congé/absence doit être antérieure ou égale à la date de fin réelle du congé/absence.</v>
      </c>
      <c r="CN55" s="13" t="s">
        <v>175</v>
      </c>
      <c r="CO55" s="15" t="str">
        <f>VLOOKUP(CN55,'Axe 2 Règles de gestion'!$D$2:$F$172,3, FALSE)</f>
        <v>La date de début du congé/absence doit être antérieure ou égale à la date de fin prévisionnelle du congé/absence.</v>
      </c>
      <c r="CP55" s="13" t="s">
        <v>177</v>
      </c>
      <c r="CQ55" s="15" t="str">
        <f>VLOOKUP(CP55,'Axe 2 Règles de gestion'!$D$2:$F$172,3, FALSE)</f>
        <v>La date de fin réelle du congé/absence doit être antérieure à la date limite de départ à la retraite.</v>
      </c>
      <c r="CR55" s="13" t="s">
        <v>179</v>
      </c>
      <c r="CS55" s="15" t="str">
        <f>VLOOKUP(CR55,'Axe 2 Règles de gestion'!$D$2:$F$172,3, FALSE)</f>
        <v>La date de fin prévisionnelle du congé/absence doit être antérieure à la date limite de départ à la retraite.</v>
      </c>
      <c r="CT55" s="13" t="s">
        <v>247</v>
      </c>
      <c r="CU55" s="15" t="str">
        <f>VLOOKUP(CT55,'Axe 2 Règles de gestion'!$D$2:$F$172,3, FALSE)</f>
        <v>La date de fin réelle du congé/absence doit être antérieure ou égale à la date limite de fin réelle ou prévisionnelle du lien juridique.</v>
      </c>
      <c r="CV55" s="13" t="s">
        <v>249</v>
      </c>
      <c r="CW55" s="15" t="str">
        <f>VLOOKUP(CV55,'Axe 2 Règles de gestion'!$D$2:$F$172,3, FALSE)</f>
        <v>La date de fin prévisionnelle du congé/absence doit être antérieure ou égale à la date limite de fin réelle ou prévisionnelle du lien juridique.</v>
      </c>
      <c r="CX55" s="13" t="s">
        <v>187</v>
      </c>
      <c r="CY55" s="15" t="str">
        <f>VLOOKUP(CX55,'Axe 2 Règles de gestion'!$D$2:$F$172,3, FALSE)</f>
        <v>La date de début du congé doit être postérieure ou égale à la Date de l'accident ou maladie professionnelle.</v>
      </c>
      <c r="CZ55" s="13" t="s">
        <v>189</v>
      </c>
      <c r="DA55" s="15" t="str">
        <f>VLOOKUP(CZ55,'Axe 2 Règles de gestion'!$D$2:$F$172,3, FALSE)</f>
        <v>Pour chaque période d'absence découpée, la date de début d'impact rémunération doit être égale à la date de début du congé/absence.</v>
      </c>
      <c r="DB55" s="13" t="s">
        <v>191</v>
      </c>
      <c r="DC55" s="15" t="str">
        <f>VLOOKUP(DB55,'Axe 2 Règles de gestion'!$D$2:$F$172,3, FALSE)</f>
        <v>Pour chaque période d'absence découpée, la date de fin d'impact rémunération doit être égale à la date de fin prévisionnelle du congé/absence.</v>
      </c>
      <c r="DD55" s="13" t="s">
        <v>193</v>
      </c>
      <c r="DE55" s="15" t="str">
        <f>VLOOKUP(DD55,'Axe 2 Règles de gestion'!$D$2:$F$172,3, FALSE)</f>
        <v>Pour chaque période d'absence découpée, la date de fin d'impact rémunération doit être égale à la date de fin réelle du congé/absence.</v>
      </c>
      <c r="DF55" s="13" t="s">
        <v>195</v>
      </c>
      <c r="DG55" s="15" t="str">
        <f>VLOOKUP(DF55,'Axe 2 Règles de gestion'!$D$2:$F$172,3, FALSE)</f>
        <v>L'état du congé est renseigné.</v>
      </c>
      <c r="DH55" s="13" t="s">
        <v>197</v>
      </c>
      <c r="DI55" s="15" t="str">
        <f>VLOOKUP(DH55,'Axe 2 Règles de gestion'!$D$2:$F$172,3, FALSE)</f>
        <v>Dans le cas d'un congé autre que CLM, CLD, CGM et CITIS, l'indicateur de requalification doit être à non et les impacts spécifiques à la requalification ne doivent pas être mobilisés ou l'impact rémunération est vide.</v>
      </c>
      <c r="DJ55" s="13" t="s">
        <v>199</v>
      </c>
      <c r="DK55" s="15" t="str">
        <f>VLOOKUP(DJ55,'Axe 2 Règles de gestion'!$D$2:$F$172,3, FALSE)</f>
        <v>La date de l'accident ou maladie professionnelle doit être renseignée</v>
      </c>
      <c r="DL55" s="13" t="s">
        <v>181</v>
      </c>
      <c r="DM55" s="15" t="str">
        <f>VLOOKUP(DL55,'Axe 2 Règles de gestion'!$D$2:$F$172,3, FALSE)</f>
        <v>La date de fin réelle ou la date de fin prévisionnelle du congé/absence doit être saisie.</v>
      </c>
      <c r="DN55" s="13"/>
      <c r="DO55" s="15"/>
      <c r="DP55" s="13"/>
      <c r="DQ55" s="15"/>
      <c r="DR55" s="13"/>
      <c r="DS55" s="15"/>
      <c r="DT55" s="13"/>
      <c r="DU55" s="15"/>
      <c r="DV55" s="13"/>
      <c r="DW55" s="15"/>
      <c r="DX55" s="13"/>
      <c r="DY55" s="15"/>
      <c r="DZ55" s="13"/>
      <c r="EA55" s="15"/>
      <c r="EB55" s="13"/>
      <c r="EC55" s="13"/>
    </row>
    <row r="56" spans="1:133" ht="270" x14ac:dyDescent="0.25">
      <c r="A56" s="13" t="s">
        <v>259</v>
      </c>
      <c r="B56" s="13" t="s">
        <v>135</v>
      </c>
      <c r="C56" s="14">
        <v>43152.5</v>
      </c>
      <c r="D56" s="13" t="s">
        <v>136</v>
      </c>
      <c r="E56" s="15" t="s">
        <v>137</v>
      </c>
      <c r="F56" s="13" t="s">
        <v>138</v>
      </c>
      <c r="G56" s="15" t="s">
        <v>139</v>
      </c>
      <c r="H56" s="13" t="s">
        <v>140</v>
      </c>
      <c r="I56" s="15" t="s">
        <v>141</v>
      </c>
      <c r="J56" s="15" t="s">
        <v>141</v>
      </c>
      <c r="K56" s="15" t="s">
        <v>142</v>
      </c>
      <c r="L56" s="13" t="s">
        <v>143</v>
      </c>
      <c r="M56" s="15" t="s">
        <v>144</v>
      </c>
      <c r="N56" s="13" t="s">
        <v>145</v>
      </c>
      <c r="O56" s="15" t="s">
        <v>146</v>
      </c>
      <c r="P56" s="15" t="s">
        <v>147</v>
      </c>
      <c r="Q56" s="15" t="s">
        <v>390</v>
      </c>
      <c r="R56" s="13" t="s">
        <v>391</v>
      </c>
      <c r="S56" s="13" t="s">
        <v>317</v>
      </c>
      <c r="T56" s="13" t="s">
        <v>151</v>
      </c>
      <c r="U56" s="14">
        <v>40725</v>
      </c>
      <c r="V56" s="14">
        <v>43100</v>
      </c>
      <c r="W56" s="15" t="s">
        <v>392</v>
      </c>
      <c r="X56" s="13" t="s">
        <v>393</v>
      </c>
      <c r="Y56" s="15" t="str">
        <f>VLOOKUP(X56,'Axe 2 Règles de gestion'!$D$2:$F$172,3, FALSE)</f>
        <v>L'agent doit présenter un certificat médical.</v>
      </c>
      <c r="Z56" s="13" t="s">
        <v>395</v>
      </c>
      <c r="AA56" s="15" t="str">
        <f>VLOOKUP(Z56,'Axe 2 Règles de gestion'!$D$2:$F$172,3, FALSE)</f>
        <v>L'imputabilité au service de l'incapacité relève du centre d'expertise médicale aéronautique.</v>
      </c>
      <c r="AB56" s="13" t="s">
        <v>382</v>
      </c>
      <c r="AC56" s="15" t="str">
        <f>VLOOKUP(AB56,'Axe 2 Règles de gestion'!$D$2:$F$172,3, FALSE)</f>
        <v>Un recours peut être formé, par l'administration, l'agent ou l'employeur, contre les décisions des centres de médecine aéronautique ou des médecins examinateurs, devant une commission médicale.</v>
      </c>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c r="BO56" s="15"/>
      <c r="BP56" s="13"/>
      <c r="BQ56" s="15"/>
      <c r="BR56" s="13"/>
      <c r="BS56" s="15"/>
      <c r="BT56" s="13"/>
      <c r="BU56" s="15"/>
      <c r="BV56" s="13"/>
      <c r="BW56" s="15"/>
      <c r="BX56" s="13"/>
      <c r="BY56" s="15"/>
      <c r="BZ56" s="13" t="s">
        <v>236</v>
      </c>
      <c r="CA56" s="15" t="str">
        <f>VLOOKUP(BZ56,'Axe 2 Règles de gestion'!$D$2:$F$172,3, FALSE)</f>
        <v>Il doit être recruté :
- sur des contrats à durée indéterminée ;
- ou à temps complet et sur des contrats à durée déterminée supérieure à un an.</v>
      </c>
      <c r="CB56" s="13" t="s">
        <v>238</v>
      </c>
      <c r="CC56" s="15" t="str">
        <f>VLOOKUP(CB56,'Axe 2 Règles de gestion'!$D$2:$F$172,3, FALSE)</f>
        <v>L'agent non titulaire doit être en service en France métropolitaine ou dans un département ou une collectivité d'outre-mer.</v>
      </c>
      <c r="CD56" s="13" t="s">
        <v>240</v>
      </c>
      <c r="CE56" s="15" t="str">
        <f>VLOOKUP(CD56,'Axe 2 Règles de gestion'!$D$2:$F$172,3, FALSE)</f>
        <v>L'agent doit être en activité.</v>
      </c>
      <c r="CF56" s="13" t="s">
        <v>396</v>
      </c>
      <c r="CG56" s="15" t="str">
        <f>VLOOKUP(CF56,'Axe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56" s="13" t="s">
        <v>398</v>
      </c>
      <c r="CI56" s="15" t="str">
        <f>VLOOKUP(CH56,'Axe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56" s="13"/>
      <c r="CK56" s="15"/>
      <c r="CL56" s="13" t="s">
        <v>173</v>
      </c>
      <c r="CM56" s="15" t="str">
        <f>VLOOKUP(CL56,'Axe 2 Règles de gestion'!$D$2:$F$172,3, FALSE)</f>
        <v>La date de début du congé/absence doit être antérieure ou égale à la date de fin réelle du congé/absence.</v>
      </c>
      <c r="CN56" s="13" t="s">
        <v>175</v>
      </c>
      <c r="CO56" s="15" t="str">
        <f>VLOOKUP(CN56,'Axe 2 Règles de gestion'!$D$2:$F$172,3, FALSE)</f>
        <v>La date de début du congé/absence doit être antérieure ou égale à la date de fin prévisionnelle du congé/absence.</v>
      </c>
      <c r="CP56" s="13" t="s">
        <v>177</v>
      </c>
      <c r="CQ56" s="15" t="str">
        <f>VLOOKUP(CP56,'Axe 2 Règles de gestion'!$D$2:$F$172,3, FALSE)</f>
        <v>La date de fin réelle du congé/absence doit être antérieure à la date limite de départ à la retraite.</v>
      </c>
      <c r="CR56" s="13" t="s">
        <v>179</v>
      </c>
      <c r="CS56" s="15" t="str">
        <f>VLOOKUP(CR56,'Axe 2 Règles de gestion'!$D$2:$F$172,3, FALSE)</f>
        <v>La date de fin prévisionnelle du congé/absence doit être antérieure à la date limite de départ à la retraite.</v>
      </c>
      <c r="CT56" s="13" t="s">
        <v>183</v>
      </c>
      <c r="CU56" s="15" t="str">
        <f>VLOOKUP(CT56,'Axe 2 Règles de gestion'!$D$2:$F$172,3, FALSE)</f>
        <v>Si l'absence ne commence pas par une demi-journée et si l'absence précédente ne finit pas par une demi journée, la date de début de l'absence saisie est postérieure à la date de fin réelle de l'absence précédente.</v>
      </c>
      <c r="CV56" s="13" t="s">
        <v>185</v>
      </c>
      <c r="CW56" s="15" t="str">
        <f>VLOOKUP(CV56,'Axe 2 Règles de gestion'!$D$2:$F$172,3, FALSE)</f>
        <v>Si l'absence ne commence pas par une demi-journée et si l'absence précédente ne finit pas par une demi journée, la date de début de l'absence saisie est postérieure à la date de fin prévisionnelle de l'absence précédente.</v>
      </c>
      <c r="CX56" s="13" t="s">
        <v>247</v>
      </c>
      <c r="CY56" s="15" t="str">
        <f>VLOOKUP(CX56,'Axe 2 Règles de gestion'!$D$2:$F$172,3, FALSE)</f>
        <v>La date de fin réelle du congé/absence doit être antérieure ou égale à la date limite de fin réelle ou prévisionnelle du lien juridique.</v>
      </c>
      <c r="CZ56" s="13" t="s">
        <v>249</v>
      </c>
      <c r="DA56" s="15" t="str">
        <f>VLOOKUP(CZ56,'Axe 2 Règles de gestion'!$D$2:$F$172,3, FALSE)</f>
        <v>La date de fin prévisionnelle du congé/absence doit être antérieure ou égale à la date limite de fin réelle ou prévisionnelle du lien juridique.</v>
      </c>
      <c r="DB56" s="13" t="s">
        <v>251</v>
      </c>
      <c r="DC56" s="15" t="str">
        <f>VLOOKUP(DB56,'Axe 2 Règles de gestion'!$D$2:$F$172,3, FALSE)</f>
        <v>La date de début du congé/absence doit être postérieure ou égale à la date de début du lien juridique.</v>
      </c>
      <c r="DD56" s="13" t="s">
        <v>187</v>
      </c>
      <c r="DE56" s="15" t="str">
        <f>VLOOKUP(DD56,'Axe 2 Règles de gestion'!$D$2:$F$172,3, FALSE)</f>
        <v>La date de début du congé doit être postérieure ou égale à la Date de l'accident ou maladie professionnelle.</v>
      </c>
      <c r="DF56" s="13" t="s">
        <v>189</v>
      </c>
      <c r="DG56" s="15" t="str">
        <f>VLOOKUP(DF56,'Axe 2 Règles de gestion'!$D$2:$F$172,3, FALSE)</f>
        <v>Pour chaque période d'absence découpée, la date de début d'impact rémunération doit être égale à la date de début du congé/absence.</v>
      </c>
      <c r="DH56" s="13" t="s">
        <v>191</v>
      </c>
      <c r="DI56" s="15" t="str">
        <f>VLOOKUP(DH56,'Axe 2 Règles de gestion'!$D$2:$F$172,3, FALSE)</f>
        <v>Pour chaque période d'absence découpée, la date de fin d'impact rémunération doit être égale à la date de fin prévisionnelle du congé/absence.</v>
      </c>
      <c r="DJ56" s="13" t="s">
        <v>193</v>
      </c>
      <c r="DK56" s="15" t="str">
        <f>VLOOKUP(DJ56,'Axe 2 Règles de gestion'!$D$2:$F$172,3, FALSE)</f>
        <v>Pour chaque période d'absence découpée, la date de fin d'impact rémunération doit être égale à la date de fin réelle du congé/absence.</v>
      </c>
      <c r="DL56" s="13" t="s">
        <v>195</v>
      </c>
      <c r="DM56" s="15" t="str">
        <f>VLOOKUP(DL56,'Axe 2 Règles de gestion'!$D$2:$F$172,3, FALSE)</f>
        <v>L'état du congé est renseigné.</v>
      </c>
      <c r="DN56" s="13" t="s">
        <v>197</v>
      </c>
      <c r="DO56" s="15" t="str">
        <f>VLOOKUP(DN56,'Axe 2 Règles de gestion'!$D$2:$F$172,3, FALSE)</f>
        <v>Dans le cas d'un congé autre que CLM, CLD, CGM et CITIS, l'indicateur de requalification doit être à non et les impacts spécifiques à la requalification ne doivent pas être mobilisés ou l'impact rémunération est vide.</v>
      </c>
      <c r="DP56" s="13" t="s">
        <v>199</v>
      </c>
      <c r="DQ56" s="15" t="str">
        <f>VLOOKUP(DP56,'Axe 2 Règles de gestion'!$D$2:$F$172,3, FALSE)</f>
        <v>La date de l'accident ou maladie professionnelle doit être renseignée</v>
      </c>
      <c r="DR56" s="13" t="s">
        <v>181</v>
      </c>
      <c r="DS56" s="15" t="str">
        <f>VLOOKUP(DR56,'Axe 2 Règles de gestion'!$D$2:$F$172,3, FALSE)</f>
        <v>La date de fin réelle ou la date de fin prévisionnelle du congé/absence doit être saisie.</v>
      </c>
      <c r="DT56" s="13"/>
      <c r="DU56" s="15"/>
      <c r="DV56" s="13"/>
      <c r="DW56" s="15"/>
      <c r="DX56" s="13"/>
      <c r="DY56" s="15"/>
      <c r="DZ56" s="13"/>
      <c r="EA56" s="15"/>
      <c r="EB56" s="13"/>
      <c r="EC56" s="13"/>
    </row>
    <row r="57" spans="1:133" ht="270" x14ac:dyDescent="0.25">
      <c r="A57" s="13" t="s">
        <v>259</v>
      </c>
      <c r="B57" s="13" t="s">
        <v>201</v>
      </c>
      <c r="C57" s="14">
        <v>43840.643750000003</v>
      </c>
      <c r="D57" s="13" t="s">
        <v>136</v>
      </c>
      <c r="E57" s="15" t="s">
        <v>137</v>
      </c>
      <c r="F57" s="13" t="s">
        <v>138</v>
      </c>
      <c r="G57" s="15" t="s">
        <v>139</v>
      </c>
      <c r="H57" s="13" t="s">
        <v>140</v>
      </c>
      <c r="I57" s="15" t="s">
        <v>141</v>
      </c>
      <c r="J57" s="15" t="s">
        <v>141</v>
      </c>
      <c r="K57" s="15" t="s">
        <v>142</v>
      </c>
      <c r="L57" s="13" t="s">
        <v>143</v>
      </c>
      <c r="M57" s="15" t="s">
        <v>144</v>
      </c>
      <c r="N57" s="13" t="s">
        <v>145</v>
      </c>
      <c r="O57" s="15" t="s">
        <v>146</v>
      </c>
      <c r="P57" s="15" t="s">
        <v>147</v>
      </c>
      <c r="Q57" s="15" t="s">
        <v>390</v>
      </c>
      <c r="R57" s="13" t="s">
        <v>391</v>
      </c>
      <c r="S57" s="13" t="s">
        <v>317</v>
      </c>
      <c r="T57" s="13" t="s">
        <v>151</v>
      </c>
      <c r="U57" s="14">
        <v>43101</v>
      </c>
      <c r="V57" s="14"/>
      <c r="W57" s="15" t="s">
        <v>400</v>
      </c>
      <c r="X57" s="13" t="s">
        <v>401</v>
      </c>
      <c r="Y57" s="15" t="str">
        <f>VLOOKUP(X57,'Axe 2 Règles de gestion'!$D$2:$F$172,3, FALSE)</f>
        <v>L'agent doit présenter un certificat médical.</v>
      </c>
      <c r="Z57" s="13" t="s">
        <v>402</v>
      </c>
      <c r="AA57" s="15" t="str">
        <f>VLOOKUP(Z57,'Axe 2 Règles de gestion'!$D$2:$F$172,3, FALSE)</f>
        <v>L'imputabilité au service de l'incapacité relève du centre d'expertise médicale aéronautique.</v>
      </c>
      <c r="AB57" s="13" t="s">
        <v>382</v>
      </c>
      <c r="AC57" s="15" t="str">
        <f>VLOOKUP(AB57,'Axe 2 Règles de gestion'!$D$2:$F$172,3, FALSE)</f>
        <v>Un recours peut être formé, par l'administration, l'agent ou l'employeur, contre les décisions des centres de médecine aéronautique ou des médecins examinateurs, devant une commission médicale.</v>
      </c>
      <c r="AD57" s="13"/>
      <c r="AE57" s="15"/>
      <c r="AF57" s="13"/>
      <c r="AG57" s="15"/>
      <c r="AH57" s="13"/>
      <c r="AI57" s="15"/>
      <c r="AJ57" s="13"/>
      <c r="AK57" s="15"/>
      <c r="AL57" s="13"/>
      <c r="AM57" s="15"/>
      <c r="AN57" s="13"/>
      <c r="AO57" s="15"/>
      <c r="AP57" s="13"/>
      <c r="AQ57" s="15"/>
      <c r="AR57" s="13"/>
      <c r="AS57" s="15"/>
      <c r="AT57" s="13"/>
      <c r="AU57" s="15"/>
      <c r="AV57" s="13"/>
      <c r="AW57" s="15"/>
      <c r="AX57" s="13"/>
      <c r="AY57" s="15"/>
      <c r="AZ57" s="13"/>
      <c r="BA57" s="15"/>
      <c r="BB57" s="13"/>
      <c r="BC57" s="15"/>
      <c r="BD57" s="13"/>
      <c r="BE57" s="15"/>
      <c r="BF57" s="13"/>
      <c r="BG57" s="15"/>
      <c r="BH57" s="13"/>
      <c r="BI57" s="15"/>
      <c r="BJ57" s="13"/>
      <c r="BK57" s="15"/>
      <c r="BL57" s="13"/>
      <c r="BM57" s="15"/>
      <c r="BN57" s="13"/>
      <c r="BO57" s="15"/>
      <c r="BP57" s="13"/>
      <c r="BQ57" s="15"/>
      <c r="BR57" s="13"/>
      <c r="BS57" s="15"/>
      <c r="BT57" s="13"/>
      <c r="BU57" s="15"/>
      <c r="BV57" s="13"/>
      <c r="BW57" s="15"/>
      <c r="BX57" s="13"/>
      <c r="BY57" s="15"/>
      <c r="BZ57" s="13" t="s">
        <v>236</v>
      </c>
      <c r="CA57" s="15" t="str">
        <f>VLOOKUP(BZ57,'Axe 2 Règles de gestion'!$D$2:$F$172,3, FALSE)</f>
        <v>Il doit être recruté :
- sur des contrats à durée indéterminée ;
- ou à temps complet et sur des contrats à durée déterminée supérieure à un an.</v>
      </c>
      <c r="CB57" s="13" t="s">
        <v>238</v>
      </c>
      <c r="CC57" s="15" t="str">
        <f>VLOOKUP(CB57,'Axe 2 Règles de gestion'!$D$2:$F$172,3, FALSE)</f>
        <v>L'agent non titulaire doit être en service en France métropolitaine ou dans un département ou une collectivité d'outre-mer.</v>
      </c>
      <c r="CD57" s="13" t="s">
        <v>240</v>
      </c>
      <c r="CE57" s="15" t="str">
        <f>VLOOKUP(CD57,'Axe 2 Règles de gestion'!$D$2:$F$172,3, FALSE)</f>
        <v>L'agent doit être en activité.</v>
      </c>
      <c r="CF57" s="13" t="s">
        <v>403</v>
      </c>
      <c r="CG57" s="15" t="str">
        <f>VLOOKUP(CF57,'Axe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57" s="13" t="s">
        <v>405</v>
      </c>
      <c r="CI57" s="15" t="str">
        <f>VLOOKUP(CH57,'Axe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57" s="13"/>
      <c r="CK57" s="15"/>
      <c r="CL57" s="13" t="s">
        <v>173</v>
      </c>
      <c r="CM57" s="15" t="str">
        <f>VLOOKUP(CL57,'Axe 2 Règles de gestion'!$D$2:$F$172,3, FALSE)</f>
        <v>La date de début du congé/absence doit être antérieure ou égale à la date de fin réelle du congé/absence.</v>
      </c>
      <c r="CN57" s="13" t="s">
        <v>175</v>
      </c>
      <c r="CO57" s="15" t="str">
        <f>VLOOKUP(CN57,'Axe 2 Règles de gestion'!$D$2:$F$172,3, FALSE)</f>
        <v>La date de début du congé/absence doit être antérieure ou égale à la date de fin prévisionnelle du congé/absence.</v>
      </c>
      <c r="CP57" s="13" t="s">
        <v>177</v>
      </c>
      <c r="CQ57" s="15" t="str">
        <f>VLOOKUP(CP57,'Axe 2 Règles de gestion'!$D$2:$F$172,3, FALSE)</f>
        <v>La date de fin réelle du congé/absence doit être antérieure à la date limite de départ à la retraite.</v>
      </c>
      <c r="CR57" s="13" t="s">
        <v>179</v>
      </c>
      <c r="CS57" s="15" t="str">
        <f>VLOOKUP(CR57,'Axe 2 Règles de gestion'!$D$2:$F$172,3, FALSE)</f>
        <v>La date de fin prévisionnelle du congé/absence doit être antérieure à la date limite de départ à la retraite.</v>
      </c>
      <c r="CT57" s="13" t="s">
        <v>183</v>
      </c>
      <c r="CU57" s="15" t="str">
        <f>VLOOKUP(CT57,'Axe 2 Règles de gestion'!$D$2:$F$172,3, FALSE)</f>
        <v>Si l'absence ne commence pas par une demi-journée et si l'absence précédente ne finit pas par une demi journée, la date de début de l'absence saisie est postérieure à la date de fin réelle de l'absence précédente.</v>
      </c>
      <c r="CV57" s="13" t="s">
        <v>185</v>
      </c>
      <c r="CW57" s="15" t="str">
        <f>VLOOKUP(CV57,'Axe 2 Règles de gestion'!$D$2:$F$172,3, FALSE)</f>
        <v>Si l'absence ne commence pas par une demi-journée et si l'absence précédente ne finit pas par une demi journée, la date de début de l'absence saisie est postérieure à la date de fin prévisionnelle de l'absence précédente.</v>
      </c>
      <c r="CX57" s="13" t="s">
        <v>247</v>
      </c>
      <c r="CY57" s="15" t="str">
        <f>VLOOKUP(CX57,'Axe 2 Règles de gestion'!$D$2:$F$172,3, FALSE)</f>
        <v>La date de fin réelle du congé/absence doit être antérieure ou égale à la date limite de fin réelle ou prévisionnelle du lien juridique.</v>
      </c>
      <c r="CZ57" s="13" t="s">
        <v>249</v>
      </c>
      <c r="DA57" s="15" t="str">
        <f>VLOOKUP(CZ57,'Axe 2 Règles de gestion'!$D$2:$F$172,3, FALSE)</f>
        <v>La date de fin prévisionnelle du congé/absence doit être antérieure ou égale à la date limite de fin réelle ou prévisionnelle du lien juridique.</v>
      </c>
      <c r="DB57" s="13" t="s">
        <v>251</v>
      </c>
      <c r="DC57" s="15" t="str">
        <f>VLOOKUP(DB57,'Axe 2 Règles de gestion'!$D$2:$F$172,3, FALSE)</f>
        <v>La date de début du congé/absence doit être postérieure ou égale à la date de début du lien juridique.</v>
      </c>
      <c r="DD57" s="13" t="s">
        <v>187</v>
      </c>
      <c r="DE57" s="15" t="str">
        <f>VLOOKUP(DD57,'Axe 2 Règles de gestion'!$D$2:$F$172,3, FALSE)</f>
        <v>La date de début du congé doit être postérieure ou égale à la Date de l'accident ou maladie professionnelle.</v>
      </c>
      <c r="DF57" s="13" t="s">
        <v>189</v>
      </c>
      <c r="DG57" s="15" t="str">
        <f>VLOOKUP(DF57,'Axe 2 Règles de gestion'!$D$2:$F$172,3, FALSE)</f>
        <v>Pour chaque période d'absence découpée, la date de début d'impact rémunération doit être égale à la date de début du congé/absence.</v>
      </c>
      <c r="DH57" s="13" t="s">
        <v>191</v>
      </c>
      <c r="DI57" s="15" t="str">
        <f>VLOOKUP(DH57,'Axe 2 Règles de gestion'!$D$2:$F$172,3, FALSE)</f>
        <v>Pour chaque période d'absence découpée, la date de fin d'impact rémunération doit être égale à la date de fin prévisionnelle du congé/absence.</v>
      </c>
      <c r="DJ57" s="13" t="s">
        <v>193</v>
      </c>
      <c r="DK57" s="15" t="str">
        <f>VLOOKUP(DJ57,'Axe 2 Règles de gestion'!$D$2:$F$172,3, FALSE)</f>
        <v>Pour chaque période d'absence découpée, la date de fin d'impact rémunération doit être égale à la date de fin réelle du congé/absence.</v>
      </c>
      <c r="DL57" s="13" t="s">
        <v>195</v>
      </c>
      <c r="DM57" s="15" t="str">
        <f>VLOOKUP(DL57,'Axe 2 Règles de gestion'!$D$2:$F$172,3, FALSE)</f>
        <v>L'état du congé est renseigné.</v>
      </c>
      <c r="DN57" s="13" t="s">
        <v>197</v>
      </c>
      <c r="DO57" s="15" t="str">
        <f>VLOOKUP(DN57,'Axe 2 Règles de gestion'!$D$2:$F$172,3, FALSE)</f>
        <v>Dans le cas d'un congé autre que CLM, CLD, CGM et CITIS, l'indicateur de requalification doit être à non et les impacts spécifiques à la requalification ne doivent pas être mobilisés ou l'impact rémunération est vide.</v>
      </c>
      <c r="DP57" s="13" t="s">
        <v>199</v>
      </c>
      <c r="DQ57" s="15" t="str">
        <f>VLOOKUP(DP57,'Axe 2 Règles de gestion'!$D$2:$F$172,3, FALSE)</f>
        <v>La date de l'accident ou maladie professionnelle doit être renseignée</v>
      </c>
      <c r="DR57" s="13" t="s">
        <v>181</v>
      </c>
      <c r="DS57" s="15" t="str">
        <f>VLOOKUP(DR57,'Axe 2 Règles de gestion'!$D$2:$F$172,3, FALSE)</f>
        <v>La date de fin réelle ou la date de fin prévisionnelle du congé/absence doit être saisie.</v>
      </c>
      <c r="DT57" s="13"/>
      <c r="DU57" s="15"/>
      <c r="DV57" s="13"/>
      <c r="DW57" s="15"/>
      <c r="DX57" s="13"/>
      <c r="DY57" s="15"/>
      <c r="DZ57" s="13"/>
      <c r="EA57" s="15"/>
      <c r="EB57" s="13"/>
      <c r="EC57" s="13"/>
    </row>
    <row r="58" spans="1:133" ht="270" x14ac:dyDescent="0.25">
      <c r="A58" s="13" t="s">
        <v>259</v>
      </c>
      <c r="B58" s="13" t="s">
        <v>135</v>
      </c>
      <c r="C58" s="14">
        <v>43152.5</v>
      </c>
      <c r="D58" s="13" t="s">
        <v>136</v>
      </c>
      <c r="E58" s="15" t="s">
        <v>137</v>
      </c>
      <c r="F58" s="13" t="s">
        <v>138</v>
      </c>
      <c r="G58" s="15" t="s">
        <v>139</v>
      </c>
      <c r="H58" s="13" t="s">
        <v>140</v>
      </c>
      <c r="I58" s="15" t="s">
        <v>141</v>
      </c>
      <c r="J58" s="15" t="s">
        <v>141</v>
      </c>
      <c r="K58" s="15" t="s">
        <v>142</v>
      </c>
      <c r="L58" s="13" t="s">
        <v>203</v>
      </c>
      <c r="M58" s="15" t="s">
        <v>204</v>
      </c>
      <c r="N58" s="13" t="s">
        <v>145</v>
      </c>
      <c r="O58" s="15" t="s">
        <v>205</v>
      </c>
      <c r="P58" s="15" t="s">
        <v>206</v>
      </c>
      <c r="Q58" s="15" t="s">
        <v>390</v>
      </c>
      <c r="R58" s="13" t="s">
        <v>391</v>
      </c>
      <c r="S58" s="13" t="s">
        <v>317</v>
      </c>
      <c r="T58" s="13" t="s">
        <v>151</v>
      </c>
      <c r="U58" s="14">
        <v>40725</v>
      </c>
      <c r="V58" s="14">
        <v>43100</v>
      </c>
      <c r="W58" s="15" t="s">
        <v>407</v>
      </c>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c r="AV58" s="13"/>
      <c r="AW58" s="15"/>
      <c r="AX58" s="13"/>
      <c r="AY58" s="15"/>
      <c r="AZ58" s="13"/>
      <c r="BA58" s="15"/>
      <c r="BB58" s="13"/>
      <c r="BC58" s="15"/>
      <c r="BD58" s="13"/>
      <c r="BE58" s="15"/>
      <c r="BF58" s="13"/>
      <c r="BG58" s="15"/>
      <c r="BH58" s="13"/>
      <c r="BI58" s="15"/>
      <c r="BJ58" s="13"/>
      <c r="BK58" s="15"/>
      <c r="BL58" s="13"/>
      <c r="BM58" s="15"/>
      <c r="BN58" s="13"/>
      <c r="BO58" s="15"/>
      <c r="BP58" s="13"/>
      <c r="BQ58" s="15"/>
      <c r="BR58" s="13"/>
      <c r="BS58" s="15"/>
      <c r="BT58" s="13"/>
      <c r="BU58" s="15"/>
      <c r="BV58" s="13"/>
      <c r="BW58" s="15"/>
      <c r="BX58" s="13"/>
      <c r="BY58" s="15"/>
      <c r="BZ58" s="13" t="s">
        <v>236</v>
      </c>
      <c r="CA58" s="15" t="str">
        <f>VLOOKUP(BZ58,'Axe 2 Règles de gestion'!$D$2:$F$172,3, FALSE)</f>
        <v>Il doit être recruté :
- sur des contrats à durée indéterminée ;
- ou à temps complet et sur des contrats à durée déterminée supérieure à un an.</v>
      </c>
      <c r="CB58" s="13" t="s">
        <v>238</v>
      </c>
      <c r="CC58" s="15" t="str">
        <f>VLOOKUP(CB58,'Axe 2 Règles de gestion'!$D$2:$F$172,3, FALSE)</f>
        <v>L'agent non titulaire doit être en service en France métropolitaine ou dans un département ou une collectivité d'outre-mer.</v>
      </c>
      <c r="CD58" s="13" t="s">
        <v>240</v>
      </c>
      <c r="CE58" s="15" t="str">
        <f>VLOOKUP(CD58,'Axe 2 Règles de gestion'!$D$2:$F$172,3, FALSE)</f>
        <v>L'agent doit être en activité.</v>
      </c>
      <c r="CF58" s="13" t="s">
        <v>396</v>
      </c>
      <c r="CG58" s="15" t="str">
        <f>VLOOKUP(CF58,'Axe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58" s="13" t="s">
        <v>398</v>
      </c>
      <c r="CI58" s="15" t="str">
        <f>VLOOKUP(CH58,'Axe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58" s="13"/>
      <c r="CK58" s="15"/>
      <c r="CL58" s="13" t="s">
        <v>173</v>
      </c>
      <c r="CM58" s="15" t="str">
        <f>VLOOKUP(CL58,'Axe 2 Règles de gestion'!$D$2:$F$172,3, FALSE)</f>
        <v>La date de début du congé/absence doit être antérieure ou égale à la date de fin réelle du congé/absence.</v>
      </c>
      <c r="CN58" s="13" t="s">
        <v>175</v>
      </c>
      <c r="CO58" s="15" t="str">
        <f>VLOOKUP(CN58,'Axe 2 Règles de gestion'!$D$2:$F$172,3, FALSE)</f>
        <v>La date de début du congé/absence doit être antérieure ou égale à la date de fin prévisionnelle du congé/absence.</v>
      </c>
      <c r="CP58" s="13" t="s">
        <v>177</v>
      </c>
      <c r="CQ58" s="15" t="str">
        <f>VLOOKUP(CP58,'Axe 2 Règles de gestion'!$D$2:$F$172,3, FALSE)</f>
        <v>La date de fin réelle du congé/absence doit être antérieure à la date limite de départ à la retraite.</v>
      </c>
      <c r="CR58" s="13" t="s">
        <v>179</v>
      </c>
      <c r="CS58" s="15" t="str">
        <f>VLOOKUP(CR58,'Axe 2 Règles de gestion'!$D$2:$F$172,3, FALSE)</f>
        <v>La date de fin prévisionnelle du congé/absence doit être antérieure à la date limite de départ à la retraite.</v>
      </c>
      <c r="CT58" s="13" t="s">
        <v>183</v>
      </c>
      <c r="CU58" s="15" t="str">
        <f>VLOOKUP(CT58,'Axe 2 Règles de gestion'!$D$2:$F$172,3, FALSE)</f>
        <v>Si l'absence ne commence pas par une demi-journée et si l'absence précédente ne finit pas par une demi journée, la date de début de l'absence saisie est postérieure à la date de fin réelle de l'absence précédente.</v>
      </c>
      <c r="CV58" s="13" t="s">
        <v>185</v>
      </c>
      <c r="CW58" s="15" t="str">
        <f>VLOOKUP(CV58,'Axe 2 Règles de gestion'!$D$2:$F$172,3, FALSE)</f>
        <v>Si l'absence ne commence pas par une demi-journée et si l'absence précédente ne finit pas par une demi journée, la date de début de l'absence saisie est postérieure à la date de fin prévisionnelle de l'absence précédente.</v>
      </c>
      <c r="CX58" s="13" t="s">
        <v>247</v>
      </c>
      <c r="CY58" s="15" t="str">
        <f>VLOOKUP(CX58,'Axe 2 Règles de gestion'!$D$2:$F$172,3, FALSE)</f>
        <v>La date de fin réelle du congé/absence doit être antérieure ou égale à la date limite de fin réelle ou prévisionnelle du lien juridique.</v>
      </c>
      <c r="CZ58" s="13" t="s">
        <v>249</v>
      </c>
      <c r="DA58" s="15" t="str">
        <f>VLOOKUP(CZ58,'Axe 2 Règles de gestion'!$D$2:$F$172,3, FALSE)</f>
        <v>La date de fin prévisionnelle du congé/absence doit être antérieure ou égale à la date limite de fin réelle ou prévisionnelle du lien juridique.</v>
      </c>
      <c r="DB58" s="13" t="s">
        <v>251</v>
      </c>
      <c r="DC58" s="15" t="str">
        <f>VLOOKUP(DB58,'Axe 2 Règles de gestion'!$D$2:$F$172,3, FALSE)</f>
        <v>La date de début du congé/absence doit être postérieure ou égale à la date de début du lien juridique.</v>
      </c>
      <c r="DD58" s="13" t="s">
        <v>187</v>
      </c>
      <c r="DE58" s="15" t="str">
        <f>VLOOKUP(DD58,'Axe 2 Règles de gestion'!$D$2:$F$172,3, FALSE)</f>
        <v>La date de début du congé doit être postérieure ou égale à la Date de l'accident ou maladie professionnelle.</v>
      </c>
      <c r="DF58" s="13" t="s">
        <v>189</v>
      </c>
      <c r="DG58" s="15" t="str">
        <f>VLOOKUP(DF58,'Axe 2 Règles de gestion'!$D$2:$F$172,3, FALSE)</f>
        <v>Pour chaque période d'absence découpée, la date de début d'impact rémunération doit être égale à la date de début du congé/absence.</v>
      </c>
      <c r="DH58" s="13" t="s">
        <v>191</v>
      </c>
      <c r="DI58" s="15" t="str">
        <f>VLOOKUP(DH58,'Axe 2 Règles de gestion'!$D$2:$F$172,3, FALSE)</f>
        <v>Pour chaque période d'absence découpée, la date de fin d'impact rémunération doit être égale à la date de fin prévisionnelle du congé/absence.</v>
      </c>
      <c r="DJ58" s="13" t="s">
        <v>193</v>
      </c>
      <c r="DK58" s="15" t="str">
        <f>VLOOKUP(DJ58,'Axe 2 Règles de gestion'!$D$2:$F$172,3, FALSE)</f>
        <v>Pour chaque période d'absence découpée, la date de fin d'impact rémunération doit être égale à la date de fin réelle du congé/absence.</v>
      </c>
      <c r="DL58" s="13" t="s">
        <v>195</v>
      </c>
      <c r="DM58" s="15" t="str">
        <f>VLOOKUP(DL58,'Axe 2 Règles de gestion'!$D$2:$F$172,3, FALSE)</f>
        <v>L'état du congé est renseigné.</v>
      </c>
      <c r="DN58" s="13" t="s">
        <v>197</v>
      </c>
      <c r="DO58" s="15" t="str">
        <f>VLOOKUP(DN58,'Axe 2 Règles de gestion'!$D$2:$F$172,3, FALSE)</f>
        <v>Dans le cas d'un congé autre que CLM, CLD, CGM et CITIS, l'indicateur de requalification doit être à non et les impacts spécifiques à la requalification ne doivent pas être mobilisés ou l'impact rémunération est vide.</v>
      </c>
      <c r="DP58" s="13" t="s">
        <v>199</v>
      </c>
      <c r="DQ58" s="15" t="str">
        <f>VLOOKUP(DP58,'Axe 2 Règles de gestion'!$D$2:$F$172,3, FALSE)</f>
        <v>La date de l'accident ou maladie professionnelle doit être renseignée</v>
      </c>
      <c r="DR58" s="13" t="s">
        <v>181</v>
      </c>
      <c r="DS58" s="15" t="str">
        <f>VLOOKUP(DR58,'Axe 2 Règles de gestion'!$D$2:$F$172,3, FALSE)</f>
        <v>La date de fin réelle ou la date de fin prévisionnelle du congé/absence doit être saisie.</v>
      </c>
      <c r="DT58" s="13"/>
      <c r="DU58" s="15"/>
      <c r="DV58" s="13"/>
      <c r="DW58" s="15"/>
      <c r="DX58" s="13"/>
      <c r="DY58" s="15"/>
      <c r="DZ58" s="13"/>
      <c r="EA58" s="15"/>
      <c r="EB58" s="13"/>
      <c r="EC58" s="13"/>
    </row>
    <row r="59" spans="1:133" ht="270" x14ac:dyDescent="0.25">
      <c r="A59" s="13" t="s">
        <v>259</v>
      </c>
      <c r="B59" s="13" t="s">
        <v>201</v>
      </c>
      <c r="C59" s="14">
        <v>43840.646527777775</v>
      </c>
      <c r="D59" s="13" t="s">
        <v>136</v>
      </c>
      <c r="E59" s="15" t="s">
        <v>137</v>
      </c>
      <c r="F59" s="13" t="s">
        <v>138</v>
      </c>
      <c r="G59" s="15" t="s">
        <v>139</v>
      </c>
      <c r="H59" s="13" t="s">
        <v>140</v>
      </c>
      <c r="I59" s="15" t="s">
        <v>141</v>
      </c>
      <c r="J59" s="15" t="s">
        <v>141</v>
      </c>
      <c r="K59" s="15" t="s">
        <v>142</v>
      </c>
      <c r="L59" s="13" t="s">
        <v>203</v>
      </c>
      <c r="M59" s="15" t="s">
        <v>204</v>
      </c>
      <c r="N59" s="13" t="s">
        <v>145</v>
      </c>
      <c r="O59" s="15" t="s">
        <v>205</v>
      </c>
      <c r="P59" s="15" t="s">
        <v>206</v>
      </c>
      <c r="Q59" s="15" t="s">
        <v>390</v>
      </c>
      <c r="R59" s="13" t="s">
        <v>391</v>
      </c>
      <c r="S59" s="13" t="s">
        <v>317</v>
      </c>
      <c r="T59" s="13" t="s">
        <v>151</v>
      </c>
      <c r="U59" s="14">
        <v>43101</v>
      </c>
      <c r="V59" s="14"/>
      <c r="W59" s="15" t="s">
        <v>408</v>
      </c>
      <c r="X59" s="13"/>
      <c r="Y59" s="15"/>
      <c r="Z59" s="13"/>
      <c r="AA59" s="15"/>
      <c r="AB59" s="13"/>
      <c r="AC59" s="15"/>
      <c r="AD59" s="13"/>
      <c r="AE59" s="15"/>
      <c r="AF59" s="13"/>
      <c r="AG59" s="15"/>
      <c r="AH59" s="13"/>
      <c r="AI59" s="15"/>
      <c r="AJ59" s="13"/>
      <c r="AK59" s="15"/>
      <c r="AL59" s="13"/>
      <c r="AM59" s="15"/>
      <c r="AN59" s="13"/>
      <c r="AO59" s="15"/>
      <c r="AP59" s="13"/>
      <c r="AQ59" s="15"/>
      <c r="AR59" s="13"/>
      <c r="AS59" s="15"/>
      <c r="AT59" s="13"/>
      <c r="AU59" s="15"/>
      <c r="AV59" s="13"/>
      <c r="AW59" s="15"/>
      <c r="AX59" s="13"/>
      <c r="AY59" s="15"/>
      <c r="AZ59" s="13"/>
      <c r="BA59" s="15"/>
      <c r="BB59" s="13"/>
      <c r="BC59" s="15"/>
      <c r="BD59" s="13"/>
      <c r="BE59" s="15"/>
      <c r="BF59" s="13"/>
      <c r="BG59" s="15"/>
      <c r="BH59" s="13"/>
      <c r="BI59" s="15"/>
      <c r="BJ59" s="13"/>
      <c r="BK59" s="15"/>
      <c r="BL59" s="13"/>
      <c r="BM59" s="15"/>
      <c r="BN59" s="13"/>
      <c r="BO59" s="15"/>
      <c r="BP59" s="13"/>
      <c r="BQ59" s="15"/>
      <c r="BR59" s="13"/>
      <c r="BS59" s="15"/>
      <c r="BT59" s="13"/>
      <c r="BU59" s="15"/>
      <c r="BV59" s="13"/>
      <c r="BW59" s="15"/>
      <c r="BX59" s="13"/>
      <c r="BY59" s="15"/>
      <c r="BZ59" s="13" t="s">
        <v>236</v>
      </c>
      <c r="CA59" s="15" t="str">
        <f>VLOOKUP(BZ59,'Axe 2 Règles de gestion'!$D$2:$F$172,3, FALSE)</f>
        <v>Il doit être recruté :
- sur des contrats à durée indéterminée ;
- ou à temps complet et sur des contrats à durée déterminée supérieure à un an.</v>
      </c>
      <c r="CB59" s="13" t="s">
        <v>238</v>
      </c>
      <c r="CC59" s="15" t="str">
        <f>VLOOKUP(CB59,'Axe 2 Règles de gestion'!$D$2:$F$172,3, FALSE)</f>
        <v>L'agent non titulaire doit être en service en France métropolitaine ou dans un département ou une collectivité d'outre-mer.</v>
      </c>
      <c r="CD59" s="13" t="s">
        <v>240</v>
      </c>
      <c r="CE59" s="15" t="str">
        <f>VLOOKUP(CD59,'Axe 2 Règles de gestion'!$D$2:$F$172,3, FALSE)</f>
        <v>L'agent doit être en activité.</v>
      </c>
      <c r="CF59" s="13" t="s">
        <v>403</v>
      </c>
      <c r="CG59" s="15" t="str">
        <f>VLOOKUP(CF59,'Axe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59" s="13" t="s">
        <v>405</v>
      </c>
      <c r="CI59" s="15" t="str">
        <f>VLOOKUP(CH59,'Axe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59" s="13"/>
      <c r="CK59" s="15"/>
      <c r="CL59" s="13" t="s">
        <v>173</v>
      </c>
      <c r="CM59" s="15" t="str">
        <f>VLOOKUP(CL59,'Axe 2 Règles de gestion'!$D$2:$F$172,3, FALSE)</f>
        <v>La date de début du congé/absence doit être antérieure ou égale à la date de fin réelle du congé/absence.</v>
      </c>
      <c r="CN59" s="13" t="s">
        <v>175</v>
      </c>
      <c r="CO59" s="15" t="str">
        <f>VLOOKUP(CN59,'Axe 2 Règles de gestion'!$D$2:$F$172,3, FALSE)</f>
        <v>La date de début du congé/absence doit être antérieure ou égale à la date de fin prévisionnelle du congé/absence.</v>
      </c>
      <c r="CP59" s="13" t="s">
        <v>177</v>
      </c>
      <c r="CQ59" s="15" t="str">
        <f>VLOOKUP(CP59,'Axe 2 Règles de gestion'!$D$2:$F$172,3, FALSE)</f>
        <v>La date de fin réelle du congé/absence doit être antérieure à la date limite de départ à la retraite.</v>
      </c>
      <c r="CR59" s="13" t="s">
        <v>179</v>
      </c>
      <c r="CS59" s="15" t="str">
        <f>VLOOKUP(CR59,'Axe 2 Règles de gestion'!$D$2:$F$172,3, FALSE)</f>
        <v>La date de fin prévisionnelle du congé/absence doit être antérieure à la date limite de départ à la retraite.</v>
      </c>
      <c r="CT59" s="13" t="s">
        <v>183</v>
      </c>
      <c r="CU59" s="15" t="str">
        <f>VLOOKUP(CT59,'Axe 2 Règles de gestion'!$D$2:$F$172,3, FALSE)</f>
        <v>Si l'absence ne commence pas par une demi-journée et si l'absence précédente ne finit pas par une demi journée, la date de début de l'absence saisie est postérieure à la date de fin réelle de l'absence précédente.</v>
      </c>
      <c r="CV59" s="13" t="s">
        <v>185</v>
      </c>
      <c r="CW59" s="15" t="str">
        <f>VLOOKUP(CV59,'Axe 2 Règles de gestion'!$D$2:$F$172,3, FALSE)</f>
        <v>Si l'absence ne commence pas par une demi-journée et si l'absence précédente ne finit pas par une demi journée, la date de début de l'absence saisie est postérieure à la date de fin prévisionnelle de l'absence précédente.</v>
      </c>
      <c r="CX59" s="13" t="s">
        <v>247</v>
      </c>
      <c r="CY59" s="15" t="str">
        <f>VLOOKUP(CX59,'Axe 2 Règles de gestion'!$D$2:$F$172,3, FALSE)</f>
        <v>La date de fin réelle du congé/absence doit être antérieure ou égale à la date limite de fin réelle ou prévisionnelle du lien juridique.</v>
      </c>
      <c r="CZ59" s="13" t="s">
        <v>249</v>
      </c>
      <c r="DA59" s="15" t="str">
        <f>VLOOKUP(CZ59,'Axe 2 Règles de gestion'!$D$2:$F$172,3, FALSE)</f>
        <v>La date de fin prévisionnelle du congé/absence doit être antérieure ou égale à la date limite de fin réelle ou prévisionnelle du lien juridique.</v>
      </c>
      <c r="DB59" s="13" t="s">
        <v>251</v>
      </c>
      <c r="DC59" s="15" t="str">
        <f>VLOOKUP(DB59,'Axe 2 Règles de gestion'!$D$2:$F$172,3, FALSE)</f>
        <v>La date de début du congé/absence doit être postérieure ou égale à la date de début du lien juridique.</v>
      </c>
      <c r="DD59" s="13" t="s">
        <v>187</v>
      </c>
      <c r="DE59" s="15" t="str">
        <f>VLOOKUP(DD59,'Axe 2 Règles de gestion'!$D$2:$F$172,3, FALSE)</f>
        <v>La date de début du congé doit être postérieure ou égale à la Date de l'accident ou maladie professionnelle.</v>
      </c>
      <c r="DF59" s="13" t="s">
        <v>189</v>
      </c>
      <c r="DG59" s="15" t="str">
        <f>VLOOKUP(DF59,'Axe 2 Règles de gestion'!$D$2:$F$172,3, FALSE)</f>
        <v>Pour chaque période d'absence découpée, la date de début d'impact rémunération doit être égale à la date de début du congé/absence.</v>
      </c>
      <c r="DH59" s="13" t="s">
        <v>191</v>
      </c>
      <c r="DI59" s="15" t="str">
        <f>VLOOKUP(DH59,'Axe 2 Règles de gestion'!$D$2:$F$172,3, FALSE)</f>
        <v>Pour chaque période d'absence découpée, la date de fin d'impact rémunération doit être égale à la date de fin prévisionnelle du congé/absence.</v>
      </c>
      <c r="DJ59" s="13" t="s">
        <v>193</v>
      </c>
      <c r="DK59" s="15" t="str">
        <f>VLOOKUP(DJ59,'Axe 2 Règles de gestion'!$D$2:$F$172,3, FALSE)</f>
        <v>Pour chaque période d'absence découpée, la date de fin d'impact rémunération doit être égale à la date de fin réelle du congé/absence.</v>
      </c>
      <c r="DL59" s="13" t="s">
        <v>195</v>
      </c>
      <c r="DM59" s="15" t="str">
        <f>VLOOKUP(DL59,'Axe 2 Règles de gestion'!$D$2:$F$172,3, FALSE)</f>
        <v>L'état du congé est renseigné.</v>
      </c>
      <c r="DN59" s="13" t="s">
        <v>197</v>
      </c>
      <c r="DO59" s="15" t="str">
        <f>VLOOKUP(DN59,'Axe 2 Règles de gestion'!$D$2:$F$172,3, FALSE)</f>
        <v>Dans le cas d'un congé autre que CLM, CLD, CGM et CITIS, l'indicateur de requalification doit être à non et les impacts spécifiques à la requalification ne doivent pas être mobilisés ou l'impact rémunération est vide.</v>
      </c>
      <c r="DP59" s="13" t="s">
        <v>199</v>
      </c>
      <c r="DQ59" s="15" t="str">
        <f>VLOOKUP(DP59,'Axe 2 Règles de gestion'!$D$2:$F$172,3, FALSE)</f>
        <v>La date de l'accident ou maladie professionnelle doit être renseignée</v>
      </c>
      <c r="DR59" s="13" t="s">
        <v>181</v>
      </c>
      <c r="DS59" s="15" t="str">
        <f>VLOOKUP(DR59,'Axe 2 Règles de gestion'!$D$2:$F$172,3, FALSE)</f>
        <v>La date de fin réelle ou la date de fin prévisionnelle du congé/absence doit être saisie.</v>
      </c>
      <c r="DT59" s="13"/>
      <c r="DU59" s="15"/>
      <c r="DV59" s="13"/>
      <c r="DW59" s="15"/>
      <c r="DX59" s="13"/>
      <c r="DY59" s="15"/>
      <c r="DZ59" s="13"/>
      <c r="EA59" s="15"/>
      <c r="EB59" s="13"/>
      <c r="EC59" s="13"/>
    </row>
    <row r="60" spans="1:133" ht="270" x14ac:dyDescent="0.25">
      <c r="A60" s="13" t="s">
        <v>259</v>
      </c>
      <c r="B60" s="13" t="s">
        <v>135</v>
      </c>
      <c r="C60" s="14">
        <v>43152.5</v>
      </c>
      <c r="D60" s="13" t="s">
        <v>136</v>
      </c>
      <c r="E60" s="15" t="s">
        <v>137</v>
      </c>
      <c r="F60" s="13" t="s">
        <v>138</v>
      </c>
      <c r="G60" s="15" t="s">
        <v>139</v>
      </c>
      <c r="H60" s="13" t="s">
        <v>140</v>
      </c>
      <c r="I60" s="15" t="s">
        <v>141</v>
      </c>
      <c r="J60" s="15" t="s">
        <v>141</v>
      </c>
      <c r="K60" s="15" t="s">
        <v>142</v>
      </c>
      <c r="L60" s="13" t="s">
        <v>211</v>
      </c>
      <c r="M60" s="15" t="s">
        <v>212</v>
      </c>
      <c r="N60" s="13" t="s">
        <v>213</v>
      </c>
      <c r="O60" s="15" t="s">
        <v>214</v>
      </c>
      <c r="P60" s="15" t="s">
        <v>215</v>
      </c>
      <c r="Q60" s="15" t="s">
        <v>390</v>
      </c>
      <c r="R60" s="13" t="s">
        <v>391</v>
      </c>
      <c r="S60" s="13" t="s">
        <v>317</v>
      </c>
      <c r="T60" s="13" t="s">
        <v>151</v>
      </c>
      <c r="U60" s="14">
        <v>40725</v>
      </c>
      <c r="V60" s="14">
        <v>43100</v>
      </c>
      <c r="W60" s="15" t="s">
        <v>409</v>
      </c>
      <c r="X60" s="13" t="s">
        <v>410</v>
      </c>
      <c r="Y60" s="15" t="str">
        <f>VLOOKUP(X60,'Axe 2 Règles de gestion'!$D$2:$F$172,3, FALSE)</f>
        <v>Le congé prend fin soit à la guérison complète, soit à la consolidation de la blessure, soit au décès de l'agent.</v>
      </c>
      <c r="Z60" s="13"/>
      <c r="AA60" s="15"/>
      <c r="AB60" s="13"/>
      <c r="AC60" s="15"/>
      <c r="AD60" s="13"/>
      <c r="AE60" s="15"/>
      <c r="AF60" s="13"/>
      <c r="AG60" s="15"/>
      <c r="AH60" s="13"/>
      <c r="AI60" s="15"/>
      <c r="AJ60" s="13"/>
      <c r="AK60" s="15"/>
      <c r="AL60" s="13"/>
      <c r="AM60" s="15"/>
      <c r="AN60" s="13"/>
      <c r="AO60" s="15"/>
      <c r="AP60" s="13"/>
      <c r="AQ60" s="15"/>
      <c r="AR60" s="13"/>
      <c r="AS60" s="15"/>
      <c r="AT60" s="13"/>
      <c r="AU60" s="15"/>
      <c r="AV60" s="13"/>
      <c r="AW60" s="15"/>
      <c r="AX60" s="13"/>
      <c r="AY60" s="15"/>
      <c r="AZ60" s="13"/>
      <c r="BA60" s="15"/>
      <c r="BB60" s="13"/>
      <c r="BC60" s="15"/>
      <c r="BD60" s="13"/>
      <c r="BE60" s="15"/>
      <c r="BF60" s="13"/>
      <c r="BG60" s="15"/>
      <c r="BH60" s="13"/>
      <c r="BI60" s="15"/>
      <c r="BJ60" s="13"/>
      <c r="BK60" s="15"/>
      <c r="BL60" s="13"/>
      <c r="BM60" s="15"/>
      <c r="BN60" s="13"/>
      <c r="BO60" s="15"/>
      <c r="BP60" s="13"/>
      <c r="BQ60" s="15"/>
      <c r="BR60" s="13"/>
      <c r="BS60" s="15"/>
      <c r="BT60" s="13"/>
      <c r="BU60" s="15"/>
      <c r="BV60" s="13"/>
      <c r="BW60" s="15"/>
      <c r="BX60" s="13"/>
      <c r="BY60" s="15"/>
      <c r="BZ60" s="13" t="s">
        <v>236</v>
      </c>
      <c r="CA60" s="15" t="str">
        <f>VLOOKUP(BZ60,'Axe 2 Règles de gestion'!$D$2:$F$172,3, FALSE)</f>
        <v>Il doit être recruté :
- sur des contrats à durée indéterminée ;
- ou à temps complet et sur des contrats à durée déterminée supérieure à un an.</v>
      </c>
      <c r="CB60" s="13" t="s">
        <v>238</v>
      </c>
      <c r="CC60" s="15" t="str">
        <f>VLOOKUP(CB60,'Axe 2 Règles de gestion'!$D$2:$F$172,3, FALSE)</f>
        <v>L'agent non titulaire doit être en service en France métropolitaine ou dans un département ou une collectivité d'outre-mer.</v>
      </c>
      <c r="CD60" s="13" t="s">
        <v>240</v>
      </c>
      <c r="CE60" s="15" t="str">
        <f>VLOOKUP(CD60,'Axe 2 Règles de gestion'!$D$2:$F$172,3, FALSE)</f>
        <v>L'agent doit être en activité.</v>
      </c>
      <c r="CF60" s="13" t="s">
        <v>396</v>
      </c>
      <c r="CG60" s="15" t="str">
        <f>VLOOKUP(CF60,'Axe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60" s="13" t="s">
        <v>398</v>
      </c>
      <c r="CI60" s="15" t="str">
        <f>VLOOKUP(CH60,'Axe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60" s="13"/>
      <c r="CK60" s="15"/>
      <c r="CL60" s="13" t="s">
        <v>173</v>
      </c>
      <c r="CM60" s="15" t="str">
        <f>VLOOKUP(CL60,'Axe 2 Règles de gestion'!$D$2:$F$172,3, FALSE)</f>
        <v>La date de début du congé/absence doit être antérieure ou égale à la date de fin réelle du congé/absence.</v>
      </c>
      <c r="CN60" s="13" t="s">
        <v>175</v>
      </c>
      <c r="CO60" s="15" t="str">
        <f>VLOOKUP(CN60,'Axe 2 Règles de gestion'!$D$2:$F$172,3, FALSE)</f>
        <v>La date de début du congé/absence doit être antérieure ou égale à la date de fin prévisionnelle du congé/absence.</v>
      </c>
      <c r="CP60" s="13" t="s">
        <v>177</v>
      </c>
      <c r="CQ60" s="15" t="str">
        <f>VLOOKUP(CP60,'Axe 2 Règles de gestion'!$D$2:$F$172,3, FALSE)</f>
        <v>La date de fin réelle du congé/absence doit être antérieure à la date limite de départ à la retraite.</v>
      </c>
      <c r="CR60" s="13" t="s">
        <v>179</v>
      </c>
      <c r="CS60" s="15" t="str">
        <f>VLOOKUP(CR60,'Axe 2 Règles de gestion'!$D$2:$F$172,3, FALSE)</f>
        <v>La date de fin prévisionnelle du congé/absence doit être antérieure à la date limite de départ à la retraite.</v>
      </c>
      <c r="CT60" s="13" t="s">
        <v>247</v>
      </c>
      <c r="CU60" s="15" t="str">
        <f>VLOOKUP(CT60,'Axe 2 Règles de gestion'!$D$2:$F$172,3, FALSE)</f>
        <v>La date de fin réelle du congé/absence doit être antérieure ou égale à la date limite de fin réelle ou prévisionnelle du lien juridique.</v>
      </c>
      <c r="CV60" s="13" t="s">
        <v>249</v>
      </c>
      <c r="CW60" s="15" t="str">
        <f>VLOOKUP(CV60,'Axe 2 Règles de gestion'!$D$2:$F$172,3, FALSE)</f>
        <v>La date de fin prévisionnelle du congé/absence doit être antérieure ou égale à la date limite de fin réelle ou prévisionnelle du lien juridique.</v>
      </c>
      <c r="CX60" s="13" t="s">
        <v>187</v>
      </c>
      <c r="CY60" s="15" t="str">
        <f>VLOOKUP(CX60,'Axe 2 Règles de gestion'!$D$2:$F$172,3, FALSE)</f>
        <v>La date de début du congé doit être postérieure ou égale à la Date de l'accident ou maladie professionnelle.</v>
      </c>
      <c r="CZ60" s="13" t="s">
        <v>189</v>
      </c>
      <c r="DA60" s="15" t="str">
        <f>VLOOKUP(CZ60,'Axe 2 Règles de gestion'!$D$2:$F$172,3, FALSE)</f>
        <v>Pour chaque période d'absence découpée, la date de début d'impact rémunération doit être égale à la date de début du congé/absence.</v>
      </c>
      <c r="DB60" s="13" t="s">
        <v>191</v>
      </c>
      <c r="DC60" s="15" t="str">
        <f>VLOOKUP(DB60,'Axe 2 Règles de gestion'!$D$2:$F$172,3, FALSE)</f>
        <v>Pour chaque période d'absence découpée, la date de fin d'impact rémunération doit être égale à la date de fin prévisionnelle du congé/absence.</v>
      </c>
      <c r="DD60" s="13" t="s">
        <v>193</v>
      </c>
      <c r="DE60" s="15" t="str">
        <f>VLOOKUP(DD60,'Axe 2 Règles de gestion'!$D$2:$F$172,3, FALSE)</f>
        <v>Pour chaque période d'absence découpée, la date de fin d'impact rémunération doit être égale à la date de fin réelle du congé/absence.</v>
      </c>
      <c r="DF60" s="13" t="s">
        <v>195</v>
      </c>
      <c r="DG60" s="15" t="str">
        <f>VLOOKUP(DF60,'Axe 2 Règles de gestion'!$D$2:$F$172,3, FALSE)</f>
        <v>L'état du congé est renseigné.</v>
      </c>
      <c r="DH60" s="13" t="s">
        <v>197</v>
      </c>
      <c r="DI60" s="15" t="str">
        <f>VLOOKUP(DH60,'Axe 2 Règles de gestion'!$D$2:$F$172,3, FALSE)</f>
        <v>Dans le cas d'un congé autre que CLM, CLD, CGM et CITIS, l'indicateur de requalification doit être à non et les impacts spécifiques à la requalification ne doivent pas être mobilisés ou l'impact rémunération est vide.</v>
      </c>
      <c r="DJ60" s="13" t="s">
        <v>199</v>
      </c>
      <c r="DK60" s="15" t="str">
        <f>VLOOKUP(DJ60,'Axe 2 Règles de gestion'!$D$2:$F$172,3, FALSE)</f>
        <v>La date de l'accident ou maladie professionnelle doit être renseignée</v>
      </c>
      <c r="DL60" s="13" t="s">
        <v>181</v>
      </c>
      <c r="DM60" s="15" t="str">
        <f>VLOOKUP(DL60,'Axe 2 Règles de gestion'!$D$2:$F$172,3, FALSE)</f>
        <v>La date de fin réelle ou la date de fin prévisionnelle du congé/absence doit être saisie.</v>
      </c>
      <c r="DN60" s="13"/>
      <c r="DO60" s="15"/>
      <c r="DP60" s="13"/>
      <c r="DQ60" s="15"/>
      <c r="DR60" s="13"/>
      <c r="DS60" s="15"/>
      <c r="DT60" s="13"/>
      <c r="DU60" s="15"/>
      <c r="DV60" s="13"/>
      <c r="DW60" s="15"/>
      <c r="DX60" s="13"/>
      <c r="DY60" s="15"/>
      <c r="DZ60" s="13"/>
      <c r="EA60" s="15"/>
      <c r="EB60" s="13"/>
      <c r="EC60" s="13"/>
    </row>
    <row r="61" spans="1:133" ht="270" x14ac:dyDescent="0.25">
      <c r="A61" s="13" t="s">
        <v>259</v>
      </c>
      <c r="B61" s="13" t="s">
        <v>201</v>
      </c>
      <c r="C61" s="14">
        <v>43840.65</v>
      </c>
      <c r="D61" s="13" t="s">
        <v>136</v>
      </c>
      <c r="E61" s="15" t="s">
        <v>137</v>
      </c>
      <c r="F61" s="13" t="s">
        <v>138</v>
      </c>
      <c r="G61" s="15" t="s">
        <v>139</v>
      </c>
      <c r="H61" s="13" t="s">
        <v>140</v>
      </c>
      <c r="I61" s="15" t="s">
        <v>141</v>
      </c>
      <c r="J61" s="15" t="s">
        <v>141</v>
      </c>
      <c r="K61" s="15" t="s">
        <v>142</v>
      </c>
      <c r="L61" s="13" t="s">
        <v>211</v>
      </c>
      <c r="M61" s="15" t="s">
        <v>212</v>
      </c>
      <c r="N61" s="13" t="s">
        <v>213</v>
      </c>
      <c r="O61" s="15" t="s">
        <v>214</v>
      </c>
      <c r="P61" s="15" t="s">
        <v>215</v>
      </c>
      <c r="Q61" s="15" t="s">
        <v>390</v>
      </c>
      <c r="R61" s="13" t="s">
        <v>391</v>
      </c>
      <c r="S61" s="13" t="s">
        <v>317</v>
      </c>
      <c r="T61" s="13" t="s">
        <v>151</v>
      </c>
      <c r="U61" s="14">
        <v>43101</v>
      </c>
      <c r="V61" s="14"/>
      <c r="W61" s="15" t="s">
        <v>412</v>
      </c>
      <c r="X61" s="13" t="s">
        <v>413</v>
      </c>
      <c r="Y61" s="15" t="str">
        <f>VLOOKUP(X61,'Axe 2 Règles de gestion'!$D$2:$F$172,3, FALSE)</f>
        <v>Le congé prend fin soit à la guérison complète, soit à la consolidation de la blessure, soit au décès de l'agent.</v>
      </c>
      <c r="Z61" s="13"/>
      <c r="AA61" s="15"/>
      <c r="AB61" s="13"/>
      <c r="AC61" s="15"/>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c r="BO61" s="15"/>
      <c r="BP61" s="13"/>
      <c r="BQ61" s="15"/>
      <c r="BR61" s="13"/>
      <c r="BS61" s="15"/>
      <c r="BT61" s="13"/>
      <c r="BU61" s="15"/>
      <c r="BV61" s="13"/>
      <c r="BW61" s="15"/>
      <c r="BX61" s="13"/>
      <c r="BY61" s="15"/>
      <c r="BZ61" s="13" t="s">
        <v>236</v>
      </c>
      <c r="CA61" s="15" t="str">
        <f>VLOOKUP(BZ61,'Axe 2 Règles de gestion'!$D$2:$F$172,3, FALSE)</f>
        <v>Il doit être recruté :
- sur des contrats à durée indéterminée ;
- ou à temps complet et sur des contrats à durée déterminée supérieure à un an.</v>
      </c>
      <c r="CB61" s="13" t="s">
        <v>238</v>
      </c>
      <c r="CC61" s="15" t="str">
        <f>VLOOKUP(CB61,'Axe 2 Règles de gestion'!$D$2:$F$172,3, FALSE)</f>
        <v>L'agent non titulaire doit être en service en France métropolitaine ou dans un département ou une collectivité d'outre-mer.</v>
      </c>
      <c r="CD61" s="13" t="s">
        <v>240</v>
      </c>
      <c r="CE61" s="15" t="str">
        <f>VLOOKUP(CD61,'Axe 2 Règles de gestion'!$D$2:$F$172,3, FALSE)</f>
        <v>L'agent doit être en activité.</v>
      </c>
      <c r="CF61" s="13" t="s">
        <v>403</v>
      </c>
      <c r="CG61" s="15" t="str">
        <f>VLOOKUP(CF61,'Axe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61" s="13" t="s">
        <v>405</v>
      </c>
      <c r="CI61" s="15" t="str">
        <f>VLOOKUP(CH61,'Axe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61" s="13"/>
      <c r="CK61" s="15"/>
      <c r="CL61" s="13" t="s">
        <v>173</v>
      </c>
      <c r="CM61" s="15" t="str">
        <f>VLOOKUP(CL61,'Axe 2 Règles de gestion'!$D$2:$F$172,3, FALSE)</f>
        <v>La date de début du congé/absence doit être antérieure ou égale à la date de fin réelle du congé/absence.</v>
      </c>
      <c r="CN61" s="13" t="s">
        <v>175</v>
      </c>
      <c r="CO61" s="15" t="str">
        <f>VLOOKUP(CN61,'Axe 2 Règles de gestion'!$D$2:$F$172,3, FALSE)</f>
        <v>La date de début du congé/absence doit être antérieure ou égale à la date de fin prévisionnelle du congé/absence.</v>
      </c>
      <c r="CP61" s="13" t="s">
        <v>177</v>
      </c>
      <c r="CQ61" s="15" t="str">
        <f>VLOOKUP(CP61,'Axe 2 Règles de gestion'!$D$2:$F$172,3, FALSE)</f>
        <v>La date de fin réelle du congé/absence doit être antérieure à la date limite de départ à la retraite.</v>
      </c>
      <c r="CR61" s="13" t="s">
        <v>179</v>
      </c>
      <c r="CS61" s="15" t="str">
        <f>VLOOKUP(CR61,'Axe 2 Règles de gestion'!$D$2:$F$172,3, FALSE)</f>
        <v>La date de fin prévisionnelle du congé/absence doit être antérieure à la date limite de départ à la retraite.</v>
      </c>
      <c r="CT61" s="13" t="s">
        <v>247</v>
      </c>
      <c r="CU61" s="15" t="str">
        <f>VLOOKUP(CT61,'Axe 2 Règles de gestion'!$D$2:$F$172,3, FALSE)</f>
        <v>La date de fin réelle du congé/absence doit être antérieure ou égale à la date limite de fin réelle ou prévisionnelle du lien juridique.</v>
      </c>
      <c r="CV61" s="13" t="s">
        <v>249</v>
      </c>
      <c r="CW61" s="15" t="str">
        <f>VLOOKUP(CV61,'Axe 2 Règles de gestion'!$D$2:$F$172,3, FALSE)</f>
        <v>La date de fin prévisionnelle du congé/absence doit être antérieure ou égale à la date limite de fin réelle ou prévisionnelle du lien juridique.</v>
      </c>
      <c r="CX61" s="13" t="s">
        <v>187</v>
      </c>
      <c r="CY61" s="15" t="str">
        <f>VLOOKUP(CX61,'Axe 2 Règles de gestion'!$D$2:$F$172,3, FALSE)</f>
        <v>La date de début du congé doit être postérieure ou égale à la Date de l'accident ou maladie professionnelle.</v>
      </c>
      <c r="CZ61" s="13" t="s">
        <v>189</v>
      </c>
      <c r="DA61" s="15" t="str">
        <f>VLOOKUP(CZ61,'Axe 2 Règles de gestion'!$D$2:$F$172,3, FALSE)</f>
        <v>Pour chaque période d'absence découpée, la date de début d'impact rémunération doit être égale à la date de début du congé/absence.</v>
      </c>
      <c r="DB61" s="13" t="s">
        <v>191</v>
      </c>
      <c r="DC61" s="15" t="str">
        <f>VLOOKUP(DB61,'Axe 2 Règles de gestion'!$D$2:$F$172,3, FALSE)</f>
        <v>Pour chaque période d'absence découpée, la date de fin d'impact rémunération doit être égale à la date de fin prévisionnelle du congé/absence.</v>
      </c>
      <c r="DD61" s="13" t="s">
        <v>193</v>
      </c>
      <c r="DE61" s="15" t="str">
        <f>VLOOKUP(DD61,'Axe 2 Règles de gestion'!$D$2:$F$172,3, FALSE)</f>
        <v>Pour chaque période d'absence découpée, la date de fin d'impact rémunération doit être égale à la date de fin réelle du congé/absence.</v>
      </c>
      <c r="DF61" s="13" t="s">
        <v>195</v>
      </c>
      <c r="DG61" s="15" t="str">
        <f>VLOOKUP(DF61,'Axe 2 Règles de gestion'!$D$2:$F$172,3, FALSE)</f>
        <v>L'état du congé est renseigné.</v>
      </c>
      <c r="DH61" s="13" t="s">
        <v>197</v>
      </c>
      <c r="DI61" s="15" t="str">
        <f>VLOOKUP(DH61,'Axe 2 Règles de gestion'!$D$2:$F$172,3, FALSE)</f>
        <v>Dans le cas d'un congé autre que CLM, CLD, CGM et CITIS, l'indicateur de requalification doit être à non et les impacts spécifiques à la requalification ne doivent pas être mobilisés ou l'impact rémunération est vide.</v>
      </c>
      <c r="DJ61" s="13" t="s">
        <v>199</v>
      </c>
      <c r="DK61" s="15" t="str">
        <f>VLOOKUP(DJ61,'Axe 2 Règles de gestion'!$D$2:$F$172,3, FALSE)</f>
        <v>La date de l'accident ou maladie professionnelle doit être renseignée</v>
      </c>
      <c r="DL61" s="13" t="s">
        <v>181</v>
      </c>
      <c r="DM61" s="15" t="str">
        <f>VLOOKUP(DL61,'Axe 2 Règles de gestion'!$D$2:$F$172,3, FALSE)</f>
        <v>La date de fin réelle ou la date de fin prévisionnelle du congé/absence doit être saisie.</v>
      </c>
      <c r="DN61" s="13"/>
      <c r="DO61" s="15"/>
      <c r="DP61" s="13"/>
      <c r="DQ61" s="15"/>
      <c r="DR61" s="13"/>
      <c r="DS61" s="15"/>
      <c r="DT61" s="13"/>
      <c r="DU61" s="15"/>
      <c r="DV61" s="13"/>
      <c r="DW61" s="15"/>
      <c r="DX61" s="13"/>
      <c r="DY61" s="15"/>
      <c r="DZ61" s="13"/>
      <c r="EA61" s="15"/>
      <c r="EB61" s="13"/>
      <c r="EC61" s="13"/>
    </row>
    <row r="62" spans="1:133" ht="270" x14ac:dyDescent="0.25">
      <c r="A62" s="13" t="s">
        <v>308</v>
      </c>
      <c r="B62" s="13" t="s">
        <v>135</v>
      </c>
      <c r="C62" s="14">
        <v>43152.5</v>
      </c>
      <c r="D62" s="13" t="s">
        <v>136</v>
      </c>
      <c r="E62" s="15" t="s">
        <v>137</v>
      </c>
      <c r="F62" s="13" t="s">
        <v>138</v>
      </c>
      <c r="G62" s="15" t="s">
        <v>139</v>
      </c>
      <c r="H62" s="13" t="s">
        <v>140</v>
      </c>
      <c r="I62" s="15" t="s">
        <v>141</v>
      </c>
      <c r="J62" s="15" t="s">
        <v>141</v>
      </c>
      <c r="K62" s="15" t="s">
        <v>142</v>
      </c>
      <c r="L62" s="13" t="s">
        <v>143</v>
      </c>
      <c r="M62" s="15" t="s">
        <v>144</v>
      </c>
      <c r="N62" s="13" t="s">
        <v>145</v>
      </c>
      <c r="O62" s="15" t="s">
        <v>146</v>
      </c>
      <c r="P62" s="15" t="s">
        <v>147</v>
      </c>
      <c r="Q62" s="15" t="s">
        <v>414</v>
      </c>
      <c r="R62" s="13" t="s">
        <v>415</v>
      </c>
      <c r="S62" s="13" t="s">
        <v>317</v>
      </c>
      <c r="T62" s="13" t="s">
        <v>151</v>
      </c>
      <c r="U62" s="14">
        <v>40725</v>
      </c>
      <c r="V62" s="14"/>
      <c r="W62" s="15" t="s">
        <v>416</v>
      </c>
      <c r="X62" s="13" t="s">
        <v>380</v>
      </c>
      <c r="Y62" s="15" t="str">
        <f>VLOOKUP(X62,'Axe 2 Règles de gestion'!$D$2:$F$172,3, FALSE)</f>
        <v>L'imputabilité au service de l'incapacité relève du centre d'expertise médicale aéronautique.</v>
      </c>
      <c r="Z62" s="13" t="s">
        <v>382</v>
      </c>
      <c r="AA62" s="15" t="str">
        <f>VLOOKUP(Z62,'Axe 2 Règles de gestion'!$D$2:$F$172,3, FALSE)</f>
        <v>Un recours peut être formé, par l'administration, l'agent ou l'employeur, contre les décisions des centres de médecine aéronautique ou des médecins examinateurs, devant une commission médicale.</v>
      </c>
      <c r="AB62" s="13"/>
      <c r="AC62" s="15"/>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c r="BP62" s="13"/>
      <c r="BQ62" s="15"/>
      <c r="BR62" s="13"/>
      <c r="BS62" s="15"/>
      <c r="BT62" s="13"/>
      <c r="BU62" s="15"/>
      <c r="BV62" s="13"/>
      <c r="BW62" s="15"/>
      <c r="BX62" s="13"/>
      <c r="BY62" s="15"/>
      <c r="BZ62" s="13" t="s">
        <v>238</v>
      </c>
      <c r="CA62" s="15" t="str">
        <f>VLOOKUP(BZ62,'Axe 2 Règles de gestion'!$D$2:$F$172,3, FALSE)</f>
        <v>L'agent non titulaire doit être en service en France métropolitaine ou dans un département ou une collectivité d'outre-mer.</v>
      </c>
      <c r="CB62" s="13" t="s">
        <v>240</v>
      </c>
      <c r="CC62" s="15" t="str">
        <f>VLOOKUP(CB62,'Axe 2 Règles de gestion'!$D$2:$F$172,3, FALSE)</f>
        <v>L'agent doit être en activité.</v>
      </c>
      <c r="CD62" s="13" t="s">
        <v>417</v>
      </c>
      <c r="CE62" s="15" t="str">
        <f>VLOOKUP(CD62,'Axe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2" s="13" t="s">
        <v>418</v>
      </c>
      <c r="CG62" s="15" t="str">
        <f>VLOOKUP(CF62,'Axe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2" s="13"/>
      <c r="CI62" s="15"/>
      <c r="CJ62" s="13"/>
      <c r="CK62" s="15"/>
      <c r="CL62" s="13" t="s">
        <v>173</v>
      </c>
      <c r="CM62" s="15" t="str">
        <f>VLOOKUP(CL62,'Axe 2 Règles de gestion'!$D$2:$F$172,3, FALSE)</f>
        <v>La date de début du congé/absence doit être antérieure ou égale à la date de fin réelle du congé/absence.</v>
      </c>
      <c r="CN62" s="13" t="s">
        <v>175</v>
      </c>
      <c r="CO62" s="15" t="str">
        <f>VLOOKUP(CN62,'Axe 2 Règles de gestion'!$D$2:$F$172,3, FALSE)</f>
        <v>La date de début du congé/absence doit être antérieure ou égale à la date de fin prévisionnelle du congé/absence.</v>
      </c>
      <c r="CP62" s="13" t="s">
        <v>177</v>
      </c>
      <c r="CQ62" s="15" t="str">
        <f>VLOOKUP(CP62,'Axe 2 Règles de gestion'!$D$2:$F$172,3, FALSE)</f>
        <v>La date de fin réelle du congé/absence doit être antérieure à la date limite de départ à la retraite.</v>
      </c>
      <c r="CR62" s="13" t="s">
        <v>179</v>
      </c>
      <c r="CS62" s="15" t="str">
        <f>VLOOKUP(CR62,'Axe 2 Règles de gestion'!$D$2:$F$172,3, FALSE)</f>
        <v>La date de fin prévisionnelle du congé/absence doit être antérieure à la date limite de départ à la retraite.</v>
      </c>
      <c r="CT62" s="13" t="s">
        <v>183</v>
      </c>
      <c r="CU62" s="15" t="str">
        <f>VLOOKUP(CT62,'Axe 2 Règles de gestion'!$D$2:$F$172,3, FALSE)</f>
        <v>Si l'absence ne commence pas par une demi-journée et si l'absence précédente ne finit pas par une demi journée, la date de début de l'absence saisie est postérieure à la date de fin réelle de l'absence précédente.</v>
      </c>
      <c r="CV62" s="13" t="s">
        <v>185</v>
      </c>
      <c r="CW62" s="15" t="str">
        <f>VLOOKUP(CV62,'Axe 2 Règles de gestion'!$D$2:$F$172,3, FALSE)</f>
        <v>Si l'absence ne commence pas par une demi-journée et si l'absence précédente ne finit pas par une demi journée, la date de début de l'absence saisie est postérieure à la date de fin prévisionnelle de l'absence précédente.</v>
      </c>
      <c r="CX62" s="13" t="s">
        <v>247</v>
      </c>
      <c r="CY62" s="15" t="str">
        <f>VLOOKUP(CX62,'Axe 2 Règles de gestion'!$D$2:$F$172,3, FALSE)</f>
        <v>La date de fin réelle du congé/absence doit être antérieure ou égale à la date limite de fin réelle ou prévisionnelle du lien juridique.</v>
      </c>
      <c r="CZ62" s="13" t="s">
        <v>249</v>
      </c>
      <c r="DA62" s="15" t="str">
        <f>VLOOKUP(CZ62,'Axe 2 Règles de gestion'!$D$2:$F$172,3, FALSE)</f>
        <v>La date de fin prévisionnelle du congé/absence doit être antérieure ou égale à la date limite de fin réelle ou prévisionnelle du lien juridique.</v>
      </c>
      <c r="DB62" s="13" t="s">
        <v>251</v>
      </c>
      <c r="DC62" s="15" t="str">
        <f>VLOOKUP(DB62,'Axe 2 Règles de gestion'!$D$2:$F$172,3, FALSE)</f>
        <v>La date de début du congé/absence doit être postérieure ou égale à la date de début du lien juridique.</v>
      </c>
      <c r="DD62" s="13" t="s">
        <v>187</v>
      </c>
      <c r="DE62" s="15" t="str">
        <f>VLOOKUP(DD62,'Axe 2 Règles de gestion'!$D$2:$F$172,3, FALSE)</f>
        <v>La date de début du congé doit être postérieure ou égale à la Date de l'accident ou maladie professionnelle.</v>
      </c>
      <c r="DF62" s="13" t="s">
        <v>189</v>
      </c>
      <c r="DG62" s="15" t="str">
        <f>VLOOKUP(DF62,'Axe 2 Règles de gestion'!$D$2:$F$172,3, FALSE)</f>
        <v>Pour chaque période d'absence découpée, la date de début d'impact rémunération doit être égale à la date de début du congé/absence.</v>
      </c>
      <c r="DH62" s="13" t="s">
        <v>191</v>
      </c>
      <c r="DI62" s="15" t="str">
        <f>VLOOKUP(DH62,'Axe 2 Règles de gestion'!$D$2:$F$172,3, FALSE)</f>
        <v>Pour chaque période d'absence découpée, la date de fin d'impact rémunération doit être égale à la date de fin prévisionnelle du congé/absence.</v>
      </c>
      <c r="DJ62" s="13" t="s">
        <v>193</v>
      </c>
      <c r="DK62" s="15" t="str">
        <f>VLOOKUP(DJ62,'Axe 2 Règles de gestion'!$D$2:$F$172,3, FALSE)</f>
        <v>Pour chaque période d'absence découpée, la date de fin d'impact rémunération doit être égale à la date de fin réelle du congé/absence.</v>
      </c>
      <c r="DL62" s="13" t="s">
        <v>195</v>
      </c>
      <c r="DM62" s="15" t="str">
        <f>VLOOKUP(DL62,'Axe 2 Règles de gestion'!$D$2:$F$172,3, FALSE)</f>
        <v>L'état du congé est renseigné.</v>
      </c>
      <c r="DN62" s="13" t="s">
        <v>197</v>
      </c>
      <c r="DO62" s="15" t="str">
        <f>VLOOKUP(DN62,'Axe 2 Règles de gestion'!$D$2:$F$172,3, FALSE)</f>
        <v>Dans le cas d'un congé autre que CLM, CLD, CGM et CITIS, l'indicateur de requalification doit être à non et les impacts spécifiques à la requalification ne doivent pas être mobilisés ou l'impact rémunération est vide.</v>
      </c>
      <c r="DP62" s="13" t="s">
        <v>199</v>
      </c>
      <c r="DQ62" s="15" t="str">
        <f>VLOOKUP(DP62,'Axe 2 Règles de gestion'!$D$2:$F$172,3, FALSE)</f>
        <v>La date de l'accident ou maladie professionnelle doit être renseignée</v>
      </c>
      <c r="DR62" s="13" t="s">
        <v>181</v>
      </c>
      <c r="DS62" s="15" t="str">
        <f>VLOOKUP(DR62,'Axe 2 Règles de gestion'!$D$2:$F$172,3, FALSE)</f>
        <v>La date de fin réelle ou la date de fin prévisionnelle du congé/absence doit être saisie.</v>
      </c>
      <c r="DT62" s="13"/>
      <c r="DU62" s="15"/>
      <c r="DV62" s="13"/>
      <c r="DW62" s="15"/>
      <c r="DX62" s="13"/>
      <c r="DY62" s="15"/>
      <c r="DZ62" s="13"/>
      <c r="EA62" s="15"/>
      <c r="EB62" s="13"/>
      <c r="EC62" s="13"/>
    </row>
    <row r="63" spans="1:133" ht="270" x14ac:dyDescent="0.25">
      <c r="A63" s="13" t="s">
        <v>308</v>
      </c>
      <c r="B63" s="13" t="s">
        <v>135</v>
      </c>
      <c r="C63" s="14">
        <v>43152.5</v>
      </c>
      <c r="D63" s="13" t="s">
        <v>136</v>
      </c>
      <c r="E63" s="15" t="s">
        <v>137</v>
      </c>
      <c r="F63" s="13" t="s">
        <v>138</v>
      </c>
      <c r="G63" s="15" t="s">
        <v>139</v>
      </c>
      <c r="H63" s="13" t="s">
        <v>140</v>
      </c>
      <c r="I63" s="15" t="s">
        <v>141</v>
      </c>
      <c r="J63" s="15" t="s">
        <v>141</v>
      </c>
      <c r="K63" s="15" t="s">
        <v>142</v>
      </c>
      <c r="L63" s="13" t="s">
        <v>203</v>
      </c>
      <c r="M63" s="15" t="s">
        <v>204</v>
      </c>
      <c r="N63" s="13" t="s">
        <v>145</v>
      </c>
      <c r="O63" s="15" t="s">
        <v>205</v>
      </c>
      <c r="P63" s="15" t="s">
        <v>206</v>
      </c>
      <c r="Q63" s="15" t="s">
        <v>414</v>
      </c>
      <c r="R63" s="13" t="s">
        <v>415</v>
      </c>
      <c r="S63" s="13" t="s">
        <v>317</v>
      </c>
      <c r="T63" s="13" t="s">
        <v>151</v>
      </c>
      <c r="U63" s="14">
        <v>40725</v>
      </c>
      <c r="V63" s="14"/>
      <c r="W63" s="15" t="s">
        <v>419</v>
      </c>
      <c r="X63" s="13"/>
      <c r="Y63" s="15"/>
      <c r="Z63" s="13"/>
      <c r="AA63" s="15"/>
      <c r="AB63" s="13"/>
      <c r="AC63" s="15"/>
      <c r="AD63" s="13"/>
      <c r="AE63" s="15"/>
      <c r="AF63" s="13"/>
      <c r="AG63" s="15"/>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5"/>
      <c r="BF63" s="13"/>
      <c r="BG63" s="15"/>
      <c r="BH63" s="13"/>
      <c r="BI63" s="15"/>
      <c r="BJ63" s="13"/>
      <c r="BK63" s="15"/>
      <c r="BL63" s="13"/>
      <c r="BM63" s="15"/>
      <c r="BN63" s="13"/>
      <c r="BO63" s="15"/>
      <c r="BP63" s="13"/>
      <c r="BQ63" s="15"/>
      <c r="BR63" s="13"/>
      <c r="BS63" s="15"/>
      <c r="BT63" s="13"/>
      <c r="BU63" s="15"/>
      <c r="BV63" s="13"/>
      <c r="BW63" s="15"/>
      <c r="BX63" s="13"/>
      <c r="BY63" s="15"/>
      <c r="BZ63" s="13" t="s">
        <v>238</v>
      </c>
      <c r="CA63" s="15" t="str">
        <f>VLOOKUP(BZ63,'Axe 2 Règles de gestion'!$D$2:$F$172,3, FALSE)</f>
        <v>L'agent non titulaire doit être en service en France métropolitaine ou dans un département ou une collectivité d'outre-mer.</v>
      </c>
      <c r="CB63" s="13" t="s">
        <v>240</v>
      </c>
      <c r="CC63" s="15" t="str">
        <f>VLOOKUP(CB63,'Axe 2 Règles de gestion'!$D$2:$F$172,3, FALSE)</f>
        <v>L'agent doit être en activité.</v>
      </c>
      <c r="CD63" s="13" t="s">
        <v>417</v>
      </c>
      <c r="CE63" s="15" t="str">
        <f>VLOOKUP(CD63,'Axe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3" s="13" t="s">
        <v>418</v>
      </c>
      <c r="CG63" s="15" t="str">
        <f>VLOOKUP(CF63,'Axe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3" s="13"/>
      <c r="CI63" s="15"/>
      <c r="CJ63" s="13"/>
      <c r="CK63" s="15"/>
      <c r="CL63" s="13" t="s">
        <v>173</v>
      </c>
      <c r="CM63" s="15" t="str">
        <f>VLOOKUP(CL63,'Axe 2 Règles de gestion'!$D$2:$F$172,3, FALSE)</f>
        <v>La date de début du congé/absence doit être antérieure ou égale à la date de fin réelle du congé/absence.</v>
      </c>
      <c r="CN63" s="13" t="s">
        <v>175</v>
      </c>
      <c r="CO63" s="15" t="str">
        <f>VLOOKUP(CN63,'Axe 2 Règles de gestion'!$D$2:$F$172,3, FALSE)</f>
        <v>La date de début du congé/absence doit être antérieure ou égale à la date de fin prévisionnelle du congé/absence.</v>
      </c>
      <c r="CP63" s="13" t="s">
        <v>177</v>
      </c>
      <c r="CQ63" s="15" t="str">
        <f>VLOOKUP(CP63,'Axe 2 Règles de gestion'!$D$2:$F$172,3, FALSE)</f>
        <v>La date de fin réelle du congé/absence doit être antérieure à la date limite de départ à la retraite.</v>
      </c>
      <c r="CR63" s="13" t="s">
        <v>179</v>
      </c>
      <c r="CS63" s="15" t="str">
        <f>VLOOKUP(CR63,'Axe 2 Règles de gestion'!$D$2:$F$172,3, FALSE)</f>
        <v>La date de fin prévisionnelle du congé/absence doit être antérieure à la date limite de départ à la retraite.</v>
      </c>
      <c r="CT63" s="13" t="s">
        <v>183</v>
      </c>
      <c r="CU63" s="15" t="str">
        <f>VLOOKUP(CT63,'Axe 2 Règles de gestion'!$D$2:$F$172,3, FALSE)</f>
        <v>Si l'absence ne commence pas par une demi-journée et si l'absence précédente ne finit pas par une demi journée, la date de début de l'absence saisie est postérieure à la date de fin réelle de l'absence précédente.</v>
      </c>
      <c r="CV63" s="13" t="s">
        <v>185</v>
      </c>
      <c r="CW63" s="15" t="str">
        <f>VLOOKUP(CV63,'Axe 2 Règles de gestion'!$D$2:$F$172,3, FALSE)</f>
        <v>Si l'absence ne commence pas par une demi-journée et si l'absence précédente ne finit pas par une demi journée, la date de début de l'absence saisie est postérieure à la date de fin prévisionnelle de l'absence précédente.</v>
      </c>
      <c r="CX63" s="13" t="s">
        <v>247</v>
      </c>
      <c r="CY63" s="15" t="str">
        <f>VLOOKUP(CX63,'Axe 2 Règles de gestion'!$D$2:$F$172,3, FALSE)</f>
        <v>La date de fin réelle du congé/absence doit être antérieure ou égale à la date limite de fin réelle ou prévisionnelle du lien juridique.</v>
      </c>
      <c r="CZ63" s="13" t="s">
        <v>249</v>
      </c>
      <c r="DA63" s="15" t="str">
        <f>VLOOKUP(CZ63,'Axe 2 Règles de gestion'!$D$2:$F$172,3, FALSE)</f>
        <v>La date de fin prévisionnelle du congé/absence doit être antérieure ou égale à la date limite de fin réelle ou prévisionnelle du lien juridique.</v>
      </c>
      <c r="DB63" s="13" t="s">
        <v>251</v>
      </c>
      <c r="DC63" s="15" t="str">
        <f>VLOOKUP(DB63,'Axe 2 Règles de gestion'!$D$2:$F$172,3, FALSE)</f>
        <v>La date de début du congé/absence doit être postérieure ou égale à la date de début du lien juridique.</v>
      </c>
      <c r="DD63" s="13" t="s">
        <v>187</v>
      </c>
      <c r="DE63" s="15" t="str">
        <f>VLOOKUP(DD63,'Axe 2 Règles de gestion'!$D$2:$F$172,3, FALSE)</f>
        <v>La date de début du congé doit être postérieure ou égale à la Date de l'accident ou maladie professionnelle.</v>
      </c>
      <c r="DF63" s="13" t="s">
        <v>189</v>
      </c>
      <c r="DG63" s="15" t="str">
        <f>VLOOKUP(DF63,'Axe 2 Règles de gestion'!$D$2:$F$172,3, FALSE)</f>
        <v>Pour chaque période d'absence découpée, la date de début d'impact rémunération doit être égale à la date de début du congé/absence.</v>
      </c>
      <c r="DH63" s="13" t="s">
        <v>191</v>
      </c>
      <c r="DI63" s="15" t="str">
        <f>VLOOKUP(DH63,'Axe 2 Règles de gestion'!$D$2:$F$172,3, FALSE)</f>
        <v>Pour chaque période d'absence découpée, la date de fin d'impact rémunération doit être égale à la date de fin prévisionnelle du congé/absence.</v>
      </c>
      <c r="DJ63" s="13" t="s">
        <v>193</v>
      </c>
      <c r="DK63" s="15" t="str">
        <f>VLOOKUP(DJ63,'Axe 2 Règles de gestion'!$D$2:$F$172,3, FALSE)</f>
        <v>Pour chaque période d'absence découpée, la date de fin d'impact rémunération doit être égale à la date de fin réelle du congé/absence.</v>
      </c>
      <c r="DL63" s="13" t="s">
        <v>195</v>
      </c>
      <c r="DM63" s="15" t="str">
        <f>VLOOKUP(DL63,'Axe 2 Règles de gestion'!$D$2:$F$172,3, FALSE)</f>
        <v>L'état du congé est renseigné.</v>
      </c>
      <c r="DN63" s="13" t="s">
        <v>197</v>
      </c>
      <c r="DO63" s="15" t="str">
        <f>VLOOKUP(DN63,'Axe 2 Règles de gestion'!$D$2:$F$172,3, FALSE)</f>
        <v>Dans le cas d'un congé autre que CLM, CLD, CGM et CITIS, l'indicateur de requalification doit être à non et les impacts spécifiques à la requalification ne doivent pas être mobilisés ou l'impact rémunération est vide.</v>
      </c>
      <c r="DP63" s="13" t="s">
        <v>199</v>
      </c>
      <c r="DQ63" s="15" t="str">
        <f>VLOOKUP(DP63,'Axe 2 Règles de gestion'!$D$2:$F$172,3, FALSE)</f>
        <v>La date de l'accident ou maladie professionnelle doit être renseignée</v>
      </c>
      <c r="DR63" s="13" t="s">
        <v>181</v>
      </c>
      <c r="DS63" s="15" t="str">
        <f>VLOOKUP(DR63,'Axe 2 Règles de gestion'!$D$2:$F$172,3, FALSE)</f>
        <v>La date de fin réelle ou la date de fin prévisionnelle du congé/absence doit être saisie.</v>
      </c>
      <c r="DT63" s="13"/>
      <c r="DU63" s="15"/>
      <c r="DV63" s="13"/>
      <c r="DW63" s="15"/>
      <c r="DX63" s="13"/>
      <c r="DY63" s="15"/>
      <c r="DZ63" s="13"/>
      <c r="EA63" s="15"/>
      <c r="EB63" s="13"/>
      <c r="EC63" s="13"/>
    </row>
    <row r="64" spans="1:133" ht="270" x14ac:dyDescent="0.25">
      <c r="A64" s="13" t="s">
        <v>308</v>
      </c>
      <c r="B64" s="13" t="s">
        <v>135</v>
      </c>
      <c r="C64" s="14">
        <v>43152.5</v>
      </c>
      <c r="D64" s="13" t="s">
        <v>136</v>
      </c>
      <c r="E64" s="15" t="s">
        <v>137</v>
      </c>
      <c r="F64" s="13" t="s">
        <v>138</v>
      </c>
      <c r="G64" s="15" t="s">
        <v>139</v>
      </c>
      <c r="H64" s="13" t="s">
        <v>140</v>
      </c>
      <c r="I64" s="15" t="s">
        <v>141</v>
      </c>
      <c r="J64" s="15" t="s">
        <v>141</v>
      </c>
      <c r="K64" s="15" t="s">
        <v>142</v>
      </c>
      <c r="L64" s="13" t="s">
        <v>211</v>
      </c>
      <c r="M64" s="15" t="s">
        <v>212</v>
      </c>
      <c r="N64" s="13" t="s">
        <v>213</v>
      </c>
      <c r="O64" s="15" t="s">
        <v>214</v>
      </c>
      <c r="P64" s="15" t="s">
        <v>215</v>
      </c>
      <c r="Q64" s="15" t="s">
        <v>414</v>
      </c>
      <c r="R64" s="13" t="s">
        <v>415</v>
      </c>
      <c r="S64" s="13" t="s">
        <v>317</v>
      </c>
      <c r="T64" s="13" t="s">
        <v>151</v>
      </c>
      <c r="U64" s="14">
        <v>40725</v>
      </c>
      <c r="V64" s="14"/>
      <c r="W64" s="15" t="s">
        <v>420</v>
      </c>
      <c r="X64" s="13"/>
      <c r="Y64" s="15"/>
      <c r="Z64" s="13"/>
      <c r="AA64" s="15"/>
      <c r="AB64" s="13"/>
      <c r="AC64" s="15"/>
      <c r="AD64" s="13"/>
      <c r="AE64" s="15"/>
      <c r="AF64" s="13"/>
      <c r="AG64" s="15"/>
      <c r="AH64" s="13"/>
      <c r="AI64" s="15"/>
      <c r="AJ64" s="13"/>
      <c r="AK64" s="15"/>
      <c r="AL64" s="13"/>
      <c r="AM64" s="15"/>
      <c r="AN64" s="13"/>
      <c r="AO64" s="15"/>
      <c r="AP64" s="13"/>
      <c r="AQ64" s="15"/>
      <c r="AR64" s="13"/>
      <c r="AS64" s="15"/>
      <c r="AT64" s="13"/>
      <c r="AU64" s="15"/>
      <c r="AV64" s="13"/>
      <c r="AW64" s="15"/>
      <c r="AX64" s="13"/>
      <c r="AY64" s="15"/>
      <c r="AZ64" s="13"/>
      <c r="BA64" s="15"/>
      <c r="BB64" s="13"/>
      <c r="BC64" s="15"/>
      <c r="BD64" s="13"/>
      <c r="BE64" s="15"/>
      <c r="BF64" s="13"/>
      <c r="BG64" s="15"/>
      <c r="BH64" s="13"/>
      <c r="BI64" s="15"/>
      <c r="BJ64" s="13"/>
      <c r="BK64" s="15"/>
      <c r="BL64" s="13"/>
      <c r="BM64" s="15"/>
      <c r="BN64" s="13"/>
      <c r="BO64" s="15"/>
      <c r="BP64" s="13"/>
      <c r="BQ64" s="15"/>
      <c r="BR64" s="13"/>
      <c r="BS64" s="15"/>
      <c r="BT64" s="13"/>
      <c r="BU64" s="15"/>
      <c r="BV64" s="13"/>
      <c r="BW64" s="15"/>
      <c r="BX64" s="13"/>
      <c r="BY64" s="15"/>
      <c r="BZ64" s="13" t="s">
        <v>238</v>
      </c>
      <c r="CA64" s="15" t="str">
        <f>VLOOKUP(BZ64,'Axe 2 Règles de gestion'!$D$2:$F$172,3, FALSE)</f>
        <v>L'agent non titulaire doit être en service en France métropolitaine ou dans un département ou une collectivité d'outre-mer.</v>
      </c>
      <c r="CB64" s="13" t="s">
        <v>240</v>
      </c>
      <c r="CC64" s="15" t="str">
        <f>VLOOKUP(CB64,'Axe 2 Règles de gestion'!$D$2:$F$172,3, FALSE)</f>
        <v>L'agent doit être en activité.</v>
      </c>
      <c r="CD64" s="13" t="s">
        <v>417</v>
      </c>
      <c r="CE64" s="15" t="str">
        <f>VLOOKUP(CD64,'Axe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4" s="13" t="s">
        <v>418</v>
      </c>
      <c r="CG64" s="15" t="str">
        <f>VLOOKUP(CF64,'Axe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4" s="13"/>
      <c r="CI64" s="15"/>
      <c r="CJ64" s="13"/>
      <c r="CK64" s="15"/>
      <c r="CL64" s="13" t="s">
        <v>173</v>
      </c>
      <c r="CM64" s="15" t="str">
        <f>VLOOKUP(CL64,'Axe 2 Règles de gestion'!$D$2:$F$172,3, FALSE)</f>
        <v>La date de début du congé/absence doit être antérieure ou égale à la date de fin réelle du congé/absence.</v>
      </c>
      <c r="CN64" s="13" t="s">
        <v>175</v>
      </c>
      <c r="CO64" s="15" t="str">
        <f>VLOOKUP(CN64,'Axe 2 Règles de gestion'!$D$2:$F$172,3, FALSE)</f>
        <v>La date de début du congé/absence doit être antérieure ou égale à la date de fin prévisionnelle du congé/absence.</v>
      </c>
      <c r="CP64" s="13" t="s">
        <v>177</v>
      </c>
      <c r="CQ64" s="15" t="str">
        <f>VLOOKUP(CP64,'Axe 2 Règles de gestion'!$D$2:$F$172,3, FALSE)</f>
        <v>La date de fin réelle du congé/absence doit être antérieure à la date limite de départ à la retraite.</v>
      </c>
      <c r="CR64" s="13" t="s">
        <v>179</v>
      </c>
      <c r="CS64" s="15" t="str">
        <f>VLOOKUP(CR64,'Axe 2 Règles de gestion'!$D$2:$F$172,3, FALSE)</f>
        <v>La date de fin prévisionnelle du congé/absence doit être antérieure à la date limite de départ à la retraite.</v>
      </c>
      <c r="CT64" s="13" t="s">
        <v>247</v>
      </c>
      <c r="CU64" s="15" t="str">
        <f>VLOOKUP(CT64,'Axe 2 Règles de gestion'!$D$2:$F$172,3, FALSE)</f>
        <v>La date de fin réelle du congé/absence doit être antérieure ou égale à la date limite de fin réelle ou prévisionnelle du lien juridique.</v>
      </c>
      <c r="CV64" s="13" t="s">
        <v>249</v>
      </c>
      <c r="CW64" s="15" t="str">
        <f>VLOOKUP(CV64,'Axe 2 Règles de gestion'!$D$2:$F$172,3, FALSE)</f>
        <v>La date de fin prévisionnelle du congé/absence doit être antérieure ou égale à la date limite de fin réelle ou prévisionnelle du lien juridique.</v>
      </c>
      <c r="CX64" s="13" t="s">
        <v>187</v>
      </c>
      <c r="CY64" s="15" t="str">
        <f>VLOOKUP(CX64,'Axe 2 Règles de gestion'!$D$2:$F$172,3, FALSE)</f>
        <v>La date de début du congé doit être postérieure ou égale à la Date de l'accident ou maladie professionnelle.</v>
      </c>
      <c r="CZ64" s="13" t="s">
        <v>189</v>
      </c>
      <c r="DA64" s="15" t="str">
        <f>VLOOKUP(CZ64,'Axe 2 Règles de gestion'!$D$2:$F$172,3, FALSE)</f>
        <v>Pour chaque période d'absence découpée, la date de début d'impact rémunération doit être égale à la date de début du congé/absence.</v>
      </c>
      <c r="DB64" s="13" t="s">
        <v>191</v>
      </c>
      <c r="DC64" s="15" t="str">
        <f>VLOOKUP(DB64,'Axe 2 Règles de gestion'!$D$2:$F$172,3, FALSE)</f>
        <v>Pour chaque période d'absence découpée, la date de fin d'impact rémunération doit être égale à la date de fin prévisionnelle du congé/absence.</v>
      </c>
      <c r="DD64" s="13" t="s">
        <v>193</v>
      </c>
      <c r="DE64" s="15" t="str">
        <f>VLOOKUP(DD64,'Axe 2 Règles de gestion'!$D$2:$F$172,3, FALSE)</f>
        <v>Pour chaque période d'absence découpée, la date de fin d'impact rémunération doit être égale à la date de fin réelle du congé/absence.</v>
      </c>
      <c r="DF64" s="13" t="s">
        <v>195</v>
      </c>
      <c r="DG64" s="15" t="str">
        <f>VLOOKUP(DF64,'Axe 2 Règles de gestion'!$D$2:$F$172,3, FALSE)</f>
        <v>L'état du congé est renseigné.</v>
      </c>
      <c r="DH64" s="13" t="s">
        <v>197</v>
      </c>
      <c r="DI64" s="15" t="str">
        <f>VLOOKUP(DH64,'Axe 2 Règles de gestion'!$D$2:$F$172,3, FALSE)</f>
        <v>Dans le cas d'un congé autre que CLM, CLD, CGM et CITIS, l'indicateur de requalification doit être à non et les impacts spécifiques à la requalification ne doivent pas être mobilisés ou l'impact rémunération est vide.</v>
      </c>
      <c r="DJ64" s="13" t="s">
        <v>199</v>
      </c>
      <c r="DK64" s="15" t="str">
        <f>VLOOKUP(DJ64,'Axe 2 Règles de gestion'!$D$2:$F$172,3, FALSE)</f>
        <v>La date de l'accident ou maladie professionnelle doit être renseignée</v>
      </c>
      <c r="DL64" s="13" t="s">
        <v>181</v>
      </c>
      <c r="DM64" s="15" t="str">
        <f>VLOOKUP(DL64,'Axe 2 Règles de gestion'!$D$2:$F$172,3, FALSE)</f>
        <v>La date de fin réelle ou la date de fin prévisionnelle du congé/absence doit être saisie.</v>
      </c>
      <c r="DN64" s="13"/>
      <c r="DO64" s="15"/>
      <c r="DP64" s="13"/>
      <c r="DQ64" s="15"/>
      <c r="DR64" s="13"/>
      <c r="DS64" s="15"/>
      <c r="DT64" s="13"/>
      <c r="DU64" s="15"/>
      <c r="DV64" s="13"/>
      <c r="DW64" s="15"/>
      <c r="DX64" s="13"/>
      <c r="DY64" s="15"/>
      <c r="DZ64" s="13"/>
      <c r="EA64" s="15"/>
      <c r="EB64" s="13"/>
      <c r="EC64" s="13"/>
    </row>
    <row r="65" spans="1:133" ht="150" x14ac:dyDescent="0.25">
      <c r="A65" s="13" t="s">
        <v>210</v>
      </c>
      <c r="B65" s="13" t="s">
        <v>135</v>
      </c>
      <c r="C65" s="14">
        <v>44725.434027777781</v>
      </c>
      <c r="D65" s="13" t="s">
        <v>136</v>
      </c>
      <c r="E65" s="15" t="s">
        <v>137</v>
      </c>
      <c r="F65" s="13" t="s">
        <v>138</v>
      </c>
      <c r="G65" s="15" t="s">
        <v>139</v>
      </c>
      <c r="H65" s="13" t="s">
        <v>140</v>
      </c>
      <c r="I65" s="15" t="s">
        <v>141</v>
      </c>
      <c r="J65" s="15" t="s">
        <v>141</v>
      </c>
      <c r="K65" s="15" t="s">
        <v>142</v>
      </c>
      <c r="L65" s="13" t="s">
        <v>143</v>
      </c>
      <c r="M65" s="15" t="s">
        <v>144</v>
      </c>
      <c r="N65" s="13" t="s">
        <v>145</v>
      </c>
      <c r="O65" s="15" t="s">
        <v>146</v>
      </c>
      <c r="P65" s="15" t="s">
        <v>147</v>
      </c>
      <c r="Q65" s="15" t="s">
        <v>421</v>
      </c>
      <c r="R65" s="13" t="s">
        <v>422</v>
      </c>
      <c r="S65" s="13" t="s">
        <v>317</v>
      </c>
      <c r="T65" s="13" t="s">
        <v>151</v>
      </c>
      <c r="U65" s="14">
        <v>40725</v>
      </c>
      <c r="V65" s="14">
        <v>44633</v>
      </c>
      <c r="W65" s="15" t="s">
        <v>423</v>
      </c>
      <c r="X65" s="13" t="s">
        <v>153</v>
      </c>
      <c r="Y65" s="15" t="str">
        <f>VLOOKUP(X65,'Axe 2 Règles de gestion'!$D$2:$F$172,3, FALSE)</f>
        <v>L'agent doit faire une demande et fournir un certificat médical établi par son médecin traitant.</v>
      </c>
      <c r="Z65" s="13" t="s">
        <v>230</v>
      </c>
      <c r="AA65" s="15" t="str">
        <f>VLOOKUP(Z65,'Axe 2 Règles de gestion'!$D$2:$F$172,3, FALSE)</f>
        <v>L'accident du travail est reconnu quand l'agent prouve que les conditions de trajet aller et retour entre le lieu de travail et son domicile ou celui de restauration sont remplies ou quand l'enquête permet à la caisse de statuer favorablement sur ce point.</v>
      </c>
      <c r="AB65" s="13" t="s">
        <v>424</v>
      </c>
      <c r="AC65" s="15" t="str">
        <f>VLOOKUP(AB65,'Axe 2 Règles de gestion'!$D$2:$F$172,3, FALSE)</f>
        <v>Pour ce congé, un contrôle pourra être effectué à tout moment par un médecin agréé de l'administration. Si les conclusions de ce dernier donnent lieu à contestation, le comité médical peut être saisi.</v>
      </c>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c r="BP65" s="13"/>
      <c r="BQ65" s="15"/>
      <c r="BR65" s="13"/>
      <c r="BS65" s="15"/>
      <c r="BT65" s="13"/>
      <c r="BU65" s="15"/>
      <c r="BV65" s="13"/>
      <c r="BW65" s="15"/>
      <c r="BX65" s="13"/>
      <c r="BY65" s="15"/>
      <c r="BZ65" s="13" t="s">
        <v>425</v>
      </c>
      <c r="CA65" s="15" t="str">
        <f>VLOOKUP(BZ65,'Axe 2 Règles de gestion'!$D$2:$F$172,3, FALSE)</f>
        <v>L'agent doit être en activité.</v>
      </c>
      <c r="CB65" s="13"/>
      <c r="CC65" s="15"/>
      <c r="CD65" s="13"/>
      <c r="CE65" s="15"/>
      <c r="CF65" s="13"/>
      <c r="CG65" s="15"/>
      <c r="CH65" s="13"/>
      <c r="CI65" s="15"/>
      <c r="CJ65" s="13"/>
      <c r="CK65" s="15"/>
      <c r="CL65" s="13" t="s">
        <v>173</v>
      </c>
      <c r="CM65" s="15" t="str">
        <f>VLOOKUP(CL65,'Axe 2 Règles de gestion'!$D$2:$F$172,3, FALSE)</f>
        <v>La date de début du congé/absence doit être antérieure ou égale à la date de fin réelle du congé/absence.</v>
      </c>
      <c r="CN65" s="13" t="s">
        <v>175</v>
      </c>
      <c r="CO65" s="15" t="str">
        <f>VLOOKUP(CN65,'Axe 2 Règles de gestion'!$D$2:$F$172,3, FALSE)</f>
        <v>La date de début du congé/absence doit être antérieure ou égale à la date de fin prévisionnelle du congé/absence.</v>
      </c>
      <c r="CP65" s="13" t="s">
        <v>177</v>
      </c>
      <c r="CQ65" s="15" t="str">
        <f>VLOOKUP(CP65,'Axe 2 Règles de gestion'!$D$2:$F$172,3, FALSE)</f>
        <v>La date de fin réelle du congé/absence doit être antérieure à la date limite de départ à la retraite.</v>
      </c>
      <c r="CR65" s="13" t="s">
        <v>179</v>
      </c>
      <c r="CS65" s="15" t="str">
        <f>VLOOKUP(CR65,'Axe 2 Règles de gestion'!$D$2:$F$172,3, FALSE)</f>
        <v>La date de fin prévisionnelle du congé/absence doit être antérieure à la date limite de départ à la retraite.</v>
      </c>
      <c r="CT65" s="13" t="s">
        <v>183</v>
      </c>
      <c r="CU65" s="15" t="str">
        <f>VLOOKUP(CT65,'Axe 2 Règles de gestion'!$D$2:$F$172,3, FALSE)</f>
        <v>Si l'absence ne commence pas par une demi-journée et si l'absence précédente ne finit pas par une demi journée, la date de début de l'absence saisie est postérieure à la date de fin réelle de l'absence précédente.</v>
      </c>
      <c r="CV65" s="13" t="s">
        <v>185</v>
      </c>
      <c r="CW65" s="15" t="str">
        <f>VLOOKUP(CV65,'Axe 2 Règles de gestion'!$D$2:$F$172,3, FALSE)</f>
        <v>Si l'absence ne commence pas par une demi-journée et si l'absence précédente ne finit pas par une demi journée, la date de début de l'absence saisie est postérieure à la date de fin prévisionnelle de l'absence précédente.</v>
      </c>
      <c r="CX65" s="13" t="s">
        <v>247</v>
      </c>
      <c r="CY65" s="15" t="str">
        <f>VLOOKUP(CX65,'Axe 2 Règles de gestion'!$D$2:$F$172,3, FALSE)</f>
        <v>La date de fin réelle du congé/absence doit être antérieure ou égale à la date limite de fin réelle ou prévisionnelle du lien juridique.</v>
      </c>
      <c r="CZ65" s="13" t="s">
        <v>249</v>
      </c>
      <c r="DA65" s="15" t="str">
        <f>VLOOKUP(CZ65,'Axe 2 Règles de gestion'!$D$2:$F$172,3, FALSE)</f>
        <v>La date de fin prévisionnelle du congé/absence doit être antérieure ou égale à la date limite de fin réelle ou prévisionnelle du lien juridique.</v>
      </c>
      <c r="DB65" s="13" t="s">
        <v>251</v>
      </c>
      <c r="DC65" s="15" t="str">
        <f>VLOOKUP(DB65,'Axe 2 Règles de gestion'!$D$2:$F$172,3, FALSE)</f>
        <v>La date de début du congé/absence doit être postérieure ou égale à la date de début du lien juridique.</v>
      </c>
      <c r="DD65" s="13" t="s">
        <v>187</v>
      </c>
      <c r="DE65" s="15" t="str">
        <f>VLOOKUP(DD65,'Axe 2 Règles de gestion'!$D$2:$F$172,3, FALSE)</f>
        <v>La date de début du congé doit être postérieure ou égale à la Date de l'accident ou maladie professionnelle.</v>
      </c>
      <c r="DF65" s="13" t="s">
        <v>189</v>
      </c>
      <c r="DG65" s="15" t="str">
        <f>VLOOKUP(DF65,'Axe 2 Règles de gestion'!$D$2:$F$172,3, FALSE)</f>
        <v>Pour chaque période d'absence découpée, la date de début d'impact rémunération doit être égale à la date de début du congé/absence.</v>
      </c>
      <c r="DH65" s="13" t="s">
        <v>191</v>
      </c>
      <c r="DI65" s="15" t="str">
        <f>VLOOKUP(DH65,'Axe 2 Règles de gestion'!$D$2:$F$172,3, FALSE)</f>
        <v>Pour chaque période d'absence découpée, la date de fin d'impact rémunération doit être égale à la date de fin prévisionnelle du congé/absence.</v>
      </c>
      <c r="DJ65" s="13" t="s">
        <v>193</v>
      </c>
      <c r="DK65" s="15" t="str">
        <f>VLOOKUP(DJ65,'Axe 2 Règles de gestion'!$D$2:$F$172,3, FALSE)</f>
        <v>Pour chaque période d'absence découpée, la date de fin d'impact rémunération doit être égale à la date de fin réelle du congé/absence.</v>
      </c>
      <c r="DL65" s="13" t="s">
        <v>195</v>
      </c>
      <c r="DM65" s="15" t="str">
        <f>VLOOKUP(DL65,'Axe 2 Règles de gestion'!$D$2:$F$172,3, FALSE)</f>
        <v>L'état du congé est renseigné.</v>
      </c>
      <c r="DN65" s="13" t="s">
        <v>197</v>
      </c>
      <c r="DO65" s="15" t="str">
        <f>VLOOKUP(DN65,'Axe 2 Règles de gestion'!$D$2:$F$172,3, FALSE)</f>
        <v>Dans le cas d'un congé autre que CLM, CLD, CGM et CITIS, l'indicateur de requalification doit être à non et les impacts spécifiques à la requalification ne doivent pas être mobilisés ou l'impact rémunération est vide.</v>
      </c>
      <c r="DP65" s="13" t="s">
        <v>199</v>
      </c>
      <c r="DQ65" s="15" t="str">
        <f>VLOOKUP(DP65,'Axe 2 Règles de gestion'!$D$2:$F$172,3, FALSE)</f>
        <v>La date de l'accident ou maladie professionnelle doit être renseignée</v>
      </c>
      <c r="DR65" s="13" t="s">
        <v>181</v>
      </c>
      <c r="DS65" s="15" t="str">
        <f>VLOOKUP(DR65,'Axe 2 Règles de gestion'!$D$2:$F$172,3, FALSE)</f>
        <v>La date de fin réelle ou la date de fin prévisionnelle du congé/absence doit être saisie.</v>
      </c>
      <c r="DT65" s="13"/>
      <c r="DU65" s="15"/>
      <c r="DV65" s="13"/>
      <c r="DW65" s="15"/>
      <c r="DX65" s="13"/>
      <c r="DY65" s="15"/>
      <c r="DZ65" s="13"/>
      <c r="EA65" s="15"/>
      <c r="EB65" s="13"/>
      <c r="EC65" s="13"/>
    </row>
    <row r="66" spans="1:133" ht="150" x14ac:dyDescent="0.25">
      <c r="A66" s="13" t="s">
        <v>210</v>
      </c>
      <c r="B66" s="13" t="s">
        <v>201</v>
      </c>
      <c r="C66" s="14">
        <v>44725.436111111114</v>
      </c>
      <c r="D66" s="13" t="s">
        <v>136</v>
      </c>
      <c r="E66" s="15" t="s">
        <v>137</v>
      </c>
      <c r="F66" s="13" t="s">
        <v>138</v>
      </c>
      <c r="G66" s="15" t="s">
        <v>139</v>
      </c>
      <c r="H66" s="13" t="s">
        <v>140</v>
      </c>
      <c r="I66" s="15" t="s">
        <v>141</v>
      </c>
      <c r="J66" s="15" t="s">
        <v>141</v>
      </c>
      <c r="K66" s="15" t="s">
        <v>142</v>
      </c>
      <c r="L66" s="13" t="s">
        <v>143</v>
      </c>
      <c r="M66" s="15" t="s">
        <v>144</v>
      </c>
      <c r="N66" s="13" t="s">
        <v>145</v>
      </c>
      <c r="O66" s="15" t="s">
        <v>146</v>
      </c>
      <c r="P66" s="15" t="s">
        <v>147</v>
      </c>
      <c r="Q66" s="15" t="s">
        <v>421</v>
      </c>
      <c r="R66" s="13" t="s">
        <v>422</v>
      </c>
      <c r="S66" s="13" t="s">
        <v>317</v>
      </c>
      <c r="T66" s="13" t="s">
        <v>151</v>
      </c>
      <c r="U66" s="14">
        <v>44634</v>
      </c>
      <c r="V66" s="14"/>
      <c r="W66" s="15" t="s">
        <v>426</v>
      </c>
      <c r="X66" s="13" t="s">
        <v>153</v>
      </c>
      <c r="Y66" s="15" t="str">
        <f>VLOOKUP(X66,'Axe 2 Règles de gestion'!$D$2:$F$172,3, FALSE)</f>
        <v>L'agent doit faire une demande et fournir un certificat médical établi par son médecin traitant.</v>
      </c>
      <c r="Z66" s="13" t="s">
        <v>230</v>
      </c>
      <c r="AA66" s="15" t="str">
        <f>VLOOKUP(Z66,'Axe 2 Règles de gestion'!$D$2:$F$172,3, FALSE)</f>
        <v>L'accident du travail est reconnu quand l'agent prouve que les conditions de trajet aller et retour entre le lieu de travail et son domicile ou celui de restauration sont remplies ou quand l'enquête permet à la caisse de statuer favorablement sur ce point.</v>
      </c>
      <c r="AB66" s="13" t="s">
        <v>427</v>
      </c>
      <c r="AC66" s="15" t="str">
        <f>VLOOKUP(AB66,'Axe 2 Règles de gestion'!$D$2:$F$172,3, FALSE)</f>
        <v>Pour ce congé, un contrôle pourra être effectué à tout moment par un médecin agréé de l'administration. Si les conclusions de ce dernier donnent lieu à contestation, le conseil médical peut être saisi.</v>
      </c>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t="s">
        <v>425</v>
      </c>
      <c r="CA66" s="15" t="str">
        <f>VLOOKUP(BZ66,'Axe 2 Règles de gestion'!$D$2:$F$172,3, FALSE)</f>
        <v>L'agent doit être en activité.</v>
      </c>
      <c r="CB66" s="13"/>
      <c r="CC66" s="15"/>
      <c r="CD66" s="13"/>
      <c r="CE66" s="15"/>
      <c r="CF66" s="13"/>
      <c r="CG66" s="15"/>
      <c r="CH66" s="13"/>
      <c r="CI66" s="15"/>
      <c r="CJ66" s="13"/>
      <c r="CK66" s="15"/>
      <c r="CL66" s="13" t="s">
        <v>173</v>
      </c>
      <c r="CM66" s="15" t="str">
        <f>VLOOKUP(CL66,'Axe 2 Règles de gestion'!$D$2:$F$172,3, FALSE)</f>
        <v>La date de début du congé/absence doit être antérieure ou égale à la date de fin réelle du congé/absence.</v>
      </c>
      <c r="CN66" s="13" t="s">
        <v>175</v>
      </c>
      <c r="CO66" s="15" t="str">
        <f>VLOOKUP(CN66,'Axe 2 Règles de gestion'!$D$2:$F$172,3, FALSE)</f>
        <v>La date de début du congé/absence doit être antérieure ou égale à la date de fin prévisionnelle du congé/absence.</v>
      </c>
      <c r="CP66" s="13" t="s">
        <v>177</v>
      </c>
      <c r="CQ66" s="15" t="str">
        <f>VLOOKUP(CP66,'Axe 2 Règles de gestion'!$D$2:$F$172,3, FALSE)</f>
        <v>La date de fin réelle du congé/absence doit être antérieure à la date limite de départ à la retraite.</v>
      </c>
      <c r="CR66" s="13" t="s">
        <v>179</v>
      </c>
      <c r="CS66" s="15" t="str">
        <f>VLOOKUP(CR66,'Axe 2 Règles de gestion'!$D$2:$F$172,3, FALSE)</f>
        <v>La date de fin prévisionnelle du congé/absence doit être antérieure à la date limite de départ à la retraite.</v>
      </c>
      <c r="CT66" s="13" t="s">
        <v>183</v>
      </c>
      <c r="CU66" s="15" t="str">
        <f>VLOOKUP(CT66,'Axe 2 Règles de gestion'!$D$2:$F$172,3, FALSE)</f>
        <v>Si l'absence ne commence pas par une demi-journée et si l'absence précédente ne finit pas par une demi journée, la date de début de l'absence saisie est postérieure à la date de fin réelle de l'absence précédente.</v>
      </c>
      <c r="CV66" s="13" t="s">
        <v>185</v>
      </c>
      <c r="CW66" s="15" t="str">
        <f>VLOOKUP(CV66,'Axe 2 Règles de gestion'!$D$2:$F$172,3, FALSE)</f>
        <v>Si l'absence ne commence pas par une demi-journée et si l'absence précédente ne finit pas par une demi journée, la date de début de l'absence saisie est postérieure à la date de fin prévisionnelle de l'absence précédente.</v>
      </c>
      <c r="CX66" s="13" t="s">
        <v>247</v>
      </c>
      <c r="CY66" s="15" t="str">
        <f>VLOOKUP(CX66,'Axe 2 Règles de gestion'!$D$2:$F$172,3, FALSE)</f>
        <v>La date de fin réelle du congé/absence doit être antérieure ou égale à la date limite de fin réelle ou prévisionnelle du lien juridique.</v>
      </c>
      <c r="CZ66" s="13" t="s">
        <v>249</v>
      </c>
      <c r="DA66" s="15" t="str">
        <f>VLOOKUP(CZ66,'Axe 2 Règles de gestion'!$D$2:$F$172,3, FALSE)</f>
        <v>La date de fin prévisionnelle du congé/absence doit être antérieure ou égale à la date limite de fin réelle ou prévisionnelle du lien juridique.</v>
      </c>
      <c r="DB66" s="13" t="s">
        <v>251</v>
      </c>
      <c r="DC66" s="15" t="str">
        <f>VLOOKUP(DB66,'Axe 2 Règles de gestion'!$D$2:$F$172,3, FALSE)</f>
        <v>La date de début du congé/absence doit être postérieure ou égale à la date de début du lien juridique.</v>
      </c>
      <c r="DD66" s="13" t="s">
        <v>187</v>
      </c>
      <c r="DE66" s="15" t="str">
        <f>VLOOKUP(DD66,'Axe 2 Règles de gestion'!$D$2:$F$172,3, FALSE)</f>
        <v>La date de début du congé doit être postérieure ou égale à la Date de l'accident ou maladie professionnelle.</v>
      </c>
      <c r="DF66" s="13" t="s">
        <v>189</v>
      </c>
      <c r="DG66" s="15" t="str">
        <f>VLOOKUP(DF66,'Axe 2 Règles de gestion'!$D$2:$F$172,3, FALSE)</f>
        <v>Pour chaque période d'absence découpée, la date de début d'impact rémunération doit être égale à la date de début du congé/absence.</v>
      </c>
      <c r="DH66" s="13" t="s">
        <v>191</v>
      </c>
      <c r="DI66" s="15" t="str">
        <f>VLOOKUP(DH66,'Axe 2 Règles de gestion'!$D$2:$F$172,3, FALSE)</f>
        <v>Pour chaque période d'absence découpée, la date de fin d'impact rémunération doit être égale à la date de fin prévisionnelle du congé/absence.</v>
      </c>
      <c r="DJ66" s="13" t="s">
        <v>193</v>
      </c>
      <c r="DK66" s="15" t="str">
        <f>VLOOKUP(DJ66,'Axe 2 Règles de gestion'!$D$2:$F$172,3, FALSE)</f>
        <v>Pour chaque période d'absence découpée, la date de fin d'impact rémunération doit être égale à la date de fin réelle du congé/absence.</v>
      </c>
      <c r="DL66" s="13" t="s">
        <v>195</v>
      </c>
      <c r="DM66" s="15" t="str">
        <f>VLOOKUP(DL66,'Axe 2 Règles de gestion'!$D$2:$F$172,3, FALSE)</f>
        <v>L'état du congé est renseigné.</v>
      </c>
      <c r="DN66" s="13" t="s">
        <v>197</v>
      </c>
      <c r="DO66" s="15" t="str">
        <f>VLOOKUP(DN66,'Axe 2 Règles de gestion'!$D$2:$F$172,3, FALSE)</f>
        <v>Dans le cas d'un congé autre que CLM, CLD, CGM et CITIS, l'indicateur de requalification doit être à non et les impacts spécifiques à la requalification ne doivent pas être mobilisés ou l'impact rémunération est vide.</v>
      </c>
      <c r="DP66" s="13" t="s">
        <v>199</v>
      </c>
      <c r="DQ66" s="15" t="str">
        <f>VLOOKUP(DP66,'Axe 2 Règles de gestion'!$D$2:$F$172,3, FALSE)</f>
        <v>La date de l'accident ou maladie professionnelle doit être renseignée</v>
      </c>
      <c r="DR66" s="13" t="s">
        <v>181</v>
      </c>
      <c r="DS66" s="15" t="str">
        <f>VLOOKUP(DR66,'Axe 2 Règles de gestion'!$D$2:$F$172,3, FALSE)</f>
        <v>La date de fin réelle ou la date de fin prévisionnelle du congé/absence doit être saisie.</v>
      </c>
      <c r="DT66" s="13"/>
      <c r="DU66" s="15"/>
      <c r="DV66" s="13"/>
      <c r="DW66" s="15"/>
      <c r="DX66" s="13"/>
      <c r="DY66" s="15"/>
      <c r="DZ66" s="13"/>
      <c r="EA66" s="15"/>
      <c r="EB66" s="13"/>
      <c r="EC66" s="13"/>
    </row>
    <row r="67" spans="1:133" ht="150" x14ac:dyDescent="0.25">
      <c r="A67" s="13" t="s">
        <v>308</v>
      </c>
      <c r="B67" s="13" t="s">
        <v>135</v>
      </c>
      <c r="C67" s="14">
        <v>43152.5</v>
      </c>
      <c r="D67" s="13" t="s">
        <v>136</v>
      </c>
      <c r="E67" s="15" t="s">
        <v>137</v>
      </c>
      <c r="F67" s="13" t="s">
        <v>138</v>
      </c>
      <c r="G67" s="15" t="s">
        <v>139</v>
      </c>
      <c r="H67" s="13" t="s">
        <v>140</v>
      </c>
      <c r="I67" s="15" t="s">
        <v>141</v>
      </c>
      <c r="J67" s="15" t="s">
        <v>141</v>
      </c>
      <c r="K67" s="15" t="s">
        <v>142</v>
      </c>
      <c r="L67" s="13" t="s">
        <v>203</v>
      </c>
      <c r="M67" s="15" t="s">
        <v>204</v>
      </c>
      <c r="N67" s="13" t="s">
        <v>145</v>
      </c>
      <c r="O67" s="15" t="s">
        <v>205</v>
      </c>
      <c r="P67" s="15" t="s">
        <v>206</v>
      </c>
      <c r="Q67" s="15" t="s">
        <v>421</v>
      </c>
      <c r="R67" s="13" t="s">
        <v>422</v>
      </c>
      <c r="S67" s="13" t="s">
        <v>317</v>
      </c>
      <c r="T67" s="13" t="s">
        <v>151</v>
      </c>
      <c r="U67" s="14">
        <v>40725</v>
      </c>
      <c r="V67" s="14"/>
      <c r="W67" s="15" t="s">
        <v>428</v>
      </c>
      <c r="X67" s="13" t="s">
        <v>429</v>
      </c>
      <c r="Y67" s="15" t="str">
        <f>VLOOKUP(X67,'Axe 2 Règles de gestion'!$D$2:$F$172,3, FALSE)</f>
        <v>Le congé est prolongé jusqu'à la reprise des fonctions ou jusqu'à ce que l'état de santé de l'intéressé soit consolidé.</v>
      </c>
      <c r="Z67" s="13"/>
      <c r="AA67" s="15"/>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c r="BG67" s="15"/>
      <c r="BH67" s="13"/>
      <c r="BI67" s="15"/>
      <c r="BJ67" s="13"/>
      <c r="BK67" s="15"/>
      <c r="BL67" s="13"/>
      <c r="BM67" s="15"/>
      <c r="BN67" s="13"/>
      <c r="BO67" s="15"/>
      <c r="BP67" s="13"/>
      <c r="BQ67" s="15"/>
      <c r="BR67" s="13"/>
      <c r="BS67" s="15"/>
      <c r="BT67" s="13"/>
      <c r="BU67" s="15"/>
      <c r="BV67" s="13"/>
      <c r="BW67" s="15"/>
      <c r="BX67" s="13"/>
      <c r="BY67" s="15"/>
      <c r="BZ67" s="13" t="s">
        <v>425</v>
      </c>
      <c r="CA67" s="15" t="str">
        <f>VLOOKUP(BZ67,'Axe 2 Règles de gestion'!$D$2:$F$172,3, FALSE)</f>
        <v>L'agent doit être en activité.</v>
      </c>
      <c r="CB67" s="13"/>
      <c r="CC67" s="15"/>
      <c r="CD67" s="13"/>
      <c r="CE67" s="15"/>
      <c r="CF67" s="13"/>
      <c r="CG67" s="15"/>
      <c r="CH67" s="13"/>
      <c r="CI67" s="15"/>
      <c r="CJ67" s="13"/>
      <c r="CK67" s="15"/>
      <c r="CL67" s="13" t="s">
        <v>173</v>
      </c>
      <c r="CM67" s="15" t="str">
        <f>VLOOKUP(CL67,'Axe 2 Règles de gestion'!$D$2:$F$172,3, FALSE)</f>
        <v>La date de début du congé/absence doit être antérieure ou égale à la date de fin réelle du congé/absence.</v>
      </c>
      <c r="CN67" s="13" t="s">
        <v>175</v>
      </c>
      <c r="CO67" s="15" t="str">
        <f>VLOOKUP(CN67,'Axe 2 Règles de gestion'!$D$2:$F$172,3, FALSE)</f>
        <v>La date de début du congé/absence doit être antérieure ou égale à la date de fin prévisionnelle du congé/absence.</v>
      </c>
      <c r="CP67" s="13" t="s">
        <v>177</v>
      </c>
      <c r="CQ67" s="15" t="str">
        <f>VLOOKUP(CP67,'Axe 2 Règles de gestion'!$D$2:$F$172,3, FALSE)</f>
        <v>La date de fin réelle du congé/absence doit être antérieure à la date limite de départ à la retraite.</v>
      </c>
      <c r="CR67" s="13" t="s">
        <v>179</v>
      </c>
      <c r="CS67" s="15" t="str">
        <f>VLOOKUP(CR67,'Axe 2 Règles de gestion'!$D$2:$F$172,3, FALSE)</f>
        <v>La date de fin prévisionnelle du congé/absence doit être antérieure à la date limite de départ à la retraite.</v>
      </c>
      <c r="CT67" s="13" t="s">
        <v>183</v>
      </c>
      <c r="CU67" s="15" t="str">
        <f>VLOOKUP(CT67,'Axe 2 Règles de gestion'!$D$2:$F$172,3, FALSE)</f>
        <v>Si l'absence ne commence pas par une demi-journée et si l'absence précédente ne finit pas par une demi journée, la date de début de l'absence saisie est postérieure à la date de fin réelle de l'absence précédente.</v>
      </c>
      <c r="CV67" s="13" t="s">
        <v>185</v>
      </c>
      <c r="CW67" s="15" t="str">
        <f>VLOOKUP(CV67,'Axe 2 Règles de gestion'!$D$2:$F$172,3, FALSE)</f>
        <v>Si l'absence ne commence pas par une demi-journée et si l'absence précédente ne finit pas par une demi journée, la date de début de l'absence saisie est postérieure à la date de fin prévisionnelle de l'absence précédente.</v>
      </c>
      <c r="CX67" s="13" t="s">
        <v>247</v>
      </c>
      <c r="CY67" s="15" t="str">
        <f>VLOOKUP(CX67,'Axe 2 Règles de gestion'!$D$2:$F$172,3, FALSE)</f>
        <v>La date de fin réelle du congé/absence doit être antérieure ou égale à la date limite de fin réelle ou prévisionnelle du lien juridique.</v>
      </c>
      <c r="CZ67" s="13" t="s">
        <v>249</v>
      </c>
      <c r="DA67" s="15" t="str">
        <f>VLOOKUP(CZ67,'Axe 2 Règles de gestion'!$D$2:$F$172,3, FALSE)</f>
        <v>La date de fin prévisionnelle du congé/absence doit être antérieure ou égale à la date limite de fin réelle ou prévisionnelle du lien juridique.</v>
      </c>
      <c r="DB67" s="13" t="s">
        <v>251</v>
      </c>
      <c r="DC67" s="15" t="str">
        <f>VLOOKUP(DB67,'Axe 2 Règles de gestion'!$D$2:$F$172,3, FALSE)</f>
        <v>La date de début du congé/absence doit être postérieure ou égale à la date de début du lien juridique.</v>
      </c>
      <c r="DD67" s="13" t="s">
        <v>187</v>
      </c>
      <c r="DE67" s="15" t="str">
        <f>VLOOKUP(DD67,'Axe 2 Règles de gestion'!$D$2:$F$172,3, FALSE)</f>
        <v>La date de début du congé doit être postérieure ou égale à la Date de l'accident ou maladie professionnelle.</v>
      </c>
      <c r="DF67" s="13" t="s">
        <v>189</v>
      </c>
      <c r="DG67" s="15" t="str">
        <f>VLOOKUP(DF67,'Axe 2 Règles de gestion'!$D$2:$F$172,3, FALSE)</f>
        <v>Pour chaque période d'absence découpée, la date de début d'impact rémunération doit être égale à la date de début du congé/absence.</v>
      </c>
      <c r="DH67" s="13" t="s">
        <v>191</v>
      </c>
      <c r="DI67" s="15" t="str">
        <f>VLOOKUP(DH67,'Axe 2 Règles de gestion'!$D$2:$F$172,3, FALSE)</f>
        <v>Pour chaque période d'absence découpée, la date de fin d'impact rémunération doit être égale à la date de fin prévisionnelle du congé/absence.</v>
      </c>
      <c r="DJ67" s="13" t="s">
        <v>193</v>
      </c>
      <c r="DK67" s="15" t="str">
        <f>VLOOKUP(DJ67,'Axe 2 Règles de gestion'!$D$2:$F$172,3, FALSE)</f>
        <v>Pour chaque période d'absence découpée, la date de fin d'impact rémunération doit être égale à la date de fin réelle du congé/absence.</v>
      </c>
      <c r="DL67" s="13" t="s">
        <v>195</v>
      </c>
      <c r="DM67" s="15" t="str">
        <f>VLOOKUP(DL67,'Axe 2 Règles de gestion'!$D$2:$F$172,3, FALSE)</f>
        <v>L'état du congé est renseigné.</v>
      </c>
      <c r="DN67" s="13" t="s">
        <v>197</v>
      </c>
      <c r="DO67" s="15" t="str">
        <f>VLOOKUP(DN67,'Axe 2 Règles de gestion'!$D$2:$F$172,3, FALSE)</f>
        <v>Dans le cas d'un congé autre que CLM, CLD, CGM et CITIS, l'indicateur de requalification doit être à non et les impacts spécifiques à la requalification ne doivent pas être mobilisés ou l'impact rémunération est vide.</v>
      </c>
      <c r="DP67" s="13" t="s">
        <v>199</v>
      </c>
      <c r="DQ67" s="15" t="str">
        <f>VLOOKUP(DP67,'Axe 2 Règles de gestion'!$D$2:$F$172,3, FALSE)</f>
        <v>La date de l'accident ou maladie professionnelle doit être renseignée</v>
      </c>
      <c r="DR67" s="13" t="s">
        <v>181</v>
      </c>
      <c r="DS67" s="15" t="str">
        <f>VLOOKUP(DR67,'Axe 2 Règles de gestion'!$D$2:$F$172,3, FALSE)</f>
        <v>La date de fin réelle ou la date de fin prévisionnelle du congé/absence doit être saisie.</v>
      </c>
      <c r="DT67" s="13"/>
      <c r="DU67" s="15"/>
      <c r="DV67" s="13"/>
      <c r="DW67" s="15"/>
      <c r="DX67" s="13"/>
      <c r="DY67" s="15"/>
      <c r="DZ67" s="13"/>
      <c r="EA67" s="15"/>
      <c r="EB67" s="13"/>
      <c r="EC67" s="13"/>
    </row>
    <row r="68" spans="1:133" ht="150" x14ac:dyDescent="0.25">
      <c r="A68" s="13" t="s">
        <v>308</v>
      </c>
      <c r="B68" s="13" t="s">
        <v>135</v>
      </c>
      <c r="C68" s="14">
        <v>43152.5</v>
      </c>
      <c r="D68" s="13" t="s">
        <v>136</v>
      </c>
      <c r="E68" s="15" t="s">
        <v>137</v>
      </c>
      <c r="F68" s="13" t="s">
        <v>138</v>
      </c>
      <c r="G68" s="15" t="s">
        <v>139</v>
      </c>
      <c r="H68" s="13" t="s">
        <v>140</v>
      </c>
      <c r="I68" s="15" t="s">
        <v>141</v>
      </c>
      <c r="J68" s="15" t="s">
        <v>141</v>
      </c>
      <c r="K68" s="15" t="s">
        <v>142</v>
      </c>
      <c r="L68" s="13" t="s">
        <v>211</v>
      </c>
      <c r="M68" s="15" t="s">
        <v>212</v>
      </c>
      <c r="N68" s="13" t="s">
        <v>213</v>
      </c>
      <c r="O68" s="15" t="s">
        <v>214</v>
      </c>
      <c r="P68" s="15" t="s">
        <v>215</v>
      </c>
      <c r="Q68" s="15" t="s">
        <v>421</v>
      </c>
      <c r="R68" s="13" t="s">
        <v>422</v>
      </c>
      <c r="S68" s="13" t="s">
        <v>317</v>
      </c>
      <c r="T68" s="13" t="s">
        <v>151</v>
      </c>
      <c r="U68" s="14">
        <v>40725</v>
      </c>
      <c r="V68" s="14"/>
      <c r="W68" s="15" t="s">
        <v>430</v>
      </c>
      <c r="X68" s="13" t="s">
        <v>431</v>
      </c>
      <c r="Y68" s="15" t="str">
        <f>VLOOKUP(X68,'Axe 2 Règles de gestion'!$D$2:$F$172,3, FALSE)</f>
        <v>A l'issue du congé, l'agent physiquement apte est réemployé sur son emploi ou, si tel ne peut être le cas, sur un emploi correspondant à son groupe de son établissement.</v>
      </c>
      <c r="Z68" s="13" t="s">
        <v>433</v>
      </c>
      <c r="AA68" s="15" t="str">
        <f>VLOOKUP(Z68,'Axe 2 Règles de gestion'!$D$2:$F$172,3, FALSE)</f>
        <v>Lorsqu'un agent est reconnu inapte physiquement à reprendre ses fonctions, il est reclassé dans un emploi de son groupe au sein de son établissement, adapté à son état de santé.</v>
      </c>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c r="BG68" s="15"/>
      <c r="BH68" s="13"/>
      <c r="BI68" s="15"/>
      <c r="BJ68" s="13"/>
      <c r="BK68" s="15"/>
      <c r="BL68" s="13"/>
      <c r="BM68" s="15"/>
      <c r="BN68" s="13"/>
      <c r="BO68" s="15"/>
      <c r="BP68" s="13"/>
      <c r="BQ68" s="15"/>
      <c r="BR68" s="13"/>
      <c r="BS68" s="15"/>
      <c r="BT68" s="13"/>
      <c r="BU68" s="15"/>
      <c r="BV68" s="13"/>
      <c r="BW68" s="15"/>
      <c r="BX68" s="13"/>
      <c r="BY68" s="15"/>
      <c r="BZ68" s="13" t="s">
        <v>425</v>
      </c>
      <c r="CA68" s="15" t="str">
        <f>VLOOKUP(BZ68,'Axe 2 Règles de gestion'!$D$2:$F$172,3, FALSE)</f>
        <v>L'agent doit être en activité.</v>
      </c>
      <c r="CB68" s="13"/>
      <c r="CC68" s="15"/>
      <c r="CD68" s="13"/>
      <c r="CE68" s="15"/>
      <c r="CF68" s="13"/>
      <c r="CG68" s="15"/>
      <c r="CH68" s="13"/>
      <c r="CI68" s="15"/>
      <c r="CJ68" s="13"/>
      <c r="CK68" s="15"/>
      <c r="CL68" s="13" t="s">
        <v>173</v>
      </c>
      <c r="CM68" s="15" t="str">
        <f>VLOOKUP(CL68,'Axe 2 Règles de gestion'!$D$2:$F$172,3, FALSE)</f>
        <v>La date de début du congé/absence doit être antérieure ou égale à la date de fin réelle du congé/absence.</v>
      </c>
      <c r="CN68" s="13" t="s">
        <v>175</v>
      </c>
      <c r="CO68" s="15" t="str">
        <f>VLOOKUP(CN68,'Axe 2 Règles de gestion'!$D$2:$F$172,3, FALSE)</f>
        <v>La date de début du congé/absence doit être antérieure ou égale à la date de fin prévisionnelle du congé/absence.</v>
      </c>
      <c r="CP68" s="13" t="s">
        <v>177</v>
      </c>
      <c r="CQ68" s="15" t="str">
        <f>VLOOKUP(CP68,'Axe 2 Règles de gestion'!$D$2:$F$172,3, FALSE)</f>
        <v>La date de fin réelle du congé/absence doit être antérieure à la date limite de départ à la retraite.</v>
      </c>
      <c r="CR68" s="13" t="s">
        <v>179</v>
      </c>
      <c r="CS68" s="15" t="str">
        <f>VLOOKUP(CR68,'Axe 2 Règles de gestion'!$D$2:$F$172,3, FALSE)</f>
        <v>La date de fin prévisionnelle du congé/absence doit être antérieure à la date limite de départ à la retraite.</v>
      </c>
      <c r="CT68" s="13" t="s">
        <v>247</v>
      </c>
      <c r="CU68" s="15" t="str">
        <f>VLOOKUP(CT68,'Axe 2 Règles de gestion'!$D$2:$F$172,3, FALSE)</f>
        <v>La date de fin réelle du congé/absence doit être antérieure ou égale à la date limite de fin réelle ou prévisionnelle du lien juridique.</v>
      </c>
      <c r="CV68" s="13" t="s">
        <v>249</v>
      </c>
      <c r="CW68" s="15" t="str">
        <f>VLOOKUP(CV68,'Axe 2 Règles de gestion'!$D$2:$F$172,3, FALSE)</f>
        <v>La date de fin prévisionnelle du congé/absence doit être antérieure ou égale à la date limite de fin réelle ou prévisionnelle du lien juridique.</v>
      </c>
      <c r="CX68" s="13" t="s">
        <v>187</v>
      </c>
      <c r="CY68" s="15" t="str">
        <f>VLOOKUP(CX68,'Axe 2 Règles de gestion'!$D$2:$F$172,3, FALSE)</f>
        <v>La date de début du congé doit être postérieure ou égale à la Date de l'accident ou maladie professionnelle.</v>
      </c>
      <c r="CZ68" s="13" t="s">
        <v>189</v>
      </c>
      <c r="DA68" s="15" t="str">
        <f>VLOOKUP(CZ68,'Axe 2 Règles de gestion'!$D$2:$F$172,3, FALSE)</f>
        <v>Pour chaque période d'absence découpée, la date de début d'impact rémunération doit être égale à la date de début du congé/absence.</v>
      </c>
      <c r="DB68" s="13" t="s">
        <v>191</v>
      </c>
      <c r="DC68" s="15" t="str">
        <f>VLOOKUP(DB68,'Axe 2 Règles de gestion'!$D$2:$F$172,3, FALSE)</f>
        <v>Pour chaque période d'absence découpée, la date de fin d'impact rémunération doit être égale à la date de fin prévisionnelle du congé/absence.</v>
      </c>
      <c r="DD68" s="13" t="s">
        <v>193</v>
      </c>
      <c r="DE68" s="15" t="str">
        <f>VLOOKUP(DD68,'Axe 2 Règles de gestion'!$D$2:$F$172,3, FALSE)</f>
        <v>Pour chaque période d'absence découpée, la date de fin d'impact rémunération doit être égale à la date de fin réelle du congé/absence.</v>
      </c>
      <c r="DF68" s="13" t="s">
        <v>195</v>
      </c>
      <c r="DG68" s="15" t="str">
        <f>VLOOKUP(DF68,'Axe 2 Règles de gestion'!$D$2:$F$172,3, FALSE)</f>
        <v>L'état du congé est renseigné.</v>
      </c>
      <c r="DH68" s="13" t="s">
        <v>197</v>
      </c>
      <c r="DI68" s="15" t="str">
        <f>VLOOKUP(DH68,'Axe 2 Règles de gestion'!$D$2:$F$172,3, FALSE)</f>
        <v>Dans le cas d'un congé autre que CLM, CLD, CGM et CITIS, l'indicateur de requalification doit être à non et les impacts spécifiques à la requalification ne doivent pas être mobilisés ou l'impact rémunération est vide.</v>
      </c>
      <c r="DJ68" s="13" t="s">
        <v>199</v>
      </c>
      <c r="DK68" s="15" t="str">
        <f>VLOOKUP(DJ68,'Axe 2 Règles de gestion'!$D$2:$F$172,3, FALSE)</f>
        <v>La date de l'accident ou maladie professionnelle doit être renseignée</v>
      </c>
      <c r="DL68" s="13" t="s">
        <v>181</v>
      </c>
      <c r="DM68" s="15" t="str">
        <f>VLOOKUP(DL68,'Axe 2 Règles de gestion'!$D$2:$F$172,3, FALSE)</f>
        <v>La date de fin réelle ou la date de fin prévisionnelle du congé/absence doit être saisie.</v>
      </c>
      <c r="DN68" s="13"/>
      <c r="DO68" s="15"/>
      <c r="DP68" s="13"/>
      <c r="DQ68" s="15"/>
      <c r="DR68" s="13"/>
      <c r="DS68" s="15"/>
      <c r="DT68" s="13"/>
      <c r="DU68" s="15"/>
      <c r="DV68" s="13"/>
      <c r="DW68" s="15"/>
      <c r="DX68" s="13"/>
      <c r="DY68" s="15"/>
      <c r="DZ68" s="13"/>
      <c r="EA68" s="15"/>
      <c r="EB68" s="13"/>
      <c r="EC68" s="13"/>
    </row>
    <row r="69" spans="1:133" s="22" customFormat="1" ht="150" x14ac:dyDescent="0.25">
      <c r="A69" s="19" t="s">
        <v>435</v>
      </c>
      <c r="B69" s="19" t="s">
        <v>201</v>
      </c>
      <c r="C69" s="20">
        <v>45799.627083333333</v>
      </c>
      <c r="D69" s="19" t="s">
        <v>136</v>
      </c>
      <c r="E69" s="21" t="s">
        <v>137</v>
      </c>
      <c r="F69" s="19" t="s">
        <v>138</v>
      </c>
      <c r="G69" s="21" t="s">
        <v>139</v>
      </c>
      <c r="H69" s="19" t="s">
        <v>140</v>
      </c>
      <c r="I69" s="21" t="s">
        <v>141</v>
      </c>
      <c r="J69" s="21" t="s">
        <v>141</v>
      </c>
      <c r="K69" s="21" t="s">
        <v>142</v>
      </c>
      <c r="L69" s="19" t="s">
        <v>143</v>
      </c>
      <c r="M69" s="21" t="s">
        <v>144</v>
      </c>
      <c r="N69" s="19" t="s">
        <v>145</v>
      </c>
      <c r="O69" s="21" t="s">
        <v>146</v>
      </c>
      <c r="P69" s="21" t="s">
        <v>147</v>
      </c>
      <c r="Q69" s="21" t="s">
        <v>436</v>
      </c>
      <c r="R69" s="19" t="s">
        <v>437</v>
      </c>
      <c r="S69" s="19" t="s">
        <v>317</v>
      </c>
      <c r="T69" s="19" t="s">
        <v>151</v>
      </c>
      <c r="U69" s="20">
        <v>45717</v>
      </c>
      <c r="V69" s="20"/>
      <c r="W69" s="21" t="s">
        <v>438</v>
      </c>
      <c r="X69" s="19" t="s">
        <v>439</v>
      </c>
      <c r="Y69" s="21" t="str">
        <f>VLOOKUP(X69,'Axe 2 Règles de gestion'!$D$2:$F$172,3, FALSE)</f>
        <v>L'agent bénéficie des dispositions applicables aux agents contractuels pour le congé suite à un accident du travail ou de trajet.</v>
      </c>
      <c r="Z69" s="19" t="s">
        <v>153</v>
      </c>
      <c r="AA69" s="21" t="str">
        <f>VLOOKUP(Z69,'Axe 2 Règles de gestion'!$D$2:$F$172,3, FALSE)</f>
        <v>L'agent doit faire une demande et fournir un certificat médical établi par son médecin traitant.</v>
      </c>
      <c r="AB69" s="19" t="s">
        <v>230</v>
      </c>
      <c r="AC69" s="21" t="str">
        <f>VLOOKUP(AB69,'Axe 2 Règles de gestion'!$D$2:$F$172,3, FALSE)</f>
        <v>L'accident du travail est reconnu quand l'agent prouve que les conditions de trajet aller et retour entre le lieu de travail et son domicile ou celui de restauration sont remplies ou quand l'enquête permet à la caisse de statuer favorablement sur ce point.</v>
      </c>
      <c r="AD69" s="19" t="s">
        <v>255</v>
      </c>
      <c r="AE69" s="21" t="str">
        <f>VLOOKUP(AD69,'Axe 2 Règles de gestion'!$D$2:$F$172,3, FALSE)</f>
        <v>Pour ce congé, un contrôle pourra être effectué à tout moment par un médecin agréé de l'administration. Si les conclusions de ce dernier donnent lieu à contestation, le conseil médical peut être saisi.</v>
      </c>
      <c r="AF69" s="19" t="s">
        <v>234</v>
      </c>
      <c r="AG69" s="21" t="str">
        <f>VLOOKUP(AF69,'Axe 2 Règles de gestion'!$D$2:$F$172,3, FALSE)</f>
        <v>L'agent doit déclarer à la caisse primaire dans un délai déterminé toute maladie professionnelle s'il veut effectuer une demande de réparation.</v>
      </c>
      <c r="AH69" s="19"/>
      <c r="AI69" s="21"/>
      <c r="AJ69" s="19"/>
      <c r="AK69" s="21"/>
      <c r="AL69" s="19"/>
      <c r="AM69" s="21"/>
      <c r="AN69" s="19"/>
      <c r="AO69" s="21"/>
      <c r="AP69" s="19"/>
      <c r="AQ69" s="21"/>
      <c r="AR69" s="19"/>
      <c r="AS69" s="21"/>
      <c r="AT69" s="19"/>
      <c r="AU69" s="21"/>
      <c r="AV69" s="19"/>
      <c r="AW69" s="21"/>
      <c r="AX69" s="19"/>
      <c r="AY69" s="21"/>
      <c r="AZ69" s="19"/>
      <c r="BA69" s="21"/>
      <c r="BB69" s="19"/>
      <c r="BC69" s="21"/>
      <c r="BD69" s="19"/>
      <c r="BE69" s="21"/>
      <c r="BF69" s="19"/>
      <c r="BG69" s="21"/>
      <c r="BH69" s="19"/>
      <c r="BI69" s="21"/>
      <c r="BJ69" s="19"/>
      <c r="BK69" s="21"/>
      <c r="BL69" s="19"/>
      <c r="BM69" s="21"/>
      <c r="BN69" s="19"/>
      <c r="BO69" s="21"/>
      <c r="BP69" s="19"/>
      <c r="BQ69" s="21"/>
      <c r="BR69" s="19"/>
      <c r="BS69" s="21"/>
      <c r="BT69" s="19"/>
      <c r="BU69" s="21"/>
      <c r="BV69" s="19"/>
      <c r="BW69" s="21"/>
      <c r="BX69" s="19"/>
      <c r="BY69" s="21"/>
      <c r="BZ69" s="19" t="s">
        <v>236</v>
      </c>
      <c r="CA69" s="21" t="str">
        <f>VLOOKUP(BZ69,'Axe 2 Règles de gestion'!$D$2:$F$172,3, FALSE)</f>
        <v>Il doit être recruté :
- sur des contrats à durée indéterminée ;
- ou à temps complet et sur des contrats à durée déterminée supérieure à un an.</v>
      </c>
      <c r="CB69" s="19" t="s">
        <v>238</v>
      </c>
      <c r="CC69" s="21" t="str">
        <f>VLOOKUP(CB69,'Axe 2 Règles de gestion'!$D$2:$F$172,3, FALSE)</f>
        <v>L'agent non titulaire doit être en service en France métropolitaine ou dans un département ou une collectivité d'outre-mer.</v>
      </c>
      <c r="CD69" s="19" t="s">
        <v>240</v>
      </c>
      <c r="CE69" s="21" t="str">
        <f>VLOOKUP(CD69,'Axe 2 Règles de gestion'!$D$2:$F$172,3, FALSE)</f>
        <v>L'agent doit être en activité.</v>
      </c>
      <c r="CF69" s="19" t="s">
        <v>241</v>
      </c>
      <c r="CG69" s="21" t="str">
        <f>VLOOKUP(CF69,'Axe 2 Règles de gestion'!$D$2:$F$172,3, FALSE)</f>
        <v>Pour un congé lié à un accident de travail, de service ou maladie professionnelle, le premier mois est rémunéré à plein traitement, dès l'entrée en fonction de l'agent, pour une ancienneté inférieure à deux ans.</v>
      </c>
      <c r="CH69" s="19" t="s">
        <v>243</v>
      </c>
      <c r="CI69" s="21" t="str">
        <f>VLOOKUP(CH69,'Axe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69" s="19" t="s">
        <v>245</v>
      </c>
      <c r="CK69" s="21" t="str">
        <f>VLOOKUP(CJ69,'Axe 2 Règles de gestion'!$D$2:$F$172,3, FALSE)</f>
        <v>Pour un congé lié à un accident de travail, de service ou une maladie professionnelle, l'agent est rémunéré à plein traitement pendant trois mois, pour une ancienneté de service supérieure à trois ans.</v>
      </c>
      <c r="CL69" s="19" t="s">
        <v>173</v>
      </c>
      <c r="CM69" s="21" t="str">
        <f>VLOOKUP(CL69,'Axe 2 Règles de gestion'!$D$2:$F$172,3, FALSE)</f>
        <v>La date de début du congé/absence doit être antérieure ou égale à la date de fin réelle du congé/absence.</v>
      </c>
      <c r="CN69" s="19" t="s">
        <v>175</v>
      </c>
      <c r="CO69" s="21" t="str">
        <f>VLOOKUP(CN69,'Axe 2 Règles de gestion'!$D$2:$F$172,3, FALSE)</f>
        <v>La date de début du congé/absence doit être antérieure ou égale à la date de fin prévisionnelle du congé/absence.</v>
      </c>
      <c r="CP69" s="19" t="s">
        <v>177</v>
      </c>
      <c r="CQ69" s="21" t="str">
        <f>VLOOKUP(CP69,'Axe 2 Règles de gestion'!$D$2:$F$172,3, FALSE)</f>
        <v>La date de fin réelle du congé/absence doit être antérieure à la date limite de départ à la retraite.</v>
      </c>
      <c r="CR69" s="19" t="s">
        <v>179</v>
      </c>
      <c r="CS69" s="21" t="str">
        <f>VLOOKUP(CR69,'Axe 2 Règles de gestion'!$D$2:$F$172,3, FALSE)</f>
        <v>La date de fin prévisionnelle du congé/absence doit être antérieure à la date limite de départ à la retraite.</v>
      </c>
      <c r="CT69" s="19" t="s">
        <v>181</v>
      </c>
      <c r="CU69" s="21" t="str">
        <f>VLOOKUP(CT69,'Axe 2 Règles de gestion'!$D$2:$F$172,3, FALSE)</f>
        <v>La date de fin réelle ou la date de fin prévisionnelle du congé/absence doit être saisie.</v>
      </c>
      <c r="CV69" s="19" t="s">
        <v>183</v>
      </c>
      <c r="CW69" s="21" t="str">
        <f>VLOOKUP(CV69,'Axe 2 Règles de gestion'!$D$2:$F$172,3, FALSE)</f>
        <v>Si l'absence ne commence pas par une demi-journée et si l'absence précédente ne finit pas par une demi journée, la date de début de l'absence saisie est postérieure à la date de fin réelle de l'absence précédente.</v>
      </c>
      <c r="CX69" s="19" t="s">
        <v>185</v>
      </c>
      <c r="CY69" s="21" t="str">
        <f>VLOOKUP(CX69,'Axe 2 Règles de gestion'!$D$2:$F$172,3, FALSE)</f>
        <v>Si l'absence ne commence pas par une demi-journée et si l'absence précédente ne finit pas par une demi journée, la date de début de l'absence saisie est postérieure à la date de fin prévisionnelle de l'absence précédente.</v>
      </c>
      <c r="CZ69" s="19" t="s">
        <v>247</v>
      </c>
      <c r="DA69" s="21" t="str">
        <f>VLOOKUP(CZ69,'Axe 2 Règles de gestion'!$D$2:$F$172,3, FALSE)</f>
        <v>La date de fin réelle du congé/absence doit être antérieure ou égale à la date limite de fin réelle ou prévisionnelle du lien juridique.</v>
      </c>
      <c r="DB69" s="19" t="s">
        <v>249</v>
      </c>
      <c r="DC69" s="21" t="str">
        <f>VLOOKUP(DB69,'Axe 2 Règles de gestion'!$D$2:$F$172,3, FALSE)</f>
        <v>La date de fin prévisionnelle du congé/absence doit être antérieure ou égale à la date limite de fin réelle ou prévisionnelle du lien juridique.</v>
      </c>
      <c r="DD69" s="19" t="s">
        <v>251</v>
      </c>
      <c r="DE69" s="21" t="str">
        <f>VLOOKUP(DD69,'Axe 2 Règles de gestion'!$D$2:$F$172,3, FALSE)</f>
        <v>La date de début du congé/absence doit être postérieure ou égale à la date de début du lien juridique.</v>
      </c>
      <c r="DF69" s="19" t="s">
        <v>187</v>
      </c>
      <c r="DG69" s="21" t="str">
        <f>VLOOKUP(DF69,'Axe 2 Règles de gestion'!$D$2:$F$172,3, FALSE)</f>
        <v>La date de début du congé doit être postérieure ou égale à la Date de l'accident ou maladie professionnelle.</v>
      </c>
      <c r="DH69" s="19" t="s">
        <v>189</v>
      </c>
      <c r="DI69" s="21" t="str">
        <f>VLOOKUP(DH69,'Axe 2 Règles de gestion'!$D$2:$F$172,3, FALSE)</f>
        <v>Pour chaque période d'absence découpée, la date de début d'impact rémunération doit être égale à la date de début du congé/absence.</v>
      </c>
      <c r="DJ69" s="19" t="s">
        <v>191</v>
      </c>
      <c r="DK69" s="21" t="str">
        <f>VLOOKUP(DJ69,'Axe 2 Règles de gestion'!$D$2:$F$172,3, FALSE)</f>
        <v>Pour chaque période d'absence découpée, la date de fin d'impact rémunération doit être égale à la date de fin prévisionnelle du congé/absence.</v>
      </c>
      <c r="DL69" s="19" t="s">
        <v>193</v>
      </c>
      <c r="DM69" s="21" t="str">
        <f>VLOOKUP(DL69,'Axe 2 Règles de gestion'!$D$2:$F$172,3, FALSE)</f>
        <v>Pour chaque période d'absence découpée, la date de fin d'impact rémunération doit être égale à la date de fin réelle du congé/absence.</v>
      </c>
      <c r="DN69" s="19" t="s">
        <v>195</v>
      </c>
      <c r="DO69" s="21" t="str">
        <f>VLOOKUP(DN69,'Axe 2 Règles de gestion'!$D$2:$F$172,3, FALSE)</f>
        <v>L'état du congé est renseigné.</v>
      </c>
      <c r="DP69" s="19" t="s">
        <v>197</v>
      </c>
      <c r="DQ69" s="21" t="str">
        <f>VLOOKUP(DP69,'Axe 2 Règles de gestion'!$D$2:$F$172,3, FALSE)</f>
        <v>Dans le cas d'un congé autre que CLM, CLD, CGM et CITIS, l'indicateur de requalification doit être à non et les impacts spécifiques à la requalification ne doivent pas être mobilisés ou l'impact rémunération est vide.</v>
      </c>
      <c r="DR69" s="19" t="s">
        <v>199</v>
      </c>
      <c r="DS69" s="21" t="str">
        <f>VLOOKUP(DR69,'Axe 2 Règles de gestion'!$D$2:$F$172,3, FALSE)</f>
        <v>La date de l'accident ou maladie professionnelle doit être renseignée</v>
      </c>
      <c r="DT69" s="19"/>
      <c r="DU69" s="21"/>
      <c r="DV69" s="19"/>
      <c r="DW69" s="21"/>
      <c r="DX69" s="19"/>
      <c r="DY69" s="21"/>
      <c r="DZ69" s="19"/>
      <c r="EA69" s="21"/>
      <c r="EB69" s="19" t="s">
        <v>441</v>
      </c>
      <c r="EC69" s="19"/>
    </row>
    <row r="70" spans="1:133" s="22" customFormat="1" ht="150" x14ac:dyDescent="0.25">
      <c r="A70" s="19" t="s">
        <v>435</v>
      </c>
      <c r="B70" s="19" t="s">
        <v>201</v>
      </c>
      <c r="C70" s="20">
        <v>45799.62777777778</v>
      </c>
      <c r="D70" s="19" t="s">
        <v>136</v>
      </c>
      <c r="E70" s="21" t="s">
        <v>137</v>
      </c>
      <c r="F70" s="19" t="s">
        <v>138</v>
      </c>
      <c r="G70" s="21" t="s">
        <v>139</v>
      </c>
      <c r="H70" s="19" t="s">
        <v>140</v>
      </c>
      <c r="I70" s="21" t="s">
        <v>141</v>
      </c>
      <c r="J70" s="21" t="s">
        <v>141</v>
      </c>
      <c r="K70" s="21" t="s">
        <v>142</v>
      </c>
      <c r="L70" s="19" t="s">
        <v>203</v>
      </c>
      <c r="M70" s="21" t="s">
        <v>204</v>
      </c>
      <c r="N70" s="19" t="s">
        <v>145</v>
      </c>
      <c r="O70" s="21" t="s">
        <v>205</v>
      </c>
      <c r="P70" s="21" t="s">
        <v>206</v>
      </c>
      <c r="Q70" s="21" t="s">
        <v>436</v>
      </c>
      <c r="R70" s="19" t="s">
        <v>437</v>
      </c>
      <c r="S70" s="19" t="s">
        <v>317</v>
      </c>
      <c r="T70" s="19" t="s">
        <v>151</v>
      </c>
      <c r="U70" s="20">
        <v>45717</v>
      </c>
      <c r="V70" s="20"/>
      <c r="W70" s="21" t="s">
        <v>442</v>
      </c>
      <c r="X70" s="19" t="s">
        <v>439</v>
      </c>
      <c r="Y70" s="21" t="str">
        <f>VLOOKUP(X70,'Axe 2 Règles de gestion'!$D$2:$F$172,3, FALSE)</f>
        <v>L'agent bénéficie des dispositions applicables aux agents contractuels pour le congé suite à un accident du travail ou de trajet.</v>
      </c>
      <c r="Z70" s="19" t="s">
        <v>258</v>
      </c>
      <c r="AA70" s="21" t="str">
        <f>VLOOKUP(Z70,'Axe 2 Règles de gestion'!$D$2:$F$172,3, FALSE)</f>
        <v>Le congé est prolongé jusqu'à la reprise des fonctions ou jusqu'à ce que l'état de santé de l'intéressé soit consolidé.</v>
      </c>
      <c r="AB70" s="19"/>
      <c r="AC70" s="21"/>
      <c r="AD70" s="19"/>
      <c r="AE70" s="21"/>
      <c r="AF70" s="19"/>
      <c r="AG70" s="21"/>
      <c r="AH70" s="19"/>
      <c r="AI70" s="21"/>
      <c r="AJ70" s="19"/>
      <c r="AK70" s="21"/>
      <c r="AL70" s="19"/>
      <c r="AM70" s="21"/>
      <c r="AN70" s="19"/>
      <c r="AO70" s="21"/>
      <c r="AP70" s="19"/>
      <c r="AQ70" s="21"/>
      <c r="AR70" s="19"/>
      <c r="AS70" s="21"/>
      <c r="AT70" s="19"/>
      <c r="AU70" s="21"/>
      <c r="AV70" s="19"/>
      <c r="AW70" s="21"/>
      <c r="AX70" s="19"/>
      <c r="AY70" s="21"/>
      <c r="AZ70" s="19"/>
      <c r="BA70" s="21"/>
      <c r="BB70" s="19"/>
      <c r="BC70" s="21"/>
      <c r="BD70" s="19"/>
      <c r="BE70" s="21"/>
      <c r="BF70" s="19"/>
      <c r="BG70" s="21"/>
      <c r="BH70" s="19"/>
      <c r="BI70" s="21"/>
      <c r="BJ70" s="19"/>
      <c r="BK70" s="21"/>
      <c r="BL70" s="19"/>
      <c r="BM70" s="21"/>
      <c r="BN70" s="19"/>
      <c r="BO70" s="21"/>
      <c r="BP70" s="19"/>
      <c r="BQ70" s="21"/>
      <c r="BR70" s="19"/>
      <c r="BS70" s="21"/>
      <c r="BT70" s="19"/>
      <c r="BU70" s="21"/>
      <c r="BV70" s="19"/>
      <c r="BW70" s="21"/>
      <c r="BX70" s="19"/>
      <c r="BY70" s="21"/>
      <c r="BZ70" s="19" t="s">
        <v>236</v>
      </c>
      <c r="CA70" s="21" t="str">
        <f>VLOOKUP(BZ70,'Axe 2 Règles de gestion'!$D$2:$F$172,3, FALSE)</f>
        <v>Il doit être recruté :
- sur des contrats à durée indéterminée ;
- ou à temps complet et sur des contrats à durée déterminée supérieure à un an.</v>
      </c>
      <c r="CB70" s="19" t="s">
        <v>238</v>
      </c>
      <c r="CC70" s="21" t="str">
        <f>VLOOKUP(CB70,'Axe 2 Règles de gestion'!$D$2:$F$172,3, FALSE)</f>
        <v>L'agent non titulaire doit être en service en France métropolitaine ou dans un département ou une collectivité d'outre-mer.</v>
      </c>
      <c r="CD70" s="19" t="s">
        <v>240</v>
      </c>
      <c r="CE70" s="21" t="str">
        <f>VLOOKUP(CD70,'Axe 2 Règles de gestion'!$D$2:$F$172,3, FALSE)</f>
        <v>L'agent doit être en activité.</v>
      </c>
      <c r="CF70" s="19" t="s">
        <v>241</v>
      </c>
      <c r="CG70" s="21" t="str">
        <f>VLOOKUP(CF70,'Axe 2 Règles de gestion'!$D$2:$F$172,3, FALSE)</f>
        <v>Pour un congé lié à un accident de travail, de service ou maladie professionnelle, le premier mois est rémunéré à plein traitement, dès l'entrée en fonction de l'agent, pour une ancienneté inférieure à deux ans.</v>
      </c>
      <c r="CH70" s="19" t="s">
        <v>243</v>
      </c>
      <c r="CI70" s="21" t="str">
        <f>VLOOKUP(CH70,'Axe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70" s="19" t="s">
        <v>245</v>
      </c>
      <c r="CK70" s="21" t="str">
        <f>VLOOKUP(CJ70,'Axe 2 Règles de gestion'!$D$2:$F$172,3, FALSE)</f>
        <v>Pour un congé lié à un accident de travail, de service ou une maladie professionnelle, l'agent est rémunéré à plein traitement pendant trois mois, pour une ancienneté de service supérieure à trois ans.</v>
      </c>
      <c r="CL70" s="19" t="s">
        <v>173</v>
      </c>
      <c r="CM70" s="21" t="str">
        <f>VLOOKUP(CL70,'Axe 2 Règles de gestion'!$D$2:$F$172,3, FALSE)</f>
        <v>La date de début du congé/absence doit être antérieure ou égale à la date de fin réelle du congé/absence.</v>
      </c>
      <c r="CN70" s="19" t="s">
        <v>175</v>
      </c>
      <c r="CO70" s="21" t="str">
        <f>VLOOKUP(CN70,'Axe 2 Règles de gestion'!$D$2:$F$172,3, FALSE)</f>
        <v>La date de début du congé/absence doit être antérieure ou égale à la date de fin prévisionnelle du congé/absence.</v>
      </c>
      <c r="CP70" s="19" t="s">
        <v>177</v>
      </c>
      <c r="CQ70" s="21" t="str">
        <f>VLOOKUP(CP70,'Axe 2 Règles de gestion'!$D$2:$F$172,3, FALSE)</f>
        <v>La date de fin réelle du congé/absence doit être antérieure à la date limite de départ à la retraite.</v>
      </c>
      <c r="CR70" s="19" t="s">
        <v>179</v>
      </c>
      <c r="CS70" s="21" t="str">
        <f>VLOOKUP(CR70,'Axe 2 Règles de gestion'!$D$2:$F$172,3, FALSE)</f>
        <v>La date de fin prévisionnelle du congé/absence doit être antérieure à la date limite de départ à la retraite.</v>
      </c>
      <c r="CT70" s="19" t="s">
        <v>181</v>
      </c>
      <c r="CU70" s="21" t="str">
        <f>VLOOKUP(CT70,'Axe 2 Règles de gestion'!$D$2:$F$172,3, FALSE)</f>
        <v>La date de fin réelle ou la date de fin prévisionnelle du congé/absence doit être saisie.</v>
      </c>
      <c r="CV70" s="19" t="s">
        <v>183</v>
      </c>
      <c r="CW70" s="21" t="str">
        <f>VLOOKUP(CV70,'Axe 2 Règles de gestion'!$D$2:$F$172,3, FALSE)</f>
        <v>Si l'absence ne commence pas par une demi-journée et si l'absence précédente ne finit pas par une demi journée, la date de début de l'absence saisie est postérieure à la date de fin réelle de l'absence précédente.</v>
      </c>
      <c r="CX70" s="19" t="s">
        <v>185</v>
      </c>
      <c r="CY70" s="21" t="str">
        <f>VLOOKUP(CX70,'Axe 2 Règles de gestion'!$D$2:$F$172,3, FALSE)</f>
        <v>Si l'absence ne commence pas par une demi-journée et si l'absence précédente ne finit pas par une demi journée, la date de début de l'absence saisie est postérieure à la date de fin prévisionnelle de l'absence précédente.</v>
      </c>
      <c r="CZ70" s="19" t="s">
        <v>247</v>
      </c>
      <c r="DA70" s="21" t="str">
        <f>VLOOKUP(CZ70,'Axe 2 Règles de gestion'!$D$2:$F$172,3, FALSE)</f>
        <v>La date de fin réelle du congé/absence doit être antérieure ou égale à la date limite de fin réelle ou prévisionnelle du lien juridique.</v>
      </c>
      <c r="DB70" s="19" t="s">
        <v>249</v>
      </c>
      <c r="DC70" s="21" t="str">
        <f>VLOOKUP(DB70,'Axe 2 Règles de gestion'!$D$2:$F$172,3, FALSE)</f>
        <v>La date de fin prévisionnelle du congé/absence doit être antérieure ou égale à la date limite de fin réelle ou prévisionnelle du lien juridique.</v>
      </c>
      <c r="DD70" s="19" t="s">
        <v>251</v>
      </c>
      <c r="DE70" s="21" t="str">
        <f>VLOOKUP(DD70,'Axe 2 Règles de gestion'!$D$2:$F$172,3, FALSE)</f>
        <v>La date de début du congé/absence doit être postérieure ou égale à la date de début du lien juridique.</v>
      </c>
      <c r="DF70" s="19" t="s">
        <v>187</v>
      </c>
      <c r="DG70" s="21" t="str">
        <f>VLOOKUP(DF70,'Axe 2 Règles de gestion'!$D$2:$F$172,3, FALSE)</f>
        <v>La date de début du congé doit être postérieure ou égale à la Date de l'accident ou maladie professionnelle.</v>
      </c>
      <c r="DH70" s="19" t="s">
        <v>189</v>
      </c>
      <c r="DI70" s="21" t="str">
        <f>VLOOKUP(DH70,'Axe 2 Règles de gestion'!$D$2:$F$172,3, FALSE)</f>
        <v>Pour chaque période d'absence découpée, la date de début d'impact rémunération doit être égale à la date de début du congé/absence.</v>
      </c>
      <c r="DJ70" s="19" t="s">
        <v>191</v>
      </c>
      <c r="DK70" s="21" t="str">
        <f>VLOOKUP(DJ70,'Axe 2 Règles de gestion'!$D$2:$F$172,3, FALSE)</f>
        <v>Pour chaque période d'absence découpée, la date de fin d'impact rémunération doit être égale à la date de fin prévisionnelle du congé/absence.</v>
      </c>
      <c r="DL70" s="19" t="s">
        <v>193</v>
      </c>
      <c r="DM70" s="21" t="str">
        <f>VLOOKUP(DL70,'Axe 2 Règles de gestion'!$D$2:$F$172,3, FALSE)</f>
        <v>Pour chaque période d'absence découpée, la date de fin d'impact rémunération doit être égale à la date de fin réelle du congé/absence.</v>
      </c>
      <c r="DN70" s="19" t="s">
        <v>195</v>
      </c>
      <c r="DO70" s="21" t="str">
        <f>VLOOKUP(DN70,'Axe 2 Règles de gestion'!$D$2:$F$172,3, FALSE)</f>
        <v>L'état du congé est renseigné.</v>
      </c>
      <c r="DP70" s="19" t="s">
        <v>197</v>
      </c>
      <c r="DQ70" s="21" t="str">
        <f>VLOOKUP(DP70,'Axe 2 Règles de gestion'!$D$2:$F$172,3, FALSE)</f>
        <v>Dans le cas d'un congé autre que CLM, CLD, CGM et CITIS, l'indicateur de requalification doit être à non et les impacts spécifiques à la requalification ne doivent pas être mobilisés ou l'impact rémunération est vide.</v>
      </c>
      <c r="DR70" s="19" t="s">
        <v>199</v>
      </c>
      <c r="DS70" s="21" t="str">
        <f>VLOOKUP(DR70,'Axe 2 Règles de gestion'!$D$2:$F$172,3, FALSE)</f>
        <v>La date de l'accident ou maladie professionnelle doit être renseignée</v>
      </c>
      <c r="DT70" s="19"/>
      <c r="DU70" s="21"/>
      <c r="DV70" s="19"/>
      <c r="DW70" s="21"/>
      <c r="DX70" s="19"/>
      <c r="DY70" s="21"/>
      <c r="DZ70" s="19"/>
      <c r="EA70" s="21"/>
      <c r="EB70" s="19" t="s">
        <v>441</v>
      </c>
      <c r="EC70" s="19"/>
    </row>
    <row r="71" spans="1:133" s="22" customFormat="1" ht="180" x14ac:dyDescent="0.25">
      <c r="A71" s="19" t="s">
        <v>435</v>
      </c>
      <c r="B71" s="19" t="s">
        <v>201</v>
      </c>
      <c r="C71" s="20">
        <v>45799.629166666666</v>
      </c>
      <c r="D71" s="19" t="s">
        <v>136</v>
      </c>
      <c r="E71" s="21" t="s">
        <v>137</v>
      </c>
      <c r="F71" s="19" t="s">
        <v>138</v>
      </c>
      <c r="G71" s="21" t="s">
        <v>139</v>
      </c>
      <c r="H71" s="19" t="s">
        <v>140</v>
      </c>
      <c r="I71" s="21" t="s">
        <v>141</v>
      </c>
      <c r="J71" s="21" t="s">
        <v>141</v>
      </c>
      <c r="K71" s="21" t="s">
        <v>142</v>
      </c>
      <c r="L71" s="19" t="s">
        <v>211</v>
      </c>
      <c r="M71" s="21" t="s">
        <v>212</v>
      </c>
      <c r="N71" s="19" t="s">
        <v>213</v>
      </c>
      <c r="O71" s="21" t="s">
        <v>214</v>
      </c>
      <c r="P71" s="21" t="s">
        <v>215</v>
      </c>
      <c r="Q71" s="21" t="s">
        <v>436</v>
      </c>
      <c r="R71" s="19" t="s">
        <v>437</v>
      </c>
      <c r="S71" s="19" t="s">
        <v>317</v>
      </c>
      <c r="T71" s="19" t="s">
        <v>151</v>
      </c>
      <c r="U71" s="20">
        <v>45717</v>
      </c>
      <c r="V71" s="20"/>
      <c r="W71" s="21" t="s">
        <v>443</v>
      </c>
      <c r="X71" s="19" t="s">
        <v>439</v>
      </c>
      <c r="Y71" s="21" t="str">
        <f>VLOOKUP(X71,'Axe 2 Règles de gestion'!$D$2:$F$172,3, FALSE)</f>
        <v>L'agent bénéficie des dispositions applicables aux agents contractuels pour le congé suite à un accident du travail ou de trajet.</v>
      </c>
      <c r="Z71" s="19" t="s">
        <v>268</v>
      </c>
      <c r="AA71" s="21" t="str">
        <f>VLOOKUP(Z71,'Axe 2 Règles de gestion'!$D$2:$F$172,3, FALSE)</f>
        <v>Au terme du congé, l'agent physiquement apte, non lié par un contrat de projet, est réemployé sur son emploi dans la mesure permise par le service. Sinon, il dispose d'une priorité pour être réemployé sur un emploi ou occupation similaire.</v>
      </c>
      <c r="AB71" s="19" t="s">
        <v>277</v>
      </c>
      <c r="AC71" s="21" t="str">
        <f>VLOOKUP(AB71,'Axe 2 Règles de gestion'!$D$2:$F$172,3, FALSE)</f>
        <v>L'agent lié par un contrat de projet et remplissant toujours les conditions requises est réemployé si la date de demande de réemploi est antérieure au terme du contrat et si le projet court toujours.</v>
      </c>
      <c r="AD71" s="19" t="s">
        <v>272</v>
      </c>
      <c r="AE71" s="21" t="str">
        <f>VLOOKUP(AD71,'Axe 2 Règles de gestion'!$D$2:$F$172,3, FALSE)</f>
        <v>Au terme du congé, lorsqu'il a été médicalement constaté par le médecin agréé que l'agent non lié par un contrat de projet est définitivement inapte à occuper son emploi, le licenciement ne peut être prononcé que si son reclassement est impossible.</v>
      </c>
      <c r="AF71" s="19" t="s">
        <v>274</v>
      </c>
      <c r="AG71" s="21" t="str">
        <f>VLOOKUP(AF71,'Axe 2 Règles de gestion'!$D$2:$F$172,3, FALSE)</f>
        <v>En cas d'impossibilité de réemploi de l'agent lié par un contrat de projet, celui-ci est licencié.</v>
      </c>
      <c r="AH71" s="19"/>
      <c r="AI71" s="21"/>
      <c r="AJ71" s="19"/>
      <c r="AK71" s="21"/>
      <c r="AL71" s="19"/>
      <c r="AM71" s="21"/>
      <c r="AN71" s="19"/>
      <c r="AO71" s="21"/>
      <c r="AP71" s="19"/>
      <c r="AQ71" s="21"/>
      <c r="AR71" s="19"/>
      <c r="AS71" s="21"/>
      <c r="AT71" s="19"/>
      <c r="AU71" s="21"/>
      <c r="AV71" s="19"/>
      <c r="AW71" s="21"/>
      <c r="AX71" s="19"/>
      <c r="AY71" s="21"/>
      <c r="AZ71" s="19"/>
      <c r="BA71" s="21"/>
      <c r="BB71" s="19"/>
      <c r="BC71" s="21"/>
      <c r="BD71" s="19"/>
      <c r="BE71" s="21"/>
      <c r="BF71" s="19"/>
      <c r="BG71" s="21"/>
      <c r="BH71" s="19"/>
      <c r="BI71" s="21"/>
      <c r="BJ71" s="19"/>
      <c r="BK71" s="21"/>
      <c r="BL71" s="19"/>
      <c r="BM71" s="21"/>
      <c r="BN71" s="19"/>
      <c r="BO71" s="21"/>
      <c r="BP71" s="19"/>
      <c r="BQ71" s="21"/>
      <c r="BR71" s="19"/>
      <c r="BS71" s="21"/>
      <c r="BT71" s="19"/>
      <c r="BU71" s="21"/>
      <c r="BV71" s="19"/>
      <c r="BW71" s="21"/>
      <c r="BX71" s="19"/>
      <c r="BY71" s="21"/>
      <c r="BZ71" s="19" t="s">
        <v>236</v>
      </c>
      <c r="CA71" s="21" t="str">
        <f>VLOOKUP(BZ71,'Axe 2 Règles de gestion'!$D$2:$F$172,3, FALSE)</f>
        <v>Il doit être recruté :
- sur des contrats à durée indéterminée ;
- ou à temps complet et sur des contrats à durée déterminée supérieure à un an.</v>
      </c>
      <c r="CB71" s="19" t="s">
        <v>238</v>
      </c>
      <c r="CC71" s="21" t="str">
        <f>VLOOKUP(CB71,'Axe 2 Règles de gestion'!$D$2:$F$172,3, FALSE)</f>
        <v>L'agent non titulaire doit être en service en France métropolitaine ou dans un département ou une collectivité d'outre-mer.</v>
      </c>
      <c r="CD71" s="19" t="s">
        <v>240</v>
      </c>
      <c r="CE71" s="21" t="str">
        <f>VLOOKUP(CD71,'Axe 2 Règles de gestion'!$D$2:$F$172,3, FALSE)</f>
        <v>L'agent doit être en activité.</v>
      </c>
      <c r="CF71" s="19" t="s">
        <v>241</v>
      </c>
      <c r="CG71" s="21" t="str">
        <f>VLOOKUP(CF71,'Axe 2 Règles de gestion'!$D$2:$F$172,3, FALSE)</f>
        <v>Pour un congé lié à un accident de travail, de service ou maladie professionnelle, le premier mois est rémunéré à plein traitement, dès l'entrée en fonction de l'agent, pour une ancienneté inférieure à deux ans.</v>
      </c>
      <c r="CH71" s="19" t="s">
        <v>243</v>
      </c>
      <c r="CI71" s="21" t="str">
        <f>VLOOKUP(CH71,'Axe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71" s="19" t="s">
        <v>245</v>
      </c>
      <c r="CK71" s="21" t="str">
        <f>VLOOKUP(CJ71,'Axe 2 Règles de gestion'!$D$2:$F$172,3, FALSE)</f>
        <v>Pour un congé lié à un accident de travail, de service ou une maladie professionnelle, l'agent est rémunéré à plein traitement pendant trois mois, pour une ancienneté de service supérieure à trois ans.</v>
      </c>
      <c r="CL71" s="19" t="s">
        <v>173</v>
      </c>
      <c r="CM71" s="21" t="str">
        <f>VLOOKUP(CL71,'Axe 2 Règles de gestion'!$D$2:$F$172,3, FALSE)</f>
        <v>La date de début du congé/absence doit être antérieure ou égale à la date de fin réelle du congé/absence.</v>
      </c>
      <c r="CN71" s="19" t="s">
        <v>175</v>
      </c>
      <c r="CO71" s="21" t="str">
        <f>VLOOKUP(CN71,'Axe 2 Règles de gestion'!$D$2:$F$172,3, FALSE)</f>
        <v>La date de début du congé/absence doit être antérieure ou égale à la date de fin prévisionnelle du congé/absence.</v>
      </c>
      <c r="CP71" s="19" t="s">
        <v>177</v>
      </c>
      <c r="CQ71" s="21" t="str">
        <f>VLOOKUP(CP71,'Axe 2 Règles de gestion'!$D$2:$F$172,3, FALSE)</f>
        <v>La date de fin réelle du congé/absence doit être antérieure à la date limite de départ à la retraite.</v>
      </c>
      <c r="CR71" s="19" t="s">
        <v>179</v>
      </c>
      <c r="CS71" s="21" t="str">
        <f>VLOOKUP(CR71,'Axe 2 Règles de gestion'!$D$2:$F$172,3, FALSE)</f>
        <v>La date de fin prévisionnelle du congé/absence doit être antérieure à la date limite de départ à la retraite.</v>
      </c>
      <c r="CT71" s="19" t="s">
        <v>181</v>
      </c>
      <c r="CU71" s="21" t="str">
        <f>VLOOKUP(CT71,'Axe 2 Règles de gestion'!$D$2:$F$172,3, FALSE)</f>
        <v>La date de fin réelle ou la date de fin prévisionnelle du congé/absence doit être saisie.</v>
      </c>
      <c r="CV71" s="19" t="s">
        <v>247</v>
      </c>
      <c r="CW71" s="21" t="str">
        <f>VLOOKUP(CV71,'Axe 2 Règles de gestion'!$D$2:$F$172,3, FALSE)</f>
        <v>La date de fin réelle du congé/absence doit être antérieure ou égale à la date limite de fin réelle ou prévisionnelle du lien juridique.</v>
      </c>
      <c r="CX71" s="19" t="s">
        <v>249</v>
      </c>
      <c r="CY71" s="21" t="str">
        <f>VLOOKUP(CX71,'Axe 2 Règles de gestion'!$D$2:$F$172,3, FALSE)</f>
        <v>La date de fin prévisionnelle du congé/absence doit être antérieure ou égale à la date limite de fin réelle ou prévisionnelle du lien juridique.</v>
      </c>
      <c r="CZ71" s="19" t="s">
        <v>187</v>
      </c>
      <c r="DA71" s="21" t="str">
        <f>VLOOKUP(CZ71,'Axe 2 Règles de gestion'!$D$2:$F$172,3, FALSE)</f>
        <v>La date de début du congé doit être postérieure ou égale à la Date de l'accident ou maladie professionnelle.</v>
      </c>
      <c r="DB71" s="19" t="s">
        <v>189</v>
      </c>
      <c r="DC71" s="21" t="str">
        <f>VLOOKUP(DB71,'Axe 2 Règles de gestion'!$D$2:$F$172,3, FALSE)</f>
        <v>Pour chaque période d'absence découpée, la date de début d'impact rémunération doit être égale à la date de début du congé/absence.</v>
      </c>
      <c r="DD71" s="19" t="s">
        <v>191</v>
      </c>
      <c r="DE71" s="21" t="str">
        <f>VLOOKUP(DD71,'Axe 2 Règles de gestion'!$D$2:$F$172,3, FALSE)</f>
        <v>Pour chaque période d'absence découpée, la date de fin d'impact rémunération doit être égale à la date de fin prévisionnelle du congé/absence.</v>
      </c>
      <c r="DF71" s="19" t="s">
        <v>193</v>
      </c>
      <c r="DG71" s="21" t="str">
        <f>VLOOKUP(DF71,'Axe 2 Règles de gestion'!$D$2:$F$172,3, FALSE)</f>
        <v>Pour chaque période d'absence découpée, la date de fin d'impact rémunération doit être égale à la date de fin réelle du congé/absence.</v>
      </c>
      <c r="DH71" s="19" t="s">
        <v>195</v>
      </c>
      <c r="DI71" s="21" t="str">
        <f>VLOOKUP(DH71,'Axe 2 Règles de gestion'!$D$2:$F$172,3, FALSE)</f>
        <v>L'état du congé est renseigné.</v>
      </c>
      <c r="DJ71" s="19" t="s">
        <v>197</v>
      </c>
      <c r="DK71" s="21" t="str">
        <f>VLOOKUP(DJ71,'Axe 2 Règles de gestion'!$D$2:$F$172,3, FALSE)</f>
        <v>Dans le cas d'un congé autre que CLM, CLD, CGM et CITIS, l'indicateur de requalification doit être à non et les impacts spécifiques à la requalification ne doivent pas être mobilisés ou l'impact rémunération est vide.</v>
      </c>
      <c r="DL71" s="19" t="s">
        <v>199</v>
      </c>
      <c r="DM71" s="21" t="str">
        <f>VLOOKUP(DL71,'Axe 2 Règles de gestion'!$D$2:$F$172,3, FALSE)</f>
        <v>La date de l'accident ou maladie professionnelle doit être renseignée</v>
      </c>
      <c r="DN71" s="19"/>
      <c r="DO71" s="21"/>
      <c r="DP71" s="19"/>
      <c r="DQ71" s="21"/>
      <c r="DR71" s="19"/>
      <c r="DS71" s="21"/>
      <c r="DT71" s="19"/>
      <c r="DU71" s="21"/>
      <c r="DV71" s="19"/>
      <c r="DW71" s="21"/>
      <c r="DX71" s="19"/>
      <c r="DY71" s="21"/>
      <c r="DZ71" s="19"/>
      <c r="EA71" s="21"/>
      <c r="EB71" s="19" t="s">
        <v>441</v>
      </c>
      <c r="EC71" s="19"/>
    </row>
    <row r="72" spans="1:133" ht="60" x14ac:dyDescent="0.25">
      <c r="A72" s="13" t="s">
        <v>314</v>
      </c>
      <c r="B72" s="13" t="s">
        <v>201</v>
      </c>
      <c r="C72" s="14">
        <v>43189.5</v>
      </c>
      <c r="D72" s="13" t="s">
        <v>136</v>
      </c>
      <c r="E72" s="15" t="s">
        <v>137</v>
      </c>
      <c r="F72" s="13" t="s">
        <v>138</v>
      </c>
      <c r="G72" s="15" t="s">
        <v>139</v>
      </c>
      <c r="H72" s="13" t="s">
        <v>140</v>
      </c>
      <c r="I72" s="15" t="s">
        <v>141</v>
      </c>
      <c r="J72" s="15" t="s">
        <v>141</v>
      </c>
      <c r="K72" s="15" t="s">
        <v>142</v>
      </c>
      <c r="L72" s="13" t="s">
        <v>143</v>
      </c>
      <c r="M72" s="15" t="s">
        <v>144</v>
      </c>
      <c r="N72" s="13" t="s">
        <v>145</v>
      </c>
      <c r="O72" s="15" t="s">
        <v>146</v>
      </c>
      <c r="P72" s="15" t="s">
        <v>147</v>
      </c>
      <c r="Q72" s="15" t="s">
        <v>444</v>
      </c>
      <c r="R72" s="13" t="s">
        <v>445</v>
      </c>
      <c r="S72" s="13" t="s">
        <v>317</v>
      </c>
      <c r="T72" s="13" t="s">
        <v>202</v>
      </c>
      <c r="U72" s="14">
        <v>40725</v>
      </c>
      <c r="V72" s="14"/>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c r="BO72" s="15"/>
      <c r="BP72" s="13"/>
      <c r="BQ72" s="15"/>
      <c r="BR72" s="13"/>
      <c r="BS72" s="15"/>
      <c r="BT72" s="13"/>
      <c r="BU72" s="15"/>
      <c r="BV72" s="13"/>
      <c r="BW72" s="15"/>
      <c r="BX72" s="13"/>
      <c r="BY72" s="15"/>
      <c r="BZ72" s="13"/>
      <c r="CA72" s="15"/>
      <c r="CB72" s="13"/>
      <c r="CC72" s="15"/>
      <c r="CD72" s="13"/>
      <c r="CE72" s="15"/>
      <c r="CF72" s="13"/>
      <c r="CG72" s="15"/>
      <c r="CH72" s="13"/>
      <c r="CI72" s="15"/>
      <c r="CJ72" s="13"/>
      <c r="CK72" s="15"/>
      <c r="CL72" s="13"/>
      <c r="CM72" s="15"/>
      <c r="CN72" s="13"/>
      <c r="CO72" s="15"/>
      <c r="CP72" s="13"/>
      <c r="CQ72" s="15"/>
      <c r="CR72" s="13"/>
      <c r="CS72" s="15"/>
      <c r="CT72" s="13"/>
      <c r="CU72" s="15"/>
      <c r="CV72" s="13"/>
      <c r="CW72" s="15"/>
      <c r="CX72" s="13"/>
      <c r="CY72" s="15"/>
      <c r="CZ72" s="13"/>
      <c r="DA72" s="15"/>
      <c r="DB72" s="13"/>
      <c r="DC72" s="15"/>
      <c r="DD72" s="13"/>
      <c r="DE72" s="15"/>
      <c r="DF72" s="13"/>
      <c r="DG72" s="15"/>
      <c r="DH72" s="13"/>
      <c r="DI72" s="15"/>
      <c r="DJ72" s="13"/>
      <c r="DK72" s="15"/>
      <c r="DL72" s="13"/>
      <c r="DM72" s="15"/>
      <c r="DN72" s="13"/>
      <c r="DO72" s="15"/>
      <c r="DP72" s="13"/>
      <c r="DQ72" s="15"/>
      <c r="DR72" s="13"/>
      <c r="DS72" s="15"/>
      <c r="DT72" s="13"/>
      <c r="DU72" s="15"/>
      <c r="DV72" s="13"/>
      <c r="DW72" s="15"/>
      <c r="DX72" s="13"/>
      <c r="DY72" s="15"/>
      <c r="DZ72" s="13"/>
      <c r="EA72" s="15"/>
      <c r="EB72" s="13"/>
      <c r="EC72" s="13"/>
    </row>
    <row r="73" spans="1:133" ht="60" x14ac:dyDescent="0.25">
      <c r="A73" s="13" t="s">
        <v>314</v>
      </c>
      <c r="B73" s="13" t="s">
        <v>201</v>
      </c>
      <c r="C73" s="14">
        <v>43189.5</v>
      </c>
      <c r="D73" s="13" t="s">
        <v>136</v>
      </c>
      <c r="E73" s="15" t="s">
        <v>137</v>
      </c>
      <c r="F73" s="13" t="s">
        <v>138</v>
      </c>
      <c r="G73" s="15" t="s">
        <v>139</v>
      </c>
      <c r="H73" s="13" t="s">
        <v>140</v>
      </c>
      <c r="I73" s="15" t="s">
        <v>141</v>
      </c>
      <c r="J73" s="15" t="s">
        <v>141</v>
      </c>
      <c r="K73" s="15" t="s">
        <v>142</v>
      </c>
      <c r="L73" s="13" t="s">
        <v>203</v>
      </c>
      <c r="M73" s="15" t="s">
        <v>204</v>
      </c>
      <c r="N73" s="13" t="s">
        <v>145</v>
      </c>
      <c r="O73" s="15" t="s">
        <v>205</v>
      </c>
      <c r="P73" s="15" t="s">
        <v>206</v>
      </c>
      <c r="Q73" s="15" t="s">
        <v>444</v>
      </c>
      <c r="R73" s="13" t="s">
        <v>445</v>
      </c>
      <c r="S73" s="13" t="s">
        <v>317</v>
      </c>
      <c r="T73" s="13" t="s">
        <v>202</v>
      </c>
      <c r="U73" s="14">
        <v>40725</v>
      </c>
      <c r="V73" s="14"/>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c r="BO73" s="15"/>
      <c r="BP73" s="13"/>
      <c r="BQ73" s="15"/>
      <c r="BR73" s="13"/>
      <c r="BS73" s="15"/>
      <c r="BT73" s="13"/>
      <c r="BU73" s="15"/>
      <c r="BV73" s="13"/>
      <c r="BW73" s="15"/>
      <c r="BX73" s="13"/>
      <c r="BY73" s="15"/>
      <c r="BZ73" s="13"/>
      <c r="CA73" s="15"/>
      <c r="CB73" s="13"/>
      <c r="CC73" s="15"/>
      <c r="CD73" s="13"/>
      <c r="CE73" s="15"/>
      <c r="CF73" s="13"/>
      <c r="CG73" s="15"/>
      <c r="CH73" s="13"/>
      <c r="CI73" s="15"/>
      <c r="CJ73" s="13"/>
      <c r="CK73" s="15"/>
      <c r="CL73" s="13"/>
      <c r="CM73" s="15"/>
      <c r="CN73" s="13"/>
      <c r="CO73" s="15"/>
      <c r="CP73" s="13"/>
      <c r="CQ73" s="15"/>
      <c r="CR73" s="13"/>
      <c r="CS73" s="15"/>
      <c r="CT73" s="13"/>
      <c r="CU73" s="15"/>
      <c r="CV73" s="13"/>
      <c r="CW73" s="15"/>
      <c r="CX73" s="13"/>
      <c r="CY73" s="15"/>
      <c r="CZ73" s="13"/>
      <c r="DA73" s="15"/>
      <c r="DB73" s="13"/>
      <c r="DC73" s="15"/>
      <c r="DD73" s="13"/>
      <c r="DE73" s="15"/>
      <c r="DF73" s="13"/>
      <c r="DG73" s="15"/>
      <c r="DH73" s="13"/>
      <c r="DI73" s="15"/>
      <c r="DJ73" s="13"/>
      <c r="DK73" s="15"/>
      <c r="DL73" s="13"/>
      <c r="DM73" s="15"/>
      <c r="DN73" s="13"/>
      <c r="DO73" s="15"/>
      <c r="DP73" s="13"/>
      <c r="DQ73" s="15"/>
      <c r="DR73" s="13"/>
      <c r="DS73" s="15"/>
      <c r="DT73" s="13"/>
      <c r="DU73" s="15"/>
      <c r="DV73" s="13"/>
      <c r="DW73" s="15"/>
      <c r="DX73" s="13"/>
      <c r="DY73" s="15"/>
      <c r="DZ73" s="13"/>
      <c r="EA73" s="15"/>
      <c r="EB73" s="13"/>
      <c r="EC73" s="13"/>
    </row>
    <row r="74" spans="1:133" ht="45" x14ac:dyDescent="0.25">
      <c r="A74" s="13" t="s">
        <v>314</v>
      </c>
      <c r="B74" s="13" t="s">
        <v>201</v>
      </c>
      <c r="C74" s="14">
        <v>43189.5</v>
      </c>
      <c r="D74" s="13" t="s">
        <v>136</v>
      </c>
      <c r="E74" s="15" t="s">
        <v>137</v>
      </c>
      <c r="F74" s="13" t="s">
        <v>138</v>
      </c>
      <c r="G74" s="15" t="s">
        <v>139</v>
      </c>
      <c r="H74" s="13" t="s">
        <v>140</v>
      </c>
      <c r="I74" s="15" t="s">
        <v>141</v>
      </c>
      <c r="J74" s="15" t="s">
        <v>141</v>
      </c>
      <c r="K74" s="15" t="s">
        <v>142</v>
      </c>
      <c r="L74" s="13" t="s">
        <v>211</v>
      </c>
      <c r="M74" s="15" t="s">
        <v>212</v>
      </c>
      <c r="N74" s="13" t="s">
        <v>213</v>
      </c>
      <c r="O74" s="15" t="s">
        <v>214</v>
      </c>
      <c r="P74" s="15" t="s">
        <v>215</v>
      </c>
      <c r="Q74" s="15" t="s">
        <v>444</v>
      </c>
      <c r="R74" s="13" t="s">
        <v>445</v>
      </c>
      <c r="S74" s="13" t="s">
        <v>317</v>
      </c>
      <c r="T74" s="13" t="s">
        <v>202</v>
      </c>
      <c r="U74" s="14">
        <v>40725</v>
      </c>
      <c r="V74" s="14"/>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5"/>
      <c r="BF74" s="13"/>
      <c r="BG74" s="15"/>
      <c r="BH74" s="13"/>
      <c r="BI74" s="15"/>
      <c r="BJ74" s="13"/>
      <c r="BK74" s="15"/>
      <c r="BL74" s="13"/>
      <c r="BM74" s="15"/>
      <c r="BN74" s="13"/>
      <c r="BO74" s="15"/>
      <c r="BP74" s="13"/>
      <c r="BQ74" s="15"/>
      <c r="BR74" s="13"/>
      <c r="BS74" s="15"/>
      <c r="BT74" s="13"/>
      <c r="BU74" s="15"/>
      <c r="BV74" s="13"/>
      <c r="BW74" s="15"/>
      <c r="BX74" s="13"/>
      <c r="BY74" s="15"/>
      <c r="BZ74" s="13"/>
      <c r="CA74" s="15"/>
      <c r="CB74" s="13"/>
      <c r="CC74" s="15"/>
      <c r="CD74" s="13"/>
      <c r="CE74" s="15"/>
      <c r="CF74" s="13"/>
      <c r="CG74" s="15"/>
      <c r="CH74" s="13"/>
      <c r="CI74" s="15"/>
      <c r="CJ74" s="13"/>
      <c r="CK74" s="15"/>
      <c r="CL74" s="13"/>
      <c r="CM74" s="15"/>
      <c r="CN74" s="13"/>
      <c r="CO74" s="15"/>
      <c r="CP74" s="13"/>
      <c r="CQ74" s="15"/>
      <c r="CR74" s="13"/>
      <c r="CS74" s="15"/>
      <c r="CT74" s="13"/>
      <c r="CU74" s="15"/>
      <c r="CV74" s="13"/>
      <c r="CW74" s="15"/>
      <c r="CX74" s="13"/>
      <c r="CY74" s="15"/>
      <c r="CZ74" s="13"/>
      <c r="DA74" s="15"/>
      <c r="DB74" s="13"/>
      <c r="DC74" s="15"/>
      <c r="DD74" s="13"/>
      <c r="DE74" s="15"/>
      <c r="DF74" s="13"/>
      <c r="DG74" s="15"/>
      <c r="DH74" s="13"/>
      <c r="DI74" s="15"/>
      <c r="DJ74" s="13"/>
      <c r="DK74" s="15"/>
      <c r="DL74" s="13"/>
      <c r="DM74" s="15"/>
      <c r="DN74" s="13"/>
      <c r="DO74" s="15"/>
      <c r="DP74" s="13"/>
      <c r="DQ74" s="15"/>
      <c r="DR74" s="13"/>
      <c r="DS74" s="15"/>
      <c r="DT74" s="13"/>
      <c r="DU74" s="15"/>
      <c r="DV74" s="13"/>
      <c r="DW74" s="15"/>
      <c r="DX74" s="13"/>
      <c r="DY74" s="15"/>
      <c r="DZ74" s="13"/>
      <c r="EA74" s="15"/>
      <c r="EB74" s="13"/>
      <c r="EC74" s="13"/>
    </row>
    <row r="75" spans="1:133" ht="165" x14ac:dyDescent="0.25">
      <c r="A75" s="13" t="s">
        <v>308</v>
      </c>
      <c r="B75" s="13" t="s">
        <v>135</v>
      </c>
      <c r="C75" s="14">
        <v>43189.5</v>
      </c>
      <c r="D75" s="13" t="s">
        <v>136</v>
      </c>
      <c r="E75" s="15" t="s">
        <v>137</v>
      </c>
      <c r="F75" s="13" t="s">
        <v>138</v>
      </c>
      <c r="G75" s="15" t="s">
        <v>139</v>
      </c>
      <c r="H75" s="13" t="s">
        <v>140</v>
      </c>
      <c r="I75" s="15" t="s">
        <v>141</v>
      </c>
      <c r="J75" s="15" t="s">
        <v>141</v>
      </c>
      <c r="K75" s="15" t="s">
        <v>142</v>
      </c>
      <c r="L75" s="13" t="s">
        <v>143</v>
      </c>
      <c r="M75" s="15" t="s">
        <v>144</v>
      </c>
      <c r="N75" s="13" t="s">
        <v>145</v>
      </c>
      <c r="O75" s="15" t="s">
        <v>146</v>
      </c>
      <c r="P75" s="15" t="s">
        <v>147</v>
      </c>
      <c r="Q75" s="15" t="s">
        <v>446</v>
      </c>
      <c r="R75" s="13" t="s">
        <v>447</v>
      </c>
      <c r="S75" s="13" t="s">
        <v>317</v>
      </c>
      <c r="T75" s="13" t="s">
        <v>151</v>
      </c>
      <c r="U75" s="14">
        <v>40725</v>
      </c>
      <c r="V75" s="14"/>
      <c r="W75" s="15" t="s">
        <v>448</v>
      </c>
      <c r="X75" s="13" t="s">
        <v>294</v>
      </c>
      <c r="Y75" s="15" t="str">
        <f>VLOOKUP(X75,'Axe 2 Règles de gestion'!$D$2:$F$172,3, FALSE)</f>
        <v>L'agent doit déclarer l'accident de service et produire un certificat médical.</v>
      </c>
      <c r="Z75" s="13" t="s">
        <v>296</v>
      </c>
      <c r="AA75" s="15" t="str">
        <f>VLOOKUP(Z75,'Axe 2 Règles de gestion'!$D$2:$F$172,3, FALSE)</f>
        <v>Lors de la déclaration d'accident faite par l'agent, le chef d'établissement peut émettre des réserves quant à la nature professionnelle de cet accident.</v>
      </c>
      <c r="AB75" s="13" t="s">
        <v>298</v>
      </c>
      <c r="AC75" s="15" t="str">
        <f>VLOOKUP(AB75,'Axe 2 Règles de gestion'!$D$2:$F$172,3, FALSE)</f>
        <v>Lorsqu'il y a nécessité d'examen ou d'enquête complémentaire, la caisse doit en informer l'agent ou ses ayants droit et l'employeur, avant l'expiration d'un délai de 30 jours ou de 3 mois, par lettre recommandée avec demande d'avis de réception.</v>
      </c>
      <c r="AD75" s="13" t="s">
        <v>300</v>
      </c>
      <c r="AE75" s="15" t="str">
        <f>VLOOKUP(AD75,'Axe 2 Règles de gestion'!$D$2:$F$172,3, FALSE)</f>
        <v>A l'expiration d'une nouvelle expertise complémentaire qui ne peut excéder 2 mois en matière d'accidents du travail depuis la date de notification et en l'absence de la décision de la caisse, le caractère professionnel de l'accident est reconnu.</v>
      </c>
      <c r="AF75" s="13" t="s">
        <v>302</v>
      </c>
      <c r="AG75" s="15" t="str">
        <f>VLOOKUP(AF75,'Axe 2 Règles de gestion'!$D$2:$F$172,3, FALSE)</f>
        <v>La décision motivée de la caisse primaire est notifiée à l'agent ou ses ayants droit, si le caractère professionnel de l'accident, de la maladie professionnelle ou de la rechute n'est pas reconnu, ou à l'employeur dans le cas contraire.</v>
      </c>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5"/>
      <c r="BF75" s="13"/>
      <c r="BG75" s="15"/>
      <c r="BH75" s="13"/>
      <c r="BI75" s="15"/>
      <c r="BJ75" s="13"/>
      <c r="BK75" s="15"/>
      <c r="BL75" s="13"/>
      <c r="BM75" s="15"/>
      <c r="BN75" s="13"/>
      <c r="BO75" s="15"/>
      <c r="BP75" s="13"/>
      <c r="BQ75" s="15"/>
      <c r="BR75" s="13"/>
      <c r="BS75" s="15"/>
      <c r="BT75" s="13"/>
      <c r="BU75" s="15"/>
      <c r="BV75" s="13"/>
      <c r="BW75" s="15"/>
      <c r="BX75" s="13"/>
      <c r="BY75" s="15"/>
      <c r="BZ75" s="13"/>
      <c r="CA75" s="15"/>
      <c r="CB75" s="13"/>
      <c r="CC75" s="15"/>
      <c r="CD75" s="13"/>
      <c r="CE75" s="15"/>
      <c r="CF75" s="13"/>
      <c r="CG75" s="15"/>
      <c r="CH75" s="13"/>
      <c r="CI75" s="15"/>
      <c r="CJ75" s="13"/>
      <c r="CK75" s="15"/>
      <c r="CL75" s="13" t="s">
        <v>343</v>
      </c>
      <c r="CM75" s="15" t="str">
        <f>VLOOKUP(CL75,'Axe 2 Règles de gestion'!$D$2:$F$172,3, FALSE)</f>
        <v>L'agent doit être en activité.</v>
      </c>
      <c r="CN75" s="13" t="s">
        <v>449</v>
      </c>
      <c r="CO75" s="15" t="str">
        <f>VLOOKUP(CN75,'Axe 2 Règles de gestion'!$D$2:$F$172,3, FALSE)</f>
        <v>Pour un congé lié à un accident de travail, de service ou maladie professionnelle, l'agent est rémunéré à plein traitement le premier mois, dès son entrée en fonction, pour une ancienneté inférieure à deux ans.</v>
      </c>
      <c r="CP75" s="13" t="s">
        <v>451</v>
      </c>
      <c r="CQ75" s="15" t="str">
        <f>VLOOKUP(CP75,'Axe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R75" s="13" t="s">
        <v>452</v>
      </c>
      <c r="CS75" s="15" t="str">
        <f>VLOOKUP(CR75,'Axe 2 Règles de gestion'!$D$2:$F$172,3, FALSE)</f>
        <v>Pour un congé lié à un accident de travail, de service ou une maladie professionnelle, l'agent est rémunéré à plein traitement pendant trois mois, pour une ancienneté de service supérieure à trois ans.</v>
      </c>
      <c r="CT75" s="13" t="s">
        <v>173</v>
      </c>
      <c r="CU75" s="15" t="str">
        <f>VLOOKUP(CT75,'Axe 2 Règles de gestion'!$D$2:$F$172,3, FALSE)</f>
        <v>La date de début du congé/absence doit être antérieure ou égale à la date de fin réelle du congé/absence.</v>
      </c>
      <c r="CV75" s="13" t="s">
        <v>175</v>
      </c>
      <c r="CW75" s="15" t="str">
        <f>VLOOKUP(CV75,'Axe 2 Règles de gestion'!$D$2:$F$172,3, FALSE)</f>
        <v>La date de début du congé/absence doit être antérieure ou égale à la date de fin prévisionnelle du congé/absence.</v>
      </c>
      <c r="CX75" s="13" t="s">
        <v>177</v>
      </c>
      <c r="CY75" s="15" t="str">
        <f>VLOOKUP(CX75,'Axe 2 Règles de gestion'!$D$2:$F$172,3, FALSE)</f>
        <v>La date de fin réelle du congé/absence doit être antérieure à la date limite de départ à la retraite.</v>
      </c>
      <c r="CZ75" s="13" t="s">
        <v>179</v>
      </c>
      <c r="DA75" s="15" t="str">
        <f>VLOOKUP(CZ75,'Axe 2 Règles de gestion'!$D$2:$F$172,3, FALSE)</f>
        <v>La date de fin prévisionnelle du congé/absence doit être antérieure à la date limite de départ à la retraite.</v>
      </c>
      <c r="DB75" s="13" t="s">
        <v>181</v>
      </c>
      <c r="DC75" s="15" t="str">
        <f>VLOOKUP(DB75,'Axe 2 Règles de gestion'!$D$2:$F$172,3, FALSE)</f>
        <v>La date de fin réelle ou la date de fin prévisionnelle du congé/absence doit être saisie.</v>
      </c>
      <c r="DD75" s="13" t="s">
        <v>183</v>
      </c>
      <c r="DE75" s="15" t="str">
        <f>VLOOKUP(DD75,'Axe 2 Règles de gestion'!$D$2:$F$172,3, FALSE)</f>
        <v>Si l'absence ne commence pas par une demi-journée et si l'absence précédente ne finit pas par une demi journée, la date de début de l'absence saisie est postérieure à la date de fin réelle de l'absence précédente.</v>
      </c>
      <c r="DF75" s="13" t="s">
        <v>185</v>
      </c>
      <c r="DG75" s="15" t="str">
        <f>VLOOKUP(DF75,'Axe 2 Règles de gestion'!$D$2:$F$172,3, FALSE)</f>
        <v>Si l'absence ne commence pas par une demi-journée et si l'absence précédente ne finit pas par une demi journée, la date de début de l'absence saisie est postérieure à la date de fin prévisionnelle de l'absence précédente.</v>
      </c>
      <c r="DH75" s="13" t="s">
        <v>247</v>
      </c>
      <c r="DI75" s="15" t="str">
        <f>VLOOKUP(DH75,'Axe 2 Règles de gestion'!$D$2:$F$172,3, FALSE)</f>
        <v>La date de fin réelle du congé/absence doit être antérieure ou égale à la date limite de fin réelle ou prévisionnelle du lien juridique.</v>
      </c>
      <c r="DJ75" s="13" t="s">
        <v>249</v>
      </c>
      <c r="DK75" s="15" t="str">
        <f>VLOOKUP(DJ75,'Axe 2 Règles de gestion'!$D$2:$F$172,3, FALSE)</f>
        <v>La date de fin prévisionnelle du congé/absence doit être antérieure ou égale à la date limite de fin réelle ou prévisionnelle du lien juridique.</v>
      </c>
      <c r="DL75" s="13" t="s">
        <v>251</v>
      </c>
      <c r="DM75" s="15" t="str">
        <f>VLOOKUP(DL75,'Axe 2 Règles de gestion'!$D$2:$F$172,3, FALSE)</f>
        <v>La date de début du congé/absence doit être postérieure ou égale à la date de début du lien juridique.</v>
      </c>
      <c r="DN75" s="13" t="s">
        <v>187</v>
      </c>
      <c r="DO75" s="15" t="str">
        <f>VLOOKUP(DN75,'Axe 2 Règles de gestion'!$D$2:$F$172,3, FALSE)</f>
        <v>La date de début du congé doit être postérieure ou égale à la Date de l'accident ou maladie professionnelle.</v>
      </c>
      <c r="DP75" s="13" t="s">
        <v>189</v>
      </c>
      <c r="DQ75" s="15" t="str">
        <f>VLOOKUP(DP75,'Axe 2 Règles de gestion'!$D$2:$F$172,3, FALSE)</f>
        <v>Pour chaque période d'absence découpée, la date de début d'impact rémunération doit être égale à la date de début du congé/absence.</v>
      </c>
      <c r="DR75" s="13" t="s">
        <v>191</v>
      </c>
      <c r="DS75" s="15" t="str">
        <f>VLOOKUP(DR75,'Axe 2 Règles de gestion'!$D$2:$F$172,3, FALSE)</f>
        <v>Pour chaque période d'absence découpée, la date de fin d'impact rémunération doit être égale à la date de fin prévisionnelle du congé/absence.</v>
      </c>
      <c r="DT75" s="13" t="s">
        <v>193</v>
      </c>
      <c r="DU75" s="15" t="str">
        <f>VLOOKUP(DT75,'Axe 2 Règles de gestion'!$D$2:$F$172,3, FALSE)</f>
        <v>Pour chaque période d'absence découpée, la date de fin d'impact rémunération doit être égale à la date de fin réelle du congé/absence.</v>
      </c>
      <c r="DV75" s="13" t="s">
        <v>195</v>
      </c>
      <c r="DW75" s="15" t="str">
        <f>VLOOKUP(DV75,'Axe 2 Règles de gestion'!$D$2:$F$172,3, FALSE)</f>
        <v>L'état du congé est renseigné.</v>
      </c>
      <c r="DX75" s="13" t="s">
        <v>197</v>
      </c>
      <c r="DY75" s="15" t="str">
        <f>VLOOKUP(DX75,'Axe 2 Règles de gestion'!$D$2:$F$172,3, FALSE)</f>
        <v>Dans le cas d'un congé autre que CLM, CLD, CGM et CITIS, l'indicateur de requalification doit être à non et les impacts spécifiques à la requalification ne doivent pas être mobilisés ou l'impact rémunération est vide.</v>
      </c>
      <c r="DZ75" s="13" t="s">
        <v>199</v>
      </c>
      <c r="EA75" s="15" t="str">
        <f>VLOOKUP(DZ75,'Axe 2 Règles de gestion'!$D$2:$F$172,3, FALSE)</f>
        <v>La date de l'accident ou maladie professionnelle doit être renseignée</v>
      </c>
      <c r="EB75" s="13"/>
      <c r="EC75" s="13"/>
    </row>
    <row r="76" spans="1:133" ht="150" x14ac:dyDescent="0.25">
      <c r="A76" s="13" t="s">
        <v>308</v>
      </c>
      <c r="B76" s="13" t="s">
        <v>135</v>
      </c>
      <c r="C76" s="14">
        <v>43189.5</v>
      </c>
      <c r="D76" s="13" t="s">
        <v>136</v>
      </c>
      <c r="E76" s="15" t="s">
        <v>137</v>
      </c>
      <c r="F76" s="13" t="s">
        <v>138</v>
      </c>
      <c r="G76" s="15" t="s">
        <v>139</v>
      </c>
      <c r="H76" s="13" t="s">
        <v>140</v>
      </c>
      <c r="I76" s="15" t="s">
        <v>141</v>
      </c>
      <c r="J76" s="15" t="s">
        <v>141</v>
      </c>
      <c r="K76" s="15" t="s">
        <v>142</v>
      </c>
      <c r="L76" s="13" t="s">
        <v>203</v>
      </c>
      <c r="M76" s="15" t="s">
        <v>204</v>
      </c>
      <c r="N76" s="13" t="s">
        <v>145</v>
      </c>
      <c r="O76" s="15" t="s">
        <v>205</v>
      </c>
      <c r="P76" s="15" t="s">
        <v>206</v>
      </c>
      <c r="Q76" s="15" t="s">
        <v>446</v>
      </c>
      <c r="R76" s="13" t="s">
        <v>447</v>
      </c>
      <c r="S76" s="13" t="s">
        <v>317</v>
      </c>
      <c r="T76" s="13" t="s">
        <v>151</v>
      </c>
      <c r="U76" s="14">
        <v>40725</v>
      </c>
      <c r="V76" s="14"/>
      <c r="W76" s="15" t="s">
        <v>453</v>
      </c>
      <c r="X76" s="13" t="s">
        <v>258</v>
      </c>
      <c r="Y76" s="15" t="str">
        <f>VLOOKUP(X76,'Axe 2 Règles de gestion'!$D$2:$F$172,3, FALSE)</f>
        <v>Le congé est prolongé jusqu'à la reprise des fonctions ou jusqu'à ce que l'état de santé de l'intéressé soit consolidé.</v>
      </c>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5"/>
      <c r="BF76" s="13"/>
      <c r="BG76" s="15"/>
      <c r="BH76" s="13"/>
      <c r="BI76" s="15"/>
      <c r="BJ76" s="13"/>
      <c r="BK76" s="15"/>
      <c r="BL76" s="13"/>
      <c r="BM76" s="15"/>
      <c r="BN76" s="13"/>
      <c r="BO76" s="15"/>
      <c r="BP76" s="13"/>
      <c r="BQ76" s="15"/>
      <c r="BR76" s="13"/>
      <c r="BS76" s="15"/>
      <c r="BT76" s="13"/>
      <c r="BU76" s="15"/>
      <c r="BV76" s="13"/>
      <c r="BW76" s="15"/>
      <c r="BX76" s="13"/>
      <c r="BY76" s="15"/>
      <c r="BZ76" s="13"/>
      <c r="CA76" s="15"/>
      <c r="CB76" s="13"/>
      <c r="CC76" s="15"/>
      <c r="CD76" s="13"/>
      <c r="CE76" s="15"/>
      <c r="CF76" s="13"/>
      <c r="CG76" s="15"/>
      <c r="CH76" s="13"/>
      <c r="CI76" s="15"/>
      <c r="CJ76" s="13"/>
      <c r="CK76" s="15"/>
      <c r="CL76" s="13" t="s">
        <v>343</v>
      </c>
      <c r="CM76" s="15" t="str">
        <f>VLOOKUP(CL76,'Axe 2 Règles de gestion'!$D$2:$F$172,3, FALSE)</f>
        <v>L'agent doit être en activité.</v>
      </c>
      <c r="CN76" s="13" t="s">
        <v>449</v>
      </c>
      <c r="CO76" s="15" t="str">
        <f>VLOOKUP(CN76,'Axe 2 Règles de gestion'!$D$2:$F$172,3, FALSE)</f>
        <v>Pour un congé lié à un accident de travail, de service ou maladie professionnelle, l'agent est rémunéré à plein traitement le premier mois, dès son entrée en fonction, pour une ancienneté inférieure à deux ans.</v>
      </c>
      <c r="CP76" s="13" t="s">
        <v>451</v>
      </c>
      <c r="CQ76" s="15" t="str">
        <f>VLOOKUP(CP76,'Axe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R76" s="13" t="s">
        <v>452</v>
      </c>
      <c r="CS76" s="15" t="str">
        <f>VLOOKUP(CR76,'Axe 2 Règles de gestion'!$D$2:$F$172,3, FALSE)</f>
        <v>Pour un congé lié à un accident de travail, de service ou une maladie professionnelle, l'agent est rémunéré à plein traitement pendant trois mois, pour une ancienneté de service supérieure à trois ans.</v>
      </c>
      <c r="CT76" s="13" t="s">
        <v>173</v>
      </c>
      <c r="CU76" s="15" t="str">
        <f>VLOOKUP(CT76,'Axe 2 Règles de gestion'!$D$2:$F$172,3, FALSE)</f>
        <v>La date de début du congé/absence doit être antérieure ou égale à la date de fin réelle du congé/absence.</v>
      </c>
      <c r="CV76" s="13" t="s">
        <v>175</v>
      </c>
      <c r="CW76" s="15" t="str">
        <f>VLOOKUP(CV76,'Axe 2 Règles de gestion'!$D$2:$F$172,3, FALSE)</f>
        <v>La date de début du congé/absence doit être antérieure ou égale à la date de fin prévisionnelle du congé/absence.</v>
      </c>
      <c r="CX76" s="13" t="s">
        <v>177</v>
      </c>
      <c r="CY76" s="15" t="str">
        <f>VLOOKUP(CX76,'Axe 2 Règles de gestion'!$D$2:$F$172,3, FALSE)</f>
        <v>La date de fin réelle du congé/absence doit être antérieure à la date limite de départ à la retraite.</v>
      </c>
      <c r="CZ76" s="13" t="s">
        <v>179</v>
      </c>
      <c r="DA76" s="15" t="str">
        <f>VLOOKUP(CZ76,'Axe 2 Règles de gestion'!$D$2:$F$172,3, FALSE)</f>
        <v>La date de fin prévisionnelle du congé/absence doit être antérieure à la date limite de départ à la retraite.</v>
      </c>
      <c r="DB76" s="13" t="s">
        <v>181</v>
      </c>
      <c r="DC76" s="15" t="str">
        <f>VLOOKUP(DB76,'Axe 2 Règles de gestion'!$D$2:$F$172,3, FALSE)</f>
        <v>La date de fin réelle ou la date de fin prévisionnelle du congé/absence doit être saisie.</v>
      </c>
      <c r="DD76" s="13" t="s">
        <v>183</v>
      </c>
      <c r="DE76" s="15" t="str">
        <f>VLOOKUP(DD76,'Axe 2 Règles de gestion'!$D$2:$F$172,3, FALSE)</f>
        <v>Si l'absence ne commence pas par une demi-journée et si l'absence précédente ne finit pas par une demi journée, la date de début de l'absence saisie est postérieure à la date de fin réelle de l'absence précédente.</v>
      </c>
      <c r="DF76" s="13" t="s">
        <v>185</v>
      </c>
      <c r="DG76" s="15" t="str">
        <f>VLOOKUP(DF76,'Axe 2 Règles de gestion'!$D$2:$F$172,3, FALSE)</f>
        <v>Si l'absence ne commence pas par une demi-journée et si l'absence précédente ne finit pas par une demi journée, la date de début de l'absence saisie est postérieure à la date de fin prévisionnelle de l'absence précédente.</v>
      </c>
      <c r="DH76" s="13" t="s">
        <v>247</v>
      </c>
      <c r="DI76" s="15" t="str">
        <f>VLOOKUP(DH76,'Axe 2 Règles de gestion'!$D$2:$F$172,3, FALSE)</f>
        <v>La date de fin réelle du congé/absence doit être antérieure ou égale à la date limite de fin réelle ou prévisionnelle du lien juridique.</v>
      </c>
      <c r="DJ76" s="13" t="s">
        <v>249</v>
      </c>
      <c r="DK76" s="15" t="str">
        <f>VLOOKUP(DJ76,'Axe 2 Règles de gestion'!$D$2:$F$172,3, FALSE)</f>
        <v>La date de fin prévisionnelle du congé/absence doit être antérieure ou égale à la date limite de fin réelle ou prévisionnelle du lien juridique.</v>
      </c>
      <c r="DL76" s="13" t="s">
        <v>251</v>
      </c>
      <c r="DM76" s="15" t="str">
        <f>VLOOKUP(DL76,'Axe 2 Règles de gestion'!$D$2:$F$172,3, FALSE)</f>
        <v>La date de début du congé/absence doit être postérieure ou égale à la date de début du lien juridique.</v>
      </c>
      <c r="DN76" s="13" t="s">
        <v>187</v>
      </c>
      <c r="DO76" s="15" t="str">
        <f>VLOOKUP(DN76,'Axe 2 Règles de gestion'!$D$2:$F$172,3, FALSE)</f>
        <v>La date de début du congé doit être postérieure ou égale à la Date de l'accident ou maladie professionnelle.</v>
      </c>
      <c r="DP76" s="13" t="s">
        <v>189</v>
      </c>
      <c r="DQ76" s="15" t="str">
        <f>VLOOKUP(DP76,'Axe 2 Règles de gestion'!$D$2:$F$172,3, FALSE)</f>
        <v>Pour chaque période d'absence découpée, la date de début d'impact rémunération doit être égale à la date de début du congé/absence.</v>
      </c>
      <c r="DR76" s="13" t="s">
        <v>191</v>
      </c>
      <c r="DS76" s="15" t="str">
        <f>VLOOKUP(DR76,'Axe 2 Règles de gestion'!$D$2:$F$172,3, FALSE)</f>
        <v>Pour chaque période d'absence découpée, la date de fin d'impact rémunération doit être égale à la date de fin prévisionnelle du congé/absence.</v>
      </c>
      <c r="DT76" s="13" t="s">
        <v>193</v>
      </c>
      <c r="DU76" s="15" t="str">
        <f>VLOOKUP(DT76,'Axe 2 Règles de gestion'!$D$2:$F$172,3, FALSE)</f>
        <v>Pour chaque période d'absence découpée, la date de fin d'impact rémunération doit être égale à la date de fin réelle du congé/absence.</v>
      </c>
      <c r="DV76" s="13" t="s">
        <v>195</v>
      </c>
      <c r="DW76" s="15" t="str">
        <f>VLOOKUP(DV76,'Axe 2 Règles de gestion'!$D$2:$F$172,3, FALSE)</f>
        <v>L'état du congé est renseigné.</v>
      </c>
      <c r="DX76" s="13" t="s">
        <v>197</v>
      </c>
      <c r="DY76" s="15" t="str">
        <f>VLOOKUP(DX76,'Axe 2 Règles de gestion'!$D$2:$F$172,3, FALSE)</f>
        <v>Dans le cas d'un congé autre que CLM, CLD, CGM et CITIS, l'indicateur de requalification doit être à non et les impacts spécifiques à la requalification ne doivent pas être mobilisés ou l'impact rémunération est vide.</v>
      </c>
      <c r="DZ76" s="13" t="s">
        <v>199</v>
      </c>
      <c r="EA76" s="15" t="str">
        <f>VLOOKUP(DZ76,'Axe 2 Règles de gestion'!$D$2:$F$172,3, FALSE)</f>
        <v>La date de l'accident ou maladie professionnelle doit être renseignée</v>
      </c>
      <c r="EB76" s="13"/>
      <c r="EC76" s="13"/>
    </row>
    <row r="77" spans="1:133" ht="150" x14ac:dyDescent="0.25">
      <c r="A77" s="13" t="s">
        <v>308</v>
      </c>
      <c r="B77" s="13" t="s">
        <v>135</v>
      </c>
      <c r="C77" s="14">
        <v>43189.5</v>
      </c>
      <c r="D77" s="13" t="s">
        <v>136</v>
      </c>
      <c r="E77" s="15" t="s">
        <v>137</v>
      </c>
      <c r="F77" s="13" t="s">
        <v>138</v>
      </c>
      <c r="G77" s="15" t="s">
        <v>139</v>
      </c>
      <c r="H77" s="13" t="s">
        <v>140</v>
      </c>
      <c r="I77" s="15" t="s">
        <v>141</v>
      </c>
      <c r="J77" s="15" t="s">
        <v>141</v>
      </c>
      <c r="K77" s="15" t="s">
        <v>142</v>
      </c>
      <c r="L77" s="13" t="s">
        <v>211</v>
      </c>
      <c r="M77" s="15" t="s">
        <v>212</v>
      </c>
      <c r="N77" s="13" t="s">
        <v>213</v>
      </c>
      <c r="O77" s="15" t="s">
        <v>214</v>
      </c>
      <c r="P77" s="15" t="s">
        <v>215</v>
      </c>
      <c r="Q77" s="15" t="s">
        <v>446</v>
      </c>
      <c r="R77" s="13" t="s">
        <v>447</v>
      </c>
      <c r="S77" s="13" t="s">
        <v>317</v>
      </c>
      <c r="T77" s="13" t="s">
        <v>151</v>
      </c>
      <c r="U77" s="14">
        <v>40725</v>
      </c>
      <c r="V77" s="14"/>
      <c r="W77" s="15" t="s">
        <v>454</v>
      </c>
      <c r="X77" s="13" t="s">
        <v>455</v>
      </c>
      <c r="Y77" s="15" t="str">
        <f>VLOOKUP(X77,'Axe 2 Règles de gestion'!$D$2:$F$172,3, FALSE)</f>
        <v>L'agent physiquement apte et qui remplit toujours les conditions requises est réemployé sur son emploi précédent dans la mesure permise par le service. Dans le cas contraire, il dispose d'une priorité pour être réemployé sur un emploi similaire.</v>
      </c>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c r="BI77" s="15"/>
      <c r="BJ77" s="13"/>
      <c r="BK77" s="15"/>
      <c r="BL77" s="13"/>
      <c r="BM77" s="15"/>
      <c r="BN77" s="13"/>
      <c r="BO77" s="15"/>
      <c r="BP77" s="13"/>
      <c r="BQ77" s="15"/>
      <c r="BR77" s="13"/>
      <c r="BS77" s="15"/>
      <c r="BT77" s="13"/>
      <c r="BU77" s="15"/>
      <c r="BV77" s="13"/>
      <c r="BW77" s="15"/>
      <c r="BX77" s="13"/>
      <c r="BY77" s="15"/>
      <c r="BZ77" s="13"/>
      <c r="CA77" s="15"/>
      <c r="CB77" s="13"/>
      <c r="CC77" s="15"/>
      <c r="CD77" s="13"/>
      <c r="CE77" s="15"/>
      <c r="CF77" s="13"/>
      <c r="CG77" s="15"/>
      <c r="CH77" s="13"/>
      <c r="CI77" s="15"/>
      <c r="CJ77" s="13"/>
      <c r="CK77" s="15"/>
      <c r="CL77" s="13" t="s">
        <v>343</v>
      </c>
      <c r="CM77" s="15" t="str">
        <f>VLOOKUP(CL77,'Axe 2 Règles de gestion'!$D$2:$F$172,3, FALSE)</f>
        <v>L'agent doit être en activité.</v>
      </c>
      <c r="CN77" s="13" t="s">
        <v>449</v>
      </c>
      <c r="CO77" s="15" t="str">
        <f>VLOOKUP(CN77,'Axe 2 Règles de gestion'!$D$2:$F$172,3, FALSE)</f>
        <v>Pour un congé lié à un accident de travail, de service ou maladie professionnelle, l'agent est rémunéré à plein traitement le premier mois, dès son entrée en fonction, pour une ancienneté inférieure à deux ans.</v>
      </c>
      <c r="CP77" s="13" t="s">
        <v>451</v>
      </c>
      <c r="CQ77" s="15" t="str">
        <f>VLOOKUP(CP77,'Axe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R77" s="13" t="s">
        <v>452</v>
      </c>
      <c r="CS77" s="15" t="str">
        <f>VLOOKUP(CR77,'Axe 2 Règles de gestion'!$D$2:$F$172,3, FALSE)</f>
        <v>Pour un congé lié à un accident de travail, de service ou une maladie professionnelle, l'agent est rémunéré à plein traitement pendant trois mois, pour une ancienneté de service supérieure à trois ans.</v>
      </c>
      <c r="CT77" s="13" t="s">
        <v>173</v>
      </c>
      <c r="CU77" s="15" t="str">
        <f>VLOOKUP(CT77,'Axe 2 Règles de gestion'!$D$2:$F$172,3, FALSE)</f>
        <v>La date de début du congé/absence doit être antérieure ou égale à la date de fin réelle du congé/absence.</v>
      </c>
      <c r="CV77" s="13" t="s">
        <v>175</v>
      </c>
      <c r="CW77" s="15" t="str">
        <f>VLOOKUP(CV77,'Axe 2 Règles de gestion'!$D$2:$F$172,3, FALSE)</f>
        <v>La date de début du congé/absence doit être antérieure ou égale à la date de fin prévisionnelle du congé/absence.</v>
      </c>
      <c r="CX77" s="13" t="s">
        <v>177</v>
      </c>
      <c r="CY77" s="15" t="str">
        <f>VLOOKUP(CX77,'Axe 2 Règles de gestion'!$D$2:$F$172,3, FALSE)</f>
        <v>La date de fin réelle du congé/absence doit être antérieure à la date limite de départ à la retraite.</v>
      </c>
      <c r="CZ77" s="13" t="s">
        <v>179</v>
      </c>
      <c r="DA77" s="15" t="str">
        <f>VLOOKUP(CZ77,'Axe 2 Règles de gestion'!$D$2:$F$172,3, FALSE)</f>
        <v>La date de fin prévisionnelle du congé/absence doit être antérieure à la date limite de départ à la retraite.</v>
      </c>
      <c r="DB77" s="13" t="s">
        <v>181</v>
      </c>
      <c r="DC77" s="15" t="str">
        <f>VLOOKUP(DB77,'Axe 2 Règles de gestion'!$D$2:$F$172,3, FALSE)</f>
        <v>La date de fin réelle ou la date de fin prévisionnelle du congé/absence doit être saisie.</v>
      </c>
      <c r="DD77" s="13" t="s">
        <v>247</v>
      </c>
      <c r="DE77" s="15" t="str">
        <f>VLOOKUP(DD77,'Axe 2 Règles de gestion'!$D$2:$F$172,3, FALSE)</f>
        <v>La date de fin réelle du congé/absence doit être antérieure ou égale à la date limite de fin réelle ou prévisionnelle du lien juridique.</v>
      </c>
      <c r="DF77" s="13" t="s">
        <v>249</v>
      </c>
      <c r="DG77" s="15" t="str">
        <f>VLOOKUP(DF77,'Axe 2 Règles de gestion'!$D$2:$F$172,3, FALSE)</f>
        <v>La date de fin prévisionnelle du congé/absence doit être antérieure ou égale à la date limite de fin réelle ou prévisionnelle du lien juridique.</v>
      </c>
      <c r="DH77" s="13" t="s">
        <v>187</v>
      </c>
      <c r="DI77" s="15" t="str">
        <f>VLOOKUP(DH77,'Axe 2 Règles de gestion'!$D$2:$F$172,3, FALSE)</f>
        <v>La date de début du congé doit être postérieure ou égale à la Date de l'accident ou maladie professionnelle.</v>
      </c>
      <c r="DJ77" s="13" t="s">
        <v>189</v>
      </c>
      <c r="DK77" s="15" t="str">
        <f>VLOOKUP(DJ77,'Axe 2 Règles de gestion'!$D$2:$F$172,3, FALSE)</f>
        <v>Pour chaque période d'absence découpée, la date de début d'impact rémunération doit être égale à la date de début du congé/absence.</v>
      </c>
      <c r="DL77" s="13" t="s">
        <v>191</v>
      </c>
      <c r="DM77" s="15" t="str">
        <f>VLOOKUP(DL77,'Axe 2 Règles de gestion'!$D$2:$F$172,3, FALSE)</f>
        <v>Pour chaque période d'absence découpée, la date de fin d'impact rémunération doit être égale à la date de fin prévisionnelle du congé/absence.</v>
      </c>
      <c r="DN77" s="13" t="s">
        <v>193</v>
      </c>
      <c r="DO77" s="15" t="str">
        <f>VLOOKUP(DN77,'Axe 2 Règles de gestion'!$D$2:$F$172,3, FALSE)</f>
        <v>Pour chaque période d'absence découpée, la date de fin d'impact rémunération doit être égale à la date de fin réelle du congé/absence.</v>
      </c>
      <c r="DP77" s="13" t="s">
        <v>195</v>
      </c>
      <c r="DQ77" s="15" t="str">
        <f>VLOOKUP(DP77,'Axe 2 Règles de gestion'!$D$2:$F$172,3, FALSE)</f>
        <v>L'état du congé est renseigné.</v>
      </c>
      <c r="DR77" s="13" t="s">
        <v>197</v>
      </c>
      <c r="DS77" s="15" t="str">
        <f>VLOOKUP(DR77,'Axe 2 Règles de gestion'!$D$2:$F$172,3, FALSE)</f>
        <v>Dans le cas d'un congé autre que CLM, CLD, CGM et CITIS, l'indicateur de requalification doit être à non et les impacts spécifiques à la requalification ne doivent pas être mobilisés ou l'impact rémunération est vide.</v>
      </c>
      <c r="DT77" s="13" t="s">
        <v>199</v>
      </c>
      <c r="DU77" s="15" t="str">
        <f>VLOOKUP(DT77,'Axe 2 Règles de gestion'!$D$2:$F$172,3, FALSE)</f>
        <v>La date de l'accident ou maladie professionnelle doit être renseignée</v>
      </c>
      <c r="DV77" s="13"/>
      <c r="DW77" s="15"/>
      <c r="DX77" s="13"/>
      <c r="DY77" s="15"/>
      <c r="DZ77" s="13"/>
      <c r="EA77" s="15"/>
      <c r="EB77" s="13"/>
      <c r="EC77" s="13"/>
    </row>
    <row r="78" spans="1:133" ht="60" x14ac:dyDescent="0.25">
      <c r="A78" s="13" t="s">
        <v>314</v>
      </c>
      <c r="B78" s="13" t="s">
        <v>201</v>
      </c>
      <c r="C78" s="14">
        <v>43189.5</v>
      </c>
      <c r="D78" s="13" t="s">
        <v>136</v>
      </c>
      <c r="E78" s="15" t="s">
        <v>137</v>
      </c>
      <c r="F78" s="13" t="s">
        <v>138</v>
      </c>
      <c r="G78" s="15" t="s">
        <v>139</v>
      </c>
      <c r="H78" s="13" t="s">
        <v>140</v>
      </c>
      <c r="I78" s="15" t="s">
        <v>141</v>
      </c>
      <c r="J78" s="15" t="s">
        <v>141</v>
      </c>
      <c r="K78" s="15" t="s">
        <v>142</v>
      </c>
      <c r="L78" s="13" t="s">
        <v>143</v>
      </c>
      <c r="M78" s="15" t="s">
        <v>144</v>
      </c>
      <c r="N78" s="13" t="s">
        <v>145</v>
      </c>
      <c r="O78" s="15" t="s">
        <v>146</v>
      </c>
      <c r="P78" s="15" t="s">
        <v>147</v>
      </c>
      <c r="Q78" s="15" t="s">
        <v>457</v>
      </c>
      <c r="R78" s="13" t="s">
        <v>458</v>
      </c>
      <c r="S78" s="13" t="s">
        <v>317</v>
      </c>
      <c r="T78" s="13" t="s">
        <v>202</v>
      </c>
      <c r="U78" s="14">
        <v>40725</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c r="BP78" s="13"/>
      <c r="BQ78" s="15"/>
      <c r="BR78" s="13"/>
      <c r="BS78" s="15"/>
      <c r="BT78" s="13"/>
      <c r="BU78" s="15"/>
      <c r="BV78" s="13"/>
      <c r="BW78" s="15"/>
      <c r="BX78" s="13"/>
      <c r="BY78" s="15"/>
      <c r="BZ78" s="13"/>
      <c r="CA78" s="15"/>
      <c r="CB78" s="13"/>
      <c r="CC78" s="15"/>
      <c r="CD78" s="13"/>
      <c r="CE78" s="15"/>
      <c r="CF78" s="13"/>
      <c r="CG78" s="15"/>
      <c r="CH78" s="13"/>
      <c r="CI78" s="15"/>
      <c r="CJ78" s="13"/>
      <c r="CK78" s="15"/>
      <c r="CL78" s="13"/>
      <c r="CM78" s="15"/>
      <c r="CN78" s="13"/>
      <c r="CO78" s="15"/>
      <c r="CP78" s="13"/>
      <c r="CQ78" s="15"/>
      <c r="CR78" s="13"/>
      <c r="CS78" s="15"/>
      <c r="CT78" s="13"/>
      <c r="CU78" s="15"/>
      <c r="CV78" s="13"/>
      <c r="CW78" s="15"/>
      <c r="CX78" s="13"/>
      <c r="CY78" s="15"/>
      <c r="CZ78" s="13"/>
      <c r="DA78" s="15"/>
      <c r="DB78" s="13"/>
      <c r="DC78" s="15"/>
      <c r="DD78" s="13"/>
      <c r="DE78" s="15"/>
      <c r="DF78" s="13"/>
      <c r="DG78" s="15"/>
      <c r="DH78" s="13"/>
      <c r="DI78" s="15"/>
      <c r="DJ78" s="13"/>
      <c r="DK78" s="15"/>
      <c r="DL78" s="13"/>
      <c r="DM78" s="15"/>
      <c r="DN78" s="13"/>
      <c r="DO78" s="15"/>
      <c r="DP78" s="13"/>
      <c r="DQ78" s="15"/>
      <c r="DR78" s="13"/>
      <c r="DS78" s="15"/>
      <c r="DT78" s="13"/>
      <c r="DU78" s="15"/>
      <c r="DV78" s="13"/>
      <c r="DW78" s="15"/>
      <c r="DX78" s="13"/>
      <c r="DY78" s="15"/>
      <c r="DZ78" s="13"/>
      <c r="EA78" s="15"/>
      <c r="EB78" s="13"/>
      <c r="EC78" s="13"/>
    </row>
    <row r="79" spans="1:133" ht="60" x14ac:dyDescent="0.25">
      <c r="A79" s="13" t="s">
        <v>314</v>
      </c>
      <c r="B79" s="13" t="s">
        <v>201</v>
      </c>
      <c r="C79" s="14">
        <v>43189.5</v>
      </c>
      <c r="D79" s="13" t="s">
        <v>136</v>
      </c>
      <c r="E79" s="15" t="s">
        <v>137</v>
      </c>
      <c r="F79" s="13" t="s">
        <v>138</v>
      </c>
      <c r="G79" s="15" t="s">
        <v>139</v>
      </c>
      <c r="H79" s="13" t="s">
        <v>140</v>
      </c>
      <c r="I79" s="15" t="s">
        <v>141</v>
      </c>
      <c r="J79" s="15" t="s">
        <v>141</v>
      </c>
      <c r="K79" s="15" t="s">
        <v>142</v>
      </c>
      <c r="L79" s="13" t="s">
        <v>203</v>
      </c>
      <c r="M79" s="15" t="s">
        <v>204</v>
      </c>
      <c r="N79" s="13" t="s">
        <v>145</v>
      </c>
      <c r="O79" s="15" t="s">
        <v>205</v>
      </c>
      <c r="P79" s="15" t="s">
        <v>206</v>
      </c>
      <c r="Q79" s="15" t="s">
        <v>457</v>
      </c>
      <c r="R79" s="13" t="s">
        <v>458</v>
      </c>
      <c r="S79" s="13" t="s">
        <v>317</v>
      </c>
      <c r="T79" s="13" t="s">
        <v>202</v>
      </c>
      <c r="U79" s="14">
        <v>40725</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c r="BP79" s="13"/>
      <c r="BQ79" s="15"/>
      <c r="BR79" s="13"/>
      <c r="BS79" s="15"/>
      <c r="BT79" s="13"/>
      <c r="BU79" s="15"/>
      <c r="BV79" s="13"/>
      <c r="BW79" s="15"/>
      <c r="BX79" s="13"/>
      <c r="BY79" s="15"/>
      <c r="BZ79" s="13"/>
      <c r="CA79" s="15"/>
      <c r="CB79" s="13"/>
      <c r="CC79" s="15"/>
      <c r="CD79" s="13"/>
      <c r="CE79" s="15"/>
      <c r="CF79" s="13"/>
      <c r="CG79" s="15"/>
      <c r="CH79" s="13"/>
      <c r="CI79" s="15"/>
      <c r="CJ79" s="13"/>
      <c r="CK79" s="15"/>
      <c r="CL79" s="13"/>
      <c r="CM79" s="15"/>
      <c r="CN79" s="13"/>
      <c r="CO79" s="15"/>
      <c r="CP79" s="13"/>
      <c r="CQ79" s="15"/>
      <c r="CR79" s="13"/>
      <c r="CS79" s="15"/>
      <c r="CT79" s="13"/>
      <c r="CU79" s="15"/>
      <c r="CV79" s="13"/>
      <c r="CW79" s="15"/>
      <c r="CX79" s="13"/>
      <c r="CY79" s="15"/>
      <c r="CZ79" s="13"/>
      <c r="DA79" s="15"/>
      <c r="DB79" s="13"/>
      <c r="DC79" s="15"/>
      <c r="DD79" s="13"/>
      <c r="DE79" s="15"/>
      <c r="DF79" s="13"/>
      <c r="DG79" s="15"/>
      <c r="DH79" s="13"/>
      <c r="DI79" s="15"/>
      <c r="DJ79" s="13"/>
      <c r="DK79" s="15"/>
      <c r="DL79" s="13"/>
      <c r="DM79" s="15"/>
      <c r="DN79" s="13"/>
      <c r="DO79" s="15"/>
      <c r="DP79" s="13"/>
      <c r="DQ79" s="15"/>
      <c r="DR79" s="13"/>
      <c r="DS79" s="15"/>
      <c r="DT79" s="13"/>
      <c r="DU79" s="15"/>
      <c r="DV79" s="13"/>
      <c r="DW79" s="15"/>
      <c r="DX79" s="13"/>
      <c r="DY79" s="15"/>
      <c r="DZ79" s="13"/>
      <c r="EA79" s="15"/>
      <c r="EB79" s="13"/>
      <c r="EC79" s="13"/>
    </row>
    <row r="80" spans="1:133" ht="45" x14ac:dyDescent="0.25">
      <c r="A80" s="13" t="s">
        <v>314</v>
      </c>
      <c r="B80" s="13" t="s">
        <v>201</v>
      </c>
      <c r="C80" s="14">
        <v>43189.5</v>
      </c>
      <c r="D80" s="13" t="s">
        <v>136</v>
      </c>
      <c r="E80" s="15" t="s">
        <v>137</v>
      </c>
      <c r="F80" s="13" t="s">
        <v>138</v>
      </c>
      <c r="G80" s="15" t="s">
        <v>139</v>
      </c>
      <c r="H80" s="13" t="s">
        <v>140</v>
      </c>
      <c r="I80" s="15" t="s">
        <v>141</v>
      </c>
      <c r="J80" s="15" t="s">
        <v>141</v>
      </c>
      <c r="K80" s="15" t="s">
        <v>142</v>
      </c>
      <c r="L80" s="13" t="s">
        <v>211</v>
      </c>
      <c r="M80" s="15" t="s">
        <v>212</v>
      </c>
      <c r="N80" s="13" t="s">
        <v>213</v>
      </c>
      <c r="O80" s="15" t="s">
        <v>214</v>
      </c>
      <c r="P80" s="15" t="s">
        <v>215</v>
      </c>
      <c r="Q80" s="15" t="s">
        <v>457</v>
      </c>
      <c r="R80" s="13" t="s">
        <v>458</v>
      </c>
      <c r="S80" s="13" t="s">
        <v>317</v>
      </c>
      <c r="T80" s="13" t="s">
        <v>202</v>
      </c>
      <c r="U80" s="14">
        <v>40725</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5"/>
      <c r="BF80" s="13"/>
      <c r="BG80" s="15"/>
      <c r="BH80" s="13"/>
      <c r="BI80" s="15"/>
      <c r="BJ80" s="13"/>
      <c r="BK80" s="15"/>
      <c r="BL80" s="13"/>
      <c r="BM80" s="15"/>
      <c r="BN80" s="13"/>
      <c r="BO80" s="15"/>
      <c r="BP80" s="13"/>
      <c r="BQ80" s="15"/>
      <c r="BR80" s="13"/>
      <c r="BS80" s="15"/>
      <c r="BT80" s="13"/>
      <c r="BU80" s="15"/>
      <c r="BV80" s="13"/>
      <c r="BW80" s="15"/>
      <c r="BX80" s="13"/>
      <c r="BY80" s="15"/>
      <c r="BZ80" s="13"/>
      <c r="CA80" s="15"/>
      <c r="CB80" s="13"/>
      <c r="CC80" s="15"/>
      <c r="CD80" s="13"/>
      <c r="CE80" s="15"/>
      <c r="CF80" s="13"/>
      <c r="CG80" s="15"/>
      <c r="CH80" s="13"/>
      <c r="CI80" s="15"/>
      <c r="CJ80" s="13"/>
      <c r="CK80" s="15"/>
      <c r="CL80" s="13"/>
      <c r="CM80" s="15"/>
      <c r="CN80" s="13"/>
      <c r="CO80" s="15"/>
      <c r="CP80" s="13"/>
      <c r="CQ80" s="15"/>
      <c r="CR80" s="13"/>
      <c r="CS80" s="15"/>
      <c r="CT80" s="13"/>
      <c r="CU80" s="15"/>
      <c r="CV80" s="13"/>
      <c r="CW80" s="15"/>
      <c r="CX80" s="13"/>
      <c r="CY80" s="15"/>
      <c r="CZ80" s="13"/>
      <c r="DA80" s="15"/>
      <c r="DB80" s="13"/>
      <c r="DC80" s="15"/>
      <c r="DD80" s="13"/>
      <c r="DE80" s="15"/>
      <c r="DF80" s="13"/>
      <c r="DG80" s="15"/>
      <c r="DH80" s="13"/>
      <c r="DI80" s="15"/>
      <c r="DJ80" s="13"/>
      <c r="DK80" s="15"/>
      <c r="DL80" s="13"/>
      <c r="DM80" s="15"/>
      <c r="DN80" s="13"/>
      <c r="DO80" s="15"/>
      <c r="DP80" s="13"/>
      <c r="DQ80" s="15"/>
      <c r="DR80" s="13"/>
      <c r="DS80" s="15"/>
      <c r="DT80" s="13"/>
      <c r="DU80" s="15"/>
      <c r="DV80" s="13"/>
      <c r="DW80" s="15"/>
      <c r="DX80" s="13"/>
      <c r="DY80" s="15"/>
      <c r="DZ80" s="13"/>
      <c r="EA80" s="15"/>
      <c r="EB80" s="13"/>
      <c r="EC80" s="13"/>
    </row>
    <row r="81" spans="1:133" ht="60" x14ac:dyDescent="0.25">
      <c r="A81" s="13" t="s">
        <v>253</v>
      </c>
      <c r="B81" s="13" t="s">
        <v>201</v>
      </c>
      <c r="C81" s="14">
        <v>45281.686111111114</v>
      </c>
      <c r="D81" s="13" t="s">
        <v>136</v>
      </c>
      <c r="E81" s="15" t="s">
        <v>137</v>
      </c>
      <c r="F81" s="13" t="s">
        <v>138</v>
      </c>
      <c r="G81" s="15" t="s">
        <v>139</v>
      </c>
      <c r="H81" s="13" t="s">
        <v>140</v>
      </c>
      <c r="I81" s="15" t="s">
        <v>141</v>
      </c>
      <c r="J81" s="15" t="s">
        <v>141</v>
      </c>
      <c r="K81" s="15" t="s">
        <v>142</v>
      </c>
      <c r="L81" s="13" t="s">
        <v>143</v>
      </c>
      <c r="M81" s="15" t="s">
        <v>144</v>
      </c>
      <c r="N81" s="13" t="s">
        <v>145</v>
      </c>
      <c r="O81" s="15" t="s">
        <v>146</v>
      </c>
      <c r="P81" s="15" t="s">
        <v>147</v>
      </c>
      <c r="Q81" s="15" t="s">
        <v>459</v>
      </c>
      <c r="R81" s="13" t="s">
        <v>460</v>
      </c>
      <c r="S81" s="13" t="s">
        <v>317</v>
      </c>
      <c r="T81" s="13" t="s">
        <v>202</v>
      </c>
      <c r="U81" s="14">
        <v>43520</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c r="BP81" s="13"/>
      <c r="BQ81" s="15"/>
      <c r="BR81" s="13"/>
      <c r="BS81" s="15"/>
      <c r="BT81" s="13"/>
      <c r="BU81" s="15"/>
      <c r="BV81" s="13"/>
      <c r="BW81" s="15"/>
      <c r="BX81" s="13"/>
      <c r="BY81" s="15"/>
      <c r="BZ81" s="13"/>
      <c r="CA81" s="15"/>
      <c r="CB81" s="13"/>
      <c r="CC81" s="15"/>
      <c r="CD81" s="13"/>
      <c r="CE81" s="15"/>
      <c r="CF81" s="13"/>
      <c r="CG81" s="15"/>
      <c r="CH81" s="13"/>
      <c r="CI81" s="15"/>
      <c r="CJ81" s="13"/>
      <c r="CK81" s="15"/>
      <c r="CL81" s="13"/>
      <c r="CM81" s="15"/>
      <c r="CN81" s="13"/>
      <c r="CO81" s="15"/>
      <c r="CP81" s="13"/>
      <c r="CQ81" s="15"/>
      <c r="CR81" s="13"/>
      <c r="CS81" s="15"/>
      <c r="CT81" s="13"/>
      <c r="CU81" s="15"/>
      <c r="CV81" s="13"/>
      <c r="CW81" s="15"/>
      <c r="CX81" s="13"/>
      <c r="CY81" s="15"/>
      <c r="CZ81" s="13"/>
      <c r="DA81" s="15"/>
      <c r="DB81" s="13"/>
      <c r="DC81" s="15"/>
      <c r="DD81" s="13"/>
      <c r="DE81" s="15"/>
      <c r="DF81" s="13"/>
      <c r="DG81" s="15"/>
      <c r="DH81" s="13"/>
      <c r="DI81" s="15"/>
      <c r="DJ81" s="13"/>
      <c r="DK81" s="15"/>
      <c r="DL81" s="13"/>
      <c r="DM81" s="15"/>
      <c r="DN81" s="13"/>
      <c r="DO81" s="15"/>
      <c r="DP81" s="13"/>
      <c r="DQ81" s="15"/>
      <c r="DR81" s="13"/>
      <c r="DS81" s="15"/>
      <c r="DT81" s="13"/>
      <c r="DU81" s="15"/>
      <c r="DV81" s="13"/>
      <c r="DW81" s="15"/>
      <c r="DX81" s="13"/>
      <c r="DY81" s="15"/>
      <c r="DZ81" s="13"/>
      <c r="EA81" s="15"/>
      <c r="EB81" s="13"/>
      <c r="EC81" s="13"/>
    </row>
    <row r="82" spans="1:133" ht="60" x14ac:dyDescent="0.25">
      <c r="A82" s="13" t="s">
        <v>253</v>
      </c>
      <c r="B82" s="13" t="s">
        <v>201</v>
      </c>
      <c r="C82" s="14">
        <v>45281.685416666667</v>
      </c>
      <c r="D82" s="13" t="s">
        <v>136</v>
      </c>
      <c r="E82" s="15" t="s">
        <v>137</v>
      </c>
      <c r="F82" s="13" t="s">
        <v>138</v>
      </c>
      <c r="G82" s="15" t="s">
        <v>139</v>
      </c>
      <c r="H82" s="13" t="s">
        <v>140</v>
      </c>
      <c r="I82" s="15" t="s">
        <v>141</v>
      </c>
      <c r="J82" s="15" t="s">
        <v>141</v>
      </c>
      <c r="K82" s="15" t="s">
        <v>142</v>
      </c>
      <c r="L82" s="13" t="s">
        <v>203</v>
      </c>
      <c r="M82" s="15" t="s">
        <v>204</v>
      </c>
      <c r="N82" s="13" t="s">
        <v>145</v>
      </c>
      <c r="O82" s="15" t="s">
        <v>205</v>
      </c>
      <c r="P82" s="15" t="s">
        <v>206</v>
      </c>
      <c r="Q82" s="15" t="s">
        <v>459</v>
      </c>
      <c r="R82" s="13" t="s">
        <v>460</v>
      </c>
      <c r="S82" s="13" t="s">
        <v>317</v>
      </c>
      <c r="T82" s="13" t="s">
        <v>202</v>
      </c>
      <c r="U82" s="14">
        <v>43520</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c r="BP82" s="13"/>
      <c r="BQ82" s="15"/>
      <c r="BR82" s="13"/>
      <c r="BS82" s="15"/>
      <c r="BT82" s="13"/>
      <c r="BU82" s="15"/>
      <c r="BV82" s="13"/>
      <c r="BW82" s="15"/>
      <c r="BX82" s="13"/>
      <c r="BY82" s="15"/>
      <c r="BZ82" s="13"/>
      <c r="CA82" s="15"/>
      <c r="CB82" s="13"/>
      <c r="CC82" s="15"/>
      <c r="CD82" s="13"/>
      <c r="CE82" s="15"/>
      <c r="CF82" s="13"/>
      <c r="CG82" s="15"/>
      <c r="CH82" s="13"/>
      <c r="CI82" s="15"/>
      <c r="CJ82" s="13"/>
      <c r="CK82" s="15"/>
      <c r="CL82" s="13"/>
      <c r="CM82" s="15"/>
      <c r="CN82" s="13"/>
      <c r="CO82" s="15"/>
      <c r="CP82" s="13"/>
      <c r="CQ82" s="15"/>
      <c r="CR82" s="13"/>
      <c r="CS82" s="15"/>
      <c r="CT82" s="13"/>
      <c r="CU82" s="15"/>
      <c r="CV82" s="13"/>
      <c r="CW82" s="15"/>
      <c r="CX82" s="13"/>
      <c r="CY82" s="15"/>
      <c r="CZ82" s="13"/>
      <c r="DA82" s="15"/>
      <c r="DB82" s="13"/>
      <c r="DC82" s="15"/>
      <c r="DD82" s="13"/>
      <c r="DE82" s="15"/>
      <c r="DF82" s="13"/>
      <c r="DG82" s="15"/>
      <c r="DH82" s="13"/>
      <c r="DI82" s="15"/>
      <c r="DJ82" s="13"/>
      <c r="DK82" s="15"/>
      <c r="DL82" s="13"/>
      <c r="DM82" s="15"/>
      <c r="DN82" s="13"/>
      <c r="DO82" s="15"/>
      <c r="DP82" s="13"/>
      <c r="DQ82" s="15"/>
      <c r="DR82" s="13"/>
      <c r="DS82" s="15"/>
      <c r="DT82" s="13"/>
      <c r="DU82" s="15"/>
      <c r="DV82" s="13"/>
      <c r="DW82" s="15"/>
      <c r="DX82" s="13"/>
      <c r="DY82" s="15"/>
      <c r="DZ82" s="13"/>
      <c r="EA82" s="15"/>
      <c r="EB82" s="13"/>
      <c r="EC82" s="13"/>
    </row>
    <row r="83" spans="1:133" ht="45" x14ac:dyDescent="0.25">
      <c r="A83" s="13" t="s">
        <v>253</v>
      </c>
      <c r="B83" s="13" t="s">
        <v>201</v>
      </c>
      <c r="C83" s="14">
        <v>45281.685416666667</v>
      </c>
      <c r="D83" s="13" t="s">
        <v>136</v>
      </c>
      <c r="E83" s="15" t="s">
        <v>137</v>
      </c>
      <c r="F83" s="13" t="s">
        <v>138</v>
      </c>
      <c r="G83" s="15" t="s">
        <v>139</v>
      </c>
      <c r="H83" s="13" t="s">
        <v>140</v>
      </c>
      <c r="I83" s="15" t="s">
        <v>141</v>
      </c>
      <c r="J83" s="15" t="s">
        <v>141</v>
      </c>
      <c r="K83" s="15" t="s">
        <v>142</v>
      </c>
      <c r="L83" s="13" t="s">
        <v>211</v>
      </c>
      <c r="M83" s="15" t="s">
        <v>212</v>
      </c>
      <c r="N83" s="13" t="s">
        <v>213</v>
      </c>
      <c r="O83" s="15" t="s">
        <v>214</v>
      </c>
      <c r="P83" s="15" t="s">
        <v>215</v>
      </c>
      <c r="Q83" s="15" t="s">
        <v>459</v>
      </c>
      <c r="R83" s="13" t="s">
        <v>460</v>
      </c>
      <c r="S83" s="13" t="s">
        <v>317</v>
      </c>
      <c r="T83" s="13" t="s">
        <v>202</v>
      </c>
      <c r="U83" s="14">
        <v>43520</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c r="BP83" s="13"/>
      <c r="BQ83" s="15"/>
      <c r="BR83" s="13"/>
      <c r="BS83" s="15"/>
      <c r="BT83" s="13"/>
      <c r="BU83" s="15"/>
      <c r="BV83" s="13"/>
      <c r="BW83" s="15"/>
      <c r="BX83" s="13"/>
      <c r="BY83" s="15"/>
      <c r="BZ83" s="13"/>
      <c r="CA83" s="15"/>
      <c r="CB83" s="13"/>
      <c r="CC83" s="15"/>
      <c r="CD83" s="13"/>
      <c r="CE83" s="15"/>
      <c r="CF83" s="13"/>
      <c r="CG83" s="15"/>
      <c r="CH83" s="13"/>
      <c r="CI83" s="15"/>
      <c r="CJ83" s="13"/>
      <c r="CK83" s="15"/>
      <c r="CL83" s="13"/>
      <c r="CM83" s="15"/>
      <c r="CN83" s="13"/>
      <c r="CO83" s="15"/>
      <c r="CP83" s="13"/>
      <c r="CQ83" s="15"/>
      <c r="CR83" s="13"/>
      <c r="CS83" s="15"/>
      <c r="CT83" s="13"/>
      <c r="CU83" s="15"/>
      <c r="CV83" s="13"/>
      <c r="CW83" s="15"/>
      <c r="CX83" s="13"/>
      <c r="CY83" s="15"/>
      <c r="CZ83" s="13"/>
      <c r="DA83" s="15"/>
      <c r="DB83" s="13"/>
      <c r="DC83" s="15"/>
      <c r="DD83" s="13"/>
      <c r="DE83" s="15"/>
      <c r="DF83" s="13"/>
      <c r="DG83" s="15"/>
      <c r="DH83" s="13"/>
      <c r="DI83" s="15"/>
      <c r="DJ83" s="13"/>
      <c r="DK83" s="15"/>
      <c r="DL83" s="13"/>
      <c r="DM83" s="15"/>
      <c r="DN83" s="13"/>
      <c r="DO83" s="15"/>
      <c r="DP83" s="13"/>
      <c r="DQ83" s="15"/>
      <c r="DR83" s="13"/>
      <c r="DS83" s="15"/>
      <c r="DT83" s="13"/>
      <c r="DU83" s="15"/>
      <c r="DV83" s="13"/>
      <c r="DW83" s="15"/>
      <c r="DX83" s="13"/>
      <c r="DY83" s="15"/>
      <c r="DZ83" s="13"/>
      <c r="EA83" s="15"/>
      <c r="EB83" s="13"/>
      <c r="EC83" s="13"/>
    </row>
    <row r="84" spans="1:133" ht="150" x14ac:dyDescent="0.25">
      <c r="A84" s="13" t="s">
        <v>134</v>
      </c>
      <c r="B84" s="13" t="s">
        <v>135</v>
      </c>
      <c r="C84" s="14">
        <v>43620.712500000001</v>
      </c>
      <c r="D84" s="13" t="s">
        <v>136</v>
      </c>
      <c r="E84" s="15" t="s">
        <v>137</v>
      </c>
      <c r="F84" s="13" t="s">
        <v>138</v>
      </c>
      <c r="G84" s="15" t="s">
        <v>139</v>
      </c>
      <c r="H84" s="13" t="s">
        <v>461</v>
      </c>
      <c r="I84" s="15" t="s">
        <v>462</v>
      </c>
      <c r="J84" s="15" t="s">
        <v>462</v>
      </c>
      <c r="K84" s="15" t="s">
        <v>463</v>
      </c>
      <c r="L84" s="13" t="s">
        <v>464</v>
      </c>
      <c r="M84" s="15" t="s">
        <v>465</v>
      </c>
      <c r="N84" s="13" t="s">
        <v>145</v>
      </c>
      <c r="O84" s="15" t="s">
        <v>146</v>
      </c>
      <c r="P84" s="15" t="s">
        <v>147</v>
      </c>
      <c r="Q84" s="15" t="s">
        <v>148</v>
      </c>
      <c r="R84" s="13" t="s">
        <v>149</v>
      </c>
      <c r="S84" s="13" t="s">
        <v>150</v>
      </c>
      <c r="T84" s="13" t="s">
        <v>151</v>
      </c>
      <c r="U84" s="14">
        <v>40725</v>
      </c>
      <c r="V84" s="14">
        <v>43519</v>
      </c>
      <c r="W84" s="15" t="s">
        <v>466</v>
      </c>
      <c r="X84" s="13" t="s">
        <v>467</v>
      </c>
      <c r="Y84" s="15" t="str">
        <f>VLOOKUP(X84,'Axe 2 Règles de gestion'!$D$2:$F$172,3, FALSE)</f>
        <v>L'agent peut être atteint d'une maladie contractée ou aggravée en service, laquelle est généralement reconnue par référence aux tableaux des affections professionnelles figurant dans le code de la sécurité sociale.</v>
      </c>
      <c r="Z84" s="13" t="s">
        <v>153</v>
      </c>
      <c r="AA84" s="15" t="str">
        <f>VLOOKUP(Z84,'Axe 2 Règles de gestion'!$D$2:$F$172,3, FALSE)</f>
        <v>L'agent doit faire une demande et fournir un certificat médical établi par son médecin traitant.</v>
      </c>
      <c r="AB84" s="13" t="s">
        <v>163</v>
      </c>
      <c r="AC84" s="15" t="str">
        <f>VLOOKUP(AB84,'Axe 2 Règles de gestion'!$D$2:$F$172,3, FALSE)</f>
        <v>L'administration décide de la reconnaissance de l'imputabilité de l'accident ou de la maladie au service. Elle peut, le cas échéant, consulter un médecin agréé expert.</v>
      </c>
      <c r="AD84" s="13" t="s">
        <v>165</v>
      </c>
      <c r="AE84" s="15" t="str">
        <f>VLOOKUP(AD84,'Axe 2 Règles de gestion'!$D$2:$F$172,3, FALSE)</f>
        <v>La commission de réforme n'est pas consultée lorsque l'imputabilité au service d'un accident ou d'une maladie est reconnue par l'administration.</v>
      </c>
      <c r="AF84" s="13" t="s">
        <v>167</v>
      </c>
      <c r="AG84" s="15" t="str">
        <f>VLOOKUP(AF84,'Axe 2 Règles de gestion'!$D$2:$F$172,3, FALSE)</f>
        <v>La commission de réforme peut, le cas échéant, demander à l'administration de lui communiquer les décisions reconnaissant l'imputabilité.</v>
      </c>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c r="BO84" s="15"/>
      <c r="BP84" s="13"/>
      <c r="BQ84" s="15"/>
      <c r="BR84" s="13"/>
      <c r="BS84" s="15"/>
      <c r="BT84" s="13"/>
      <c r="BU84" s="15"/>
      <c r="BV84" s="13"/>
      <c r="BW84" s="15"/>
      <c r="BX84" s="13"/>
      <c r="BY84" s="15"/>
      <c r="BZ84" s="13" t="s">
        <v>169</v>
      </c>
      <c r="CA84" s="15" t="str">
        <f>VLOOKUP(BZ84,'Axe 2 Règles de gestion'!$D$2:$F$172,3, FALSE)</f>
        <v>L'agent doit être en activité.</v>
      </c>
      <c r="CB84" s="13"/>
      <c r="CC84" s="15"/>
      <c r="CD84" s="13"/>
      <c r="CE84" s="15"/>
      <c r="CF84" s="13"/>
      <c r="CG84" s="15"/>
      <c r="CH84" s="13"/>
      <c r="CI84" s="15"/>
      <c r="CJ84" s="13"/>
      <c r="CK84" s="15"/>
      <c r="CL84" s="13" t="s">
        <v>171</v>
      </c>
      <c r="CM84" s="15" t="str">
        <f>VLOOKUP(CL84,'Axe 2 Règles de gestion'!$D$2:$F$172,3, FALSE)</f>
        <v>La date de début du congé/absence doit être postérieure ou égale à la date de recrutement dans la FPE ou dans la carrière militaire.</v>
      </c>
      <c r="CN84" s="13" t="s">
        <v>173</v>
      </c>
      <c r="CO84" s="15" t="str">
        <f>VLOOKUP(CN84,'Axe 2 Règles de gestion'!$D$2:$F$172,3, FALSE)</f>
        <v>La date de début du congé/absence doit être antérieure ou égale à la date de fin réelle du congé/absence.</v>
      </c>
      <c r="CP84" s="13" t="s">
        <v>175</v>
      </c>
      <c r="CQ84" s="15" t="str">
        <f>VLOOKUP(CP84,'Axe 2 Règles de gestion'!$D$2:$F$172,3, FALSE)</f>
        <v>La date de début du congé/absence doit être antérieure ou égale à la date de fin prévisionnelle du congé/absence.</v>
      </c>
      <c r="CR84" s="13" t="s">
        <v>177</v>
      </c>
      <c r="CS84" s="15" t="str">
        <f>VLOOKUP(CR84,'Axe 2 Règles de gestion'!$D$2:$F$172,3, FALSE)</f>
        <v>La date de fin réelle du congé/absence doit être antérieure à la date limite de départ à la retraite.</v>
      </c>
      <c r="CT84" s="13" t="s">
        <v>179</v>
      </c>
      <c r="CU84" s="15" t="str">
        <f>VLOOKUP(CT84,'Axe 2 Règles de gestion'!$D$2:$F$172,3, FALSE)</f>
        <v>La date de fin prévisionnelle du congé/absence doit être antérieure à la date limite de départ à la retraite.</v>
      </c>
      <c r="CV84" s="13" t="s">
        <v>181</v>
      </c>
      <c r="CW84" s="15" t="str">
        <f>VLOOKUP(CV84,'Axe 2 Règles de gestion'!$D$2:$F$172,3, FALSE)</f>
        <v>La date de fin réelle ou la date de fin prévisionnelle du congé/absence doit être saisie.</v>
      </c>
      <c r="CX84" s="13" t="s">
        <v>183</v>
      </c>
      <c r="CY84" s="15" t="str">
        <f>VLOOKUP(CX84,'Axe 2 Règles de gestion'!$D$2:$F$172,3, FALSE)</f>
        <v>Si l'absence ne commence pas par une demi-journée et si l'absence précédente ne finit pas par une demi journée, la date de début de l'absence saisie est postérieure à la date de fin réelle de l'absence précédente.</v>
      </c>
      <c r="CZ84" s="13" t="s">
        <v>185</v>
      </c>
      <c r="DA84" s="15" t="str">
        <f>VLOOKUP(CZ84,'Axe 2 Règles de gestion'!$D$2:$F$172,3, FALSE)</f>
        <v>Si l'absence ne commence pas par une demi-journée et si l'absence précédente ne finit pas par une demi journée, la date de début de l'absence saisie est postérieure à la date de fin prévisionnelle de l'absence précédente.</v>
      </c>
      <c r="DB84" s="13" t="s">
        <v>187</v>
      </c>
      <c r="DC84" s="15" t="str">
        <f>VLOOKUP(DB84,'Axe 2 Règles de gestion'!$D$2:$F$172,3, FALSE)</f>
        <v>La date de début du congé doit être postérieure ou égale à la Date de l'accident ou maladie professionnelle.</v>
      </c>
      <c r="DD84" s="13" t="s">
        <v>189</v>
      </c>
      <c r="DE84" s="15" t="str">
        <f>VLOOKUP(DD84,'Axe 2 Règles de gestion'!$D$2:$F$172,3, FALSE)</f>
        <v>Pour chaque période d'absence découpée, la date de début d'impact rémunération doit être égale à la date de début du congé/absence.</v>
      </c>
      <c r="DF84" s="13" t="s">
        <v>191</v>
      </c>
      <c r="DG84" s="15" t="str">
        <f>VLOOKUP(DF84,'Axe 2 Règles de gestion'!$D$2:$F$172,3, FALSE)</f>
        <v>Pour chaque période d'absence découpée, la date de fin d'impact rémunération doit être égale à la date de fin prévisionnelle du congé/absence.</v>
      </c>
      <c r="DH84" s="13" t="s">
        <v>193</v>
      </c>
      <c r="DI84" s="15" t="str">
        <f>VLOOKUP(DH84,'Axe 2 Règles de gestion'!$D$2:$F$172,3, FALSE)</f>
        <v>Pour chaque période d'absence découpée, la date de fin d'impact rémunération doit être égale à la date de fin réelle du congé/absence.</v>
      </c>
      <c r="DJ84" s="13" t="s">
        <v>195</v>
      </c>
      <c r="DK84" s="15" t="str">
        <f>VLOOKUP(DJ84,'Axe 2 Règles de gestion'!$D$2:$F$172,3, FALSE)</f>
        <v>L'état du congé est renseigné.</v>
      </c>
      <c r="DL84" s="13" t="s">
        <v>197</v>
      </c>
      <c r="DM84" s="15" t="str">
        <f>VLOOKUP(DL84,'Axe 2 Règles de gestion'!$D$2:$F$172,3, FALSE)</f>
        <v>Dans le cas d'un congé autre que CLM, CLD, CGM et CITIS, l'indicateur de requalification doit être à non et les impacts spécifiques à la requalification ne doivent pas être mobilisés ou l'impact rémunération est vide.</v>
      </c>
      <c r="DN84" s="13" t="s">
        <v>199</v>
      </c>
      <c r="DO84" s="15" t="str">
        <f>VLOOKUP(DN84,'Axe 2 Règles de gestion'!$D$2:$F$172,3, FALSE)</f>
        <v>La date de l'accident ou maladie professionnelle doit être renseignée</v>
      </c>
      <c r="DP84" s="13"/>
      <c r="DQ84" s="15"/>
      <c r="DR84" s="13"/>
      <c r="DS84" s="15"/>
      <c r="DT84" s="13"/>
      <c r="DU84" s="15"/>
      <c r="DV84" s="13"/>
      <c r="DW84" s="15"/>
      <c r="DX84" s="13"/>
      <c r="DY84" s="15"/>
      <c r="DZ84" s="13"/>
      <c r="EA84" s="15"/>
      <c r="EB84" s="13"/>
      <c r="EC84" s="13"/>
    </row>
    <row r="85" spans="1:133" ht="60" x14ac:dyDescent="0.25">
      <c r="A85" s="13" t="s">
        <v>134</v>
      </c>
      <c r="B85" s="13" t="s">
        <v>201</v>
      </c>
      <c r="C85" s="14">
        <v>43620.712500000001</v>
      </c>
      <c r="D85" s="13" t="s">
        <v>136</v>
      </c>
      <c r="E85" s="15" t="s">
        <v>137</v>
      </c>
      <c r="F85" s="13" t="s">
        <v>138</v>
      </c>
      <c r="G85" s="15" t="s">
        <v>139</v>
      </c>
      <c r="H85" s="13" t="s">
        <v>461</v>
      </c>
      <c r="I85" s="15" t="s">
        <v>462</v>
      </c>
      <c r="J85" s="15" t="s">
        <v>462</v>
      </c>
      <c r="K85" s="15" t="s">
        <v>463</v>
      </c>
      <c r="L85" s="13" t="s">
        <v>464</v>
      </c>
      <c r="M85" s="15" t="s">
        <v>465</v>
      </c>
      <c r="N85" s="13" t="s">
        <v>145</v>
      </c>
      <c r="O85" s="15" t="s">
        <v>146</v>
      </c>
      <c r="P85" s="15" t="s">
        <v>147</v>
      </c>
      <c r="Q85" s="15" t="s">
        <v>148</v>
      </c>
      <c r="R85" s="13" t="s">
        <v>149</v>
      </c>
      <c r="S85" s="13" t="s">
        <v>150</v>
      </c>
      <c r="T85" s="13" t="s">
        <v>202</v>
      </c>
      <c r="U85" s="14">
        <v>43520</v>
      </c>
      <c r="V85" s="14"/>
      <c r="W85" s="15"/>
      <c r="X85" s="13"/>
      <c r="Y85" s="15"/>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5"/>
      <c r="BF85" s="13"/>
      <c r="BG85" s="15"/>
      <c r="BH85" s="13"/>
      <c r="BI85" s="15"/>
      <c r="BJ85" s="13"/>
      <c r="BK85" s="15"/>
      <c r="BL85" s="13"/>
      <c r="BM85" s="15"/>
      <c r="BN85" s="13"/>
      <c r="BO85" s="15"/>
      <c r="BP85" s="13"/>
      <c r="BQ85" s="15"/>
      <c r="BR85" s="13"/>
      <c r="BS85" s="15"/>
      <c r="BT85" s="13"/>
      <c r="BU85" s="15"/>
      <c r="BV85" s="13"/>
      <c r="BW85" s="15"/>
      <c r="BX85" s="13"/>
      <c r="BY85" s="15"/>
      <c r="BZ85" s="13"/>
      <c r="CA85" s="15"/>
      <c r="CB85" s="13"/>
      <c r="CC85" s="15"/>
      <c r="CD85" s="13"/>
      <c r="CE85" s="15"/>
      <c r="CF85" s="13"/>
      <c r="CG85" s="15"/>
      <c r="CH85" s="13"/>
      <c r="CI85" s="15"/>
      <c r="CJ85" s="13"/>
      <c r="CK85" s="15"/>
      <c r="CL85" s="13"/>
      <c r="CM85" s="15"/>
      <c r="CN85" s="13"/>
      <c r="CO85" s="15"/>
      <c r="CP85" s="13"/>
      <c r="CQ85" s="15"/>
      <c r="CR85" s="13"/>
      <c r="CS85" s="15"/>
      <c r="CT85" s="13"/>
      <c r="CU85" s="15"/>
      <c r="CV85" s="13"/>
      <c r="CW85" s="15"/>
      <c r="CX85" s="13"/>
      <c r="CY85" s="15"/>
      <c r="CZ85" s="13"/>
      <c r="DA85" s="15"/>
      <c r="DB85" s="13"/>
      <c r="DC85" s="15"/>
      <c r="DD85" s="13"/>
      <c r="DE85" s="15"/>
      <c r="DF85" s="13"/>
      <c r="DG85" s="15"/>
      <c r="DH85" s="13"/>
      <c r="DI85" s="15"/>
      <c r="DJ85" s="13"/>
      <c r="DK85" s="15"/>
      <c r="DL85" s="13"/>
      <c r="DM85" s="15"/>
      <c r="DN85" s="13"/>
      <c r="DO85" s="15"/>
      <c r="DP85" s="13"/>
      <c r="DQ85" s="15"/>
      <c r="DR85" s="13"/>
      <c r="DS85" s="15"/>
      <c r="DT85" s="13"/>
      <c r="DU85" s="15"/>
      <c r="DV85" s="13"/>
      <c r="DW85" s="15"/>
      <c r="DX85" s="13"/>
      <c r="DY85" s="15"/>
      <c r="DZ85" s="13"/>
      <c r="EA85" s="15"/>
      <c r="EB85" s="13"/>
      <c r="EC85" s="13"/>
    </row>
    <row r="86" spans="1:133" ht="150" x14ac:dyDescent="0.25">
      <c r="A86" s="13" t="s">
        <v>134</v>
      </c>
      <c r="B86" s="13" t="s">
        <v>135</v>
      </c>
      <c r="C86" s="14">
        <v>43620.716666666667</v>
      </c>
      <c r="D86" s="13" t="s">
        <v>136</v>
      </c>
      <c r="E86" s="15" t="s">
        <v>137</v>
      </c>
      <c r="F86" s="13" t="s">
        <v>138</v>
      </c>
      <c r="G86" s="15" t="s">
        <v>139</v>
      </c>
      <c r="H86" s="13" t="s">
        <v>461</v>
      </c>
      <c r="I86" s="15" t="s">
        <v>462</v>
      </c>
      <c r="J86" s="15" t="s">
        <v>462</v>
      </c>
      <c r="K86" s="15" t="s">
        <v>463</v>
      </c>
      <c r="L86" s="13" t="s">
        <v>469</v>
      </c>
      <c r="M86" s="15" t="s">
        <v>470</v>
      </c>
      <c r="N86" s="13" t="s">
        <v>145</v>
      </c>
      <c r="O86" s="15" t="s">
        <v>205</v>
      </c>
      <c r="P86" s="15" t="s">
        <v>206</v>
      </c>
      <c r="Q86" s="15" t="s">
        <v>148</v>
      </c>
      <c r="R86" s="13" t="s">
        <v>149</v>
      </c>
      <c r="S86" s="13" t="s">
        <v>150</v>
      </c>
      <c r="T86" s="13" t="s">
        <v>151</v>
      </c>
      <c r="U86" s="14">
        <v>40725</v>
      </c>
      <c r="V86" s="14">
        <v>43519</v>
      </c>
      <c r="W86" s="15" t="s">
        <v>207</v>
      </c>
      <c r="X86" s="13" t="s">
        <v>208</v>
      </c>
      <c r="Y86" s="15" t="str">
        <f>VLOOKUP(X86,'Axe 2 Règles de gestion'!$D$2:$F$172,3, FALSE)</f>
        <v>Le congé est prolongé jusqu'à la reprise des fonctions ou jusqu'à ce que l'état de santé de l'intéressé soit consolidé.</v>
      </c>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5"/>
      <c r="BF86" s="13"/>
      <c r="BG86" s="15"/>
      <c r="BH86" s="13"/>
      <c r="BI86" s="15"/>
      <c r="BJ86" s="13"/>
      <c r="BK86" s="15"/>
      <c r="BL86" s="13"/>
      <c r="BM86" s="15"/>
      <c r="BN86" s="13"/>
      <c r="BO86" s="15"/>
      <c r="BP86" s="13"/>
      <c r="BQ86" s="15"/>
      <c r="BR86" s="13"/>
      <c r="BS86" s="15"/>
      <c r="BT86" s="13"/>
      <c r="BU86" s="15"/>
      <c r="BV86" s="13"/>
      <c r="BW86" s="15"/>
      <c r="BX86" s="13"/>
      <c r="BY86" s="15"/>
      <c r="BZ86" s="13" t="s">
        <v>169</v>
      </c>
      <c r="CA86" s="15" t="str">
        <f>VLOOKUP(BZ86,'Axe 2 Règles de gestion'!$D$2:$F$172,3, FALSE)</f>
        <v>L'agent doit être en activité.</v>
      </c>
      <c r="CB86" s="13"/>
      <c r="CC86" s="15"/>
      <c r="CD86" s="13"/>
      <c r="CE86" s="15"/>
      <c r="CF86" s="13"/>
      <c r="CG86" s="15"/>
      <c r="CH86" s="13"/>
      <c r="CI86" s="15"/>
      <c r="CJ86" s="13"/>
      <c r="CK86" s="15"/>
      <c r="CL86" s="13" t="s">
        <v>173</v>
      </c>
      <c r="CM86" s="15" t="str">
        <f>VLOOKUP(CL86,'Axe 2 Règles de gestion'!$D$2:$F$172,3, FALSE)</f>
        <v>La date de début du congé/absence doit être antérieure ou égale à la date de fin réelle du congé/absence.</v>
      </c>
      <c r="CN86" s="13" t="s">
        <v>175</v>
      </c>
      <c r="CO86" s="15" t="str">
        <f>VLOOKUP(CN86,'Axe 2 Règles de gestion'!$D$2:$F$172,3, FALSE)</f>
        <v>La date de début du congé/absence doit être antérieure ou égale à la date de fin prévisionnelle du congé/absence.</v>
      </c>
      <c r="CP86" s="13" t="s">
        <v>177</v>
      </c>
      <c r="CQ86" s="15" t="str">
        <f>VLOOKUP(CP86,'Axe 2 Règles de gestion'!$D$2:$F$172,3, FALSE)</f>
        <v>La date de fin réelle du congé/absence doit être antérieure à la date limite de départ à la retraite.</v>
      </c>
      <c r="CR86" s="13" t="s">
        <v>179</v>
      </c>
      <c r="CS86" s="15" t="str">
        <f>VLOOKUP(CR86,'Axe 2 Règles de gestion'!$D$2:$F$172,3, FALSE)</f>
        <v>La date de fin prévisionnelle du congé/absence doit être antérieure à la date limite de départ à la retraite.</v>
      </c>
      <c r="CT86" s="13" t="s">
        <v>181</v>
      </c>
      <c r="CU86" s="15" t="str">
        <f>VLOOKUP(CT86,'Axe 2 Règles de gestion'!$D$2:$F$172,3, FALSE)</f>
        <v>La date de fin réelle ou la date de fin prévisionnelle du congé/absence doit être saisie.</v>
      </c>
      <c r="CV86" s="13" t="s">
        <v>183</v>
      </c>
      <c r="CW86" s="15" t="str">
        <f>VLOOKUP(CV86,'Axe 2 Règles de gestion'!$D$2:$F$172,3, FALSE)</f>
        <v>Si l'absence ne commence pas par une demi-journée et si l'absence précédente ne finit pas par une demi journée, la date de début de l'absence saisie est postérieure à la date de fin réelle de l'absence précédente.</v>
      </c>
      <c r="CX86" s="13" t="s">
        <v>185</v>
      </c>
      <c r="CY86" s="15" t="str">
        <f>VLOOKUP(CX86,'Axe 2 Règles de gestion'!$D$2:$F$172,3, FALSE)</f>
        <v>Si l'absence ne commence pas par une demi-journée et si l'absence précédente ne finit pas par une demi journée, la date de début de l'absence saisie est postérieure à la date de fin prévisionnelle de l'absence précédente.</v>
      </c>
      <c r="CZ86" s="13" t="s">
        <v>187</v>
      </c>
      <c r="DA86" s="15" t="str">
        <f>VLOOKUP(CZ86,'Axe 2 Règles de gestion'!$D$2:$F$172,3, FALSE)</f>
        <v>La date de début du congé doit être postérieure ou égale à la Date de l'accident ou maladie professionnelle.</v>
      </c>
      <c r="DB86" s="13" t="s">
        <v>189</v>
      </c>
      <c r="DC86" s="15" t="str">
        <f>VLOOKUP(DB86,'Axe 2 Règles de gestion'!$D$2:$F$172,3, FALSE)</f>
        <v>Pour chaque période d'absence découpée, la date de début d'impact rémunération doit être égale à la date de début du congé/absence.</v>
      </c>
      <c r="DD86" s="13" t="s">
        <v>191</v>
      </c>
      <c r="DE86" s="15" t="str">
        <f>VLOOKUP(DD86,'Axe 2 Règles de gestion'!$D$2:$F$172,3, FALSE)</f>
        <v>Pour chaque période d'absence découpée, la date de fin d'impact rémunération doit être égale à la date de fin prévisionnelle du congé/absence.</v>
      </c>
      <c r="DF86" s="13" t="s">
        <v>193</v>
      </c>
      <c r="DG86" s="15" t="str">
        <f>VLOOKUP(DF86,'Axe 2 Règles de gestion'!$D$2:$F$172,3, FALSE)</f>
        <v>Pour chaque période d'absence découpée, la date de fin d'impact rémunération doit être égale à la date de fin réelle du congé/absence.</v>
      </c>
      <c r="DH86" s="13" t="s">
        <v>195</v>
      </c>
      <c r="DI86" s="15" t="str">
        <f>VLOOKUP(DH86,'Axe 2 Règles de gestion'!$D$2:$F$172,3, FALSE)</f>
        <v>L'état du congé est renseigné.</v>
      </c>
      <c r="DJ86" s="13" t="s">
        <v>197</v>
      </c>
      <c r="DK86" s="15" t="str">
        <f>VLOOKUP(DJ86,'Axe 2 Règles de gestion'!$D$2:$F$172,3, FALSE)</f>
        <v>Dans le cas d'un congé autre que CLM, CLD, CGM et CITIS, l'indicateur de requalification doit être à non et les impacts spécifiques à la requalification ne doivent pas être mobilisés ou l'impact rémunération est vide.</v>
      </c>
      <c r="DL86" s="13" t="s">
        <v>199</v>
      </c>
      <c r="DM86" s="15" t="str">
        <f>VLOOKUP(DL86,'Axe 2 Règles de gestion'!$D$2:$F$172,3, FALSE)</f>
        <v>La date de l'accident ou maladie professionnelle doit être renseignée</v>
      </c>
      <c r="DN86" s="13"/>
      <c r="DO86" s="15"/>
      <c r="DP86" s="13"/>
      <c r="DQ86" s="15"/>
      <c r="DR86" s="13"/>
      <c r="DS86" s="15"/>
      <c r="DT86" s="13"/>
      <c r="DU86" s="15"/>
      <c r="DV86" s="13"/>
      <c r="DW86" s="15"/>
      <c r="DX86" s="13"/>
      <c r="DY86" s="15"/>
      <c r="DZ86" s="13"/>
      <c r="EA86" s="15"/>
      <c r="EB86" s="13"/>
      <c r="EC86" s="13"/>
    </row>
    <row r="87" spans="1:133" ht="60" x14ac:dyDescent="0.25">
      <c r="A87" s="13" t="s">
        <v>134</v>
      </c>
      <c r="B87" s="13" t="s">
        <v>201</v>
      </c>
      <c r="C87" s="14">
        <v>43620.717361111114</v>
      </c>
      <c r="D87" s="13" t="s">
        <v>136</v>
      </c>
      <c r="E87" s="15" t="s">
        <v>137</v>
      </c>
      <c r="F87" s="13" t="s">
        <v>138</v>
      </c>
      <c r="G87" s="15" t="s">
        <v>139</v>
      </c>
      <c r="H87" s="13" t="s">
        <v>461</v>
      </c>
      <c r="I87" s="15" t="s">
        <v>462</v>
      </c>
      <c r="J87" s="15" t="s">
        <v>462</v>
      </c>
      <c r="K87" s="15" t="s">
        <v>463</v>
      </c>
      <c r="L87" s="13" t="s">
        <v>469</v>
      </c>
      <c r="M87" s="15" t="s">
        <v>470</v>
      </c>
      <c r="N87" s="13" t="s">
        <v>145</v>
      </c>
      <c r="O87" s="15" t="s">
        <v>205</v>
      </c>
      <c r="P87" s="15" t="s">
        <v>206</v>
      </c>
      <c r="Q87" s="15" t="s">
        <v>148</v>
      </c>
      <c r="R87" s="13" t="s">
        <v>149</v>
      </c>
      <c r="S87" s="13" t="s">
        <v>150</v>
      </c>
      <c r="T87" s="13" t="s">
        <v>202</v>
      </c>
      <c r="U87" s="14">
        <v>43520</v>
      </c>
      <c r="V87" s="14"/>
      <c r="W87" s="15"/>
      <c r="X87" s="13"/>
      <c r="Y87" s="15"/>
      <c r="Z87" s="13"/>
      <c r="AA87" s="15"/>
      <c r="AB87" s="13"/>
      <c r="AC87" s="15"/>
      <c r="AD87" s="13"/>
      <c r="AE87" s="15"/>
      <c r="AF87" s="13"/>
      <c r="AG87" s="15"/>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5"/>
      <c r="BF87" s="13"/>
      <c r="BG87" s="15"/>
      <c r="BH87" s="13"/>
      <c r="BI87" s="15"/>
      <c r="BJ87" s="13"/>
      <c r="BK87" s="15"/>
      <c r="BL87" s="13"/>
      <c r="BM87" s="15"/>
      <c r="BN87" s="13"/>
      <c r="BO87" s="15"/>
      <c r="BP87" s="13"/>
      <c r="BQ87" s="15"/>
      <c r="BR87" s="13"/>
      <c r="BS87" s="15"/>
      <c r="BT87" s="13"/>
      <c r="BU87" s="15"/>
      <c r="BV87" s="13"/>
      <c r="BW87" s="15"/>
      <c r="BX87" s="13"/>
      <c r="BY87" s="15"/>
      <c r="BZ87" s="13"/>
      <c r="CA87" s="15"/>
      <c r="CB87" s="13"/>
      <c r="CC87" s="15"/>
      <c r="CD87" s="13"/>
      <c r="CE87" s="15"/>
      <c r="CF87" s="13"/>
      <c r="CG87" s="15"/>
      <c r="CH87" s="13"/>
      <c r="CI87" s="15"/>
      <c r="CJ87" s="13"/>
      <c r="CK87" s="15"/>
      <c r="CL87" s="13"/>
      <c r="CM87" s="15"/>
      <c r="CN87" s="13"/>
      <c r="CO87" s="15"/>
      <c r="CP87" s="13"/>
      <c r="CQ87" s="15"/>
      <c r="CR87" s="13"/>
      <c r="CS87" s="15"/>
      <c r="CT87" s="13"/>
      <c r="CU87" s="15"/>
      <c r="CV87" s="13"/>
      <c r="CW87" s="15"/>
      <c r="CX87" s="13"/>
      <c r="CY87" s="15"/>
      <c r="CZ87" s="13"/>
      <c r="DA87" s="15"/>
      <c r="DB87" s="13"/>
      <c r="DC87" s="15"/>
      <c r="DD87" s="13"/>
      <c r="DE87" s="15"/>
      <c r="DF87" s="13"/>
      <c r="DG87" s="15"/>
      <c r="DH87" s="13"/>
      <c r="DI87" s="15"/>
      <c r="DJ87" s="13"/>
      <c r="DK87" s="15"/>
      <c r="DL87" s="13"/>
      <c r="DM87" s="15"/>
      <c r="DN87" s="13"/>
      <c r="DO87" s="15"/>
      <c r="DP87" s="13"/>
      <c r="DQ87" s="15"/>
      <c r="DR87" s="13"/>
      <c r="DS87" s="15"/>
      <c r="DT87" s="13"/>
      <c r="DU87" s="15"/>
      <c r="DV87" s="13"/>
      <c r="DW87" s="15"/>
      <c r="DX87" s="13"/>
      <c r="DY87" s="15"/>
      <c r="DZ87" s="13"/>
      <c r="EA87" s="15"/>
      <c r="EB87" s="13"/>
      <c r="EC87" s="13"/>
    </row>
    <row r="88" spans="1:133" ht="150" x14ac:dyDescent="0.25">
      <c r="A88" s="13" t="s">
        <v>210</v>
      </c>
      <c r="B88" s="13" t="s">
        <v>135</v>
      </c>
      <c r="C88" s="14">
        <v>44713.37222222222</v>
      </c>
      <c r="D88" s="13" t="s">
        <v>136</v>
      </c>
      <c r="E88" s="15" t="s">
        <v>137</v>
      </c>
      <c r="F88" s="13" t="s">
        <v>138</v>
      </c>
      <c r="G88" s="15" t="s">
        <v>139</v>
      </c>
      <c r="H88" s="13" t="s">
        <v>461</v>
      </c>
      <c r="I88" s="15" t="s">
        <v>462</v>
      </c>
      <c r="J88" s="15" t="s">
        <v>462</v>
      </c>
      <c r="K88" s="15" t="s">
        <v>463</v>
      </c>
      <c r="L88" s="13" t="s">
        <v>471</v>
      </c>
      <c r="M88" s="15" t="s">
        <v>472</v>
      </c>
      <c r="N88" s="13" t="s">
        <v>213</v>
      </c>
      <c r="O88" s="15" t="s">
        <v>214</v>
      </c>
      <c r="P88" s="15" t="s">
        <v>215</v>
      </c>
      <c r="Q88" s="15" t="s">
        <v>148</v>
      </c>
      <c r="R88" s="13" t="s">
        <v>149</v>
      </c>
      <c r="S88" s="13" t="s">
        <v>150</v>
      </c>
      <c r="T88" s="13" t="s">
        <v>151</v>
      </c>
      <c r="U88" s="14">
        <v>40725</v>
      </c>
      <c r="V88" s="14">
        <v>44347</v>
      </c>
      <c r="W88" s="15" t="s">
        <v>216</v>
      </c>
      <c r="X88" s="13" t="s">
        <v>217</v>
      </c>
      <c r="Y88" s="15" t="str">
        <f>VLOOKUP(X88,'Axe 2 Règles de gestion'!$D$2:$F$172,3, FALSE)</f>
        <v>A la demande de l'agent, la reprise de fonction est possible sous forme de temps partiel thérapeutique, après avis concordant du médecin traitant et de celui agréé par l'administration.</v>
      </c>
      <c r="Z88" s="13" t="s">
        <v>219</v>
      </c>
      <c r="AA88" s="15" t="str">
        <f>VLOOKUP(Z88,'Axe 2 Règles de gestion'!$D$2:$F$172,3, FALSE)</f>
        <v>A sa demande l'agent peut être reclassé dans des emplois d'un autre corps s'il a été déclaré en mesure de remplir les fonctions correspondantes.</v>
      </c>
      <c r="AB88" s="13" t="s">
        <v>221</v>
      </c>
      <c r="AC88" s="15" t="str">
        <f>VLOOKUP(AB88,'Axe 2 Règles de gestion'!$D$2:$F$172,3, FALSE)</f>
        <v>En cas d'inaptitude définitive à la reprise des fonctions sans qu'un reclassement ait été possible, l'agent peut être, sur sa demande, radié des cadres par anticipation.</v>
      </c>
      <c r="AD88" s="13"/>
      <c r="AE88" s="15"/>
      <c r="AF88" s="13"/>
      <c r="AG88" s="15"/>
      <c r="AH88" s="13"/>
      <c r="AI88" s="15"/>
      <c r="AJ88" s="13"/>
      <c r="AK88" s="15"/>
      <c r="AL88" s="13"/>
      <c r="AM88" s="15"/>
      <c r="AN88" s="13"/>
      <c r="AO88" s="15"/>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c r="BO88" s="15"/>
      <c r="BP88" s="13"/>
      <c r="BQ88" s="15"/>
      <c r="BR88" s="13"/>
      <c r="BS88" s="15"/>
      <c r="BT88" s="13"/>
      <c r="BU88" s="15"/>
      <c r="BV88" s="13"/>
      <c r="BW88" s="15"/>
      <c r="BX88" s="13"/>
      <c r="BY88" s="15"/>
      <c r="BZ88" s="13" t="s">
        <v>169</v>
      </c>
      <c r="CA88" s="15" t="str">
        <f>VLOOKUP(BZ88,'Axe 2 Règles de gestion'!$D$2:$F$172,3, FALSE)</f>
        <v>L'agent doit être en activité.</v>
      </c>
      <c r="CB88" s="13"/>
      <c r="CC88" s="15"/>
      <c r="CD88" s="13"/>
      <c r="CE88" s="15"/>
      <c r="CF88" s="13"/>
      <c r="CG88" s="15"/>
      <c r="CH88" s="13"/>
      <c r="CI88" s="15"/>
      <c r="CJ88" s="13"/>
      <c r="CK88" s="15"/>
      <c r="CL88" s="13" t="s">
        <v>173</v>
      </c>
      <c r="CM88" s="15" t="str">
        <f>VLOOKUP(CL88,'Axe 2 Règles de gestion'!$D$2:$F$172,3, FALSE)</f>
        <v>La date de début du congé/absence doit être antérieure ou égale à la date de fin réelle du congé/absence.</v>
      </c>
      <c r="CN88" s="13" t="s">
        <v>175</v>
      </c>
      <c r="CO88" s="15" t="str">
        <f>VLOOKUP(CN88,'Axe 2 Règles de gestion'!$D$2:$F$172,3, FALSE)</f>
        <v>La date de début du congé/absence doit être antérieure ou égale à la date de fin prévisionnelle du congé/absence.</v>
      </c>
      <c r="CP88" s="13" t="s">
        <v>177</v>
      </c>
      <c r="CQ88" s="15" t="str">
        <f>VLOOKUP(CP88,'Axe 2 Règles de gestion'!$D$2:$F$172,3, FALSE)</f>
        <v>La date de fin réelle du congé/absence doit être antérieure à la date limite de départ à la retraite.</v>
      </c>
      <c r="CR88" s="13" t="s">
        <v>179</v>
      </c>
      <c r="CS88" s="15" t="str">
        <f>VLOOKUP(CR88,'Axe 2 Règles de gestion'!$D$2:$F$172,3, FALSE)</f>
        <v>La date de fin prévisionnelle du congé/absence doit être antérieure à la date limite de départ à la retraite.</v>
      </c>
      <c r="CT88" s="13" t="s">
        <v>181</v>
      </c>
      <c r="CU88" s="15" t="str">
        <f>VLOOKUP(CT88,'Axe 2 Règles de gestion'!$D$2:$F$172,3, FALSE)</f>
        <v>La date de fin réelle ou la date de fin prévisionnelle du congé/absence doit être saisie.</v>
      </c>
      <c r="CV88" s="13" t="s">
        <v>187</v>
      </c>
      <c r="CW88" s="15" t="str">
        <f>VLOOKUP(CV88,'Axe 2 Règles de gestion'!$D$2:$F$172,3, FALSE)</f>
        <v>La date de début du congé doit être postérieure ou égale à la Date de l'accident ou maladie professionnelle.</v>
      </c>
      <c r="CX88" s="13" t="s">
        <v>189</v>
      </c>
      <c r="CY88" s="15" t="str">
        <f>VLOOKUP(CX88,'Axe 2 Règles de gestion'!$D$2:$F$172,3, FALSE)</f>
        <v>Pour chaque période d'absence découpée, la date de début d'impact rémunération doit être égale à la date de début du congé/absence.</v>
      </c>
      <c r="CZ88" s="13" t="s">
        <v>191</v>
      </c>
      <c r="DA88" s="15" t="str">
        <f>VLOOKUP(CZ88,'Axe 2 Règles de gestion'!$D$2:$F$172,3, FALSE)</f>
        <v>Pour chaque période d'absence découpée, la date de fin d'impact rémunération doit être égale à la date de fin prévisionnelle du congé/absence.</v>
      </c>
      <c r="DB88" s="13" t="s">
        <v>193</v>
      </c>
      <c r="DC88" s="15" t="str">
        <f>VLOOKUP(DB88,'Axe 2 Règles de gestion'!$D$2:$F$172,3, FALSE)</f>
        <v>Pour chaque période d'absence découpée, la date de fin d'impact rémunération doit être égale à la date de fin réelle du congé/absence.</v>
      </c>
      <c r="DD88" s="13" t="s">
        <v>195</v>
      </c>
      <c r="DE88" s="15" t="str">
        <f>VLOOKUP(DD88,'Axe 2 Règles de gestion'!$D$2:$F$172,3, FALSE)</f>
        <v>L'état du congé est renseigné.</v>
      </c>
      <c r="DF88" s="13" t="s">
        <v>197</v>
      </c>
      <c r="DG88" s="15" t="str">
        <f>VLOOKUP(DF88,'Axe 2 Règles de gestion'!$D$2:$F$172,3, FALSE)</f>
        <v>Dans le cas d'un congé autre que CLM, CLD, CGM et CITIS, l'indicateur de requalification doit être à non et les impacts spécifiques à la requalification ne doivent pas être mobilisés ou l'impact rémunération est vide.</v>
      </c>
      <c r="DH88" s="13" t="s">
        <v>199</v>
      </c>
      <c r="DI88" s="15" t="str">
        <f>VLOOKUP(DH88,'Axe 2 Règles de gestion'!$D$2:$F$172,3, FALSE)</f>
        <v>La date de l'accident ou maladie professionnelle doit être renseignée</v>
      </c>
      <c r="DJ88" s="13"/>
      <c r="DK88" s="15"/>
      <c r="DL88" s="13"/>
      <c r="DM88" s="15"/>
      <c r="DN88" s="13"/>
      <c r="DO88" s="15"/>
      <c r="DP88" s="13"/>
      <c r="DQ88" s="15"/>
      <c r="DR88" s="13"/>
      <c r="DS88" s="15"/>
      <c r="DT88" s="13"/>
      <c r="DU88" s="15"/>
      <c r="DV88" s="13"/>
      <c r="DW88" s="15"/>
      <c r="DX88" s="13"/>
      <c r="DY88" s="15"/>
      <c r="DZ88" s="13"/>
      <c r="EA88" s="15"/>
      <c r="EB88" s="13"/>
      <c r="EC88" s="13"/>
    </row>
    <row r="89" spans="1:133" ht="150" x14ac:dyDescent="0.25">
      <c r="A89" s="13" t="s">
        <v>210</v>
      </c>
      <c r="B89" s="13" t="s">
        <v>201</v>
      </c>
      <c r="C89" s="14">
        <v>44713.372916666667</v>
      </c>
      <c r="D89" s="13" t="s">
        <v>136</v>
      </c>
      <c r="E89" s="15" t="s">
        <v>137</v>
      </c>
      <c r="F89" s="13" t="s">
        <v>138</v>
      </c>
      <c r="G89" s="15" t="s">
        <v>139</v>
      </c>
      <c r="H89" s="13" t="s">
        <v>461</v>
      </c>
      <c r="I89" s="15" t="s">
        <v>462</v>
      </c>
      <c r="J89" s="15" t="s">
        <v>462</v>
      </c>
      <c r="K89" s="15" t="s">
        <v>463</v>
      </c>
      <c r="L89" s="13" t="s">
        <v>471</v>
      </c>
      <c r="M89" s="15" t="s">
        <v>472</v>
      </c>
      <c r="N89" s="13" t="s">
        <v>213</v>
      </c>
      <c r="O89" s="15" t="s">
        <v>214</v>
      </c>
      <c r="P89" s="15" t="s">
        <v>215</v>
      </c>
      <c r="Q89" s="15" t="s">
        <v>148</v>
      </c>
      <c r="R89" s="13" t="s">
        <v>149</v>
      </c>
      <c r="S89" s="13" t="s">
        <v>150</v>
      </c>
      <c r="T89" s="13" t="s">
        <v>151</v>
      </c>
      <c r="U89" s="14">
        <v>44348</v>
      </c>
      <c r="V89" s="14"/>
      <c r="W89" s="15" t="s">
        <v>223</v>
      </c>
      <c r="X89" s="13" t="s">
        <v>219</v>
      </c>
      <c r="Y89" s="15" t="str">
        <f>VLOOKUP(X89,'Axe 2 Règles de gestion'!$D$2:$F$172,3, FALSE)</f>
        <v>A sa demande l'agent peut être reclassé dans des emplois d'un autre corps s'il a été déclaré en mesure de remplir les fonctions correspondantes.</v>
      </c>
      <c r="Z89" s="13" t="s">
        <v>221</v>
      </c>
      <c r="AA89" s="15" t="str">
        <f>VLOOKUP(Z89,'Axe 2 Règles de gestion'!$D$2:$F$172,3, FALSE)</f>
        <v>En cas d'inaptitude définitive à la reprise des fonctions sans qu'un reclassement ait été possible, l'agent peut être, sur sa demande, radié des cadres par anticipation.</v>
      </c>
      <c r="AB89" s="13"/>
      <c r="AC89" s="15"/>
      <c r="AD89" s="13"/>
      <c r="AE89" s="15"/>
      <c r="AF89" s="13"/>
      <c r="AG89" s="15"/>
      <c r="AH89" s="13"/>
      <c r="AI89" s="15"/>
      <c r="AJ89" s="13"/>
      <c r="AK89" s="15"/>
      <c r="AL89" s="13"/>
      <c r="AM89" s="15"/>
      <c r="AN89" s="13"/>
      <c r="AO89" s="15"/>
      <c r="AP89" s="13"/>
      <c r="AQ89" s="15"/>
      <c r="AR89" s="13"/>
      <c r="AS89" s="15"/>
      <c r="AT89" s="13"/>
      <c r="AU89" s="15"/>
      <c r="AV89" s="13"/>
      <c r="AW89" s="15"/>
      <c r="AX89" s="13"/>
      <c r="AY89" s="15"/>
      <c r="AZ89" s="13"/>
      <c r="BA89" s="15"/>
      <c r="BB89" s="13"/>
      <c r="BC89" s="15"/>
      <c r="BD89" s="13"/>
      <c r="BE89" s="15"/>
      <c r="BF89" s="13"/>
      <c r="BG89" s="15"/>
      <c r="BH89" s="13"/>
      <c r="BI89" s="15"/>
      <c r="BJ89" s="13"/>
      <c r="BK89" s="15"/>
      <c r="BL89" s="13"/>
      <c r="BM89" s="15"/>
      <c r="BN89" s="13"/>
      <c r="BO89" s="15"/>
      <c r="BP89" s="13"/>
      <c r="BQ89" s="15"/>
      <c r="BR89" s="13"/>
      <c r="BS89" s="15"/>
      <c r="BT89" s="13"/>
      <c r="BU89" s="15"/>
      <c r="BV89" s="13"/>
      <c r="BW89" s="15"/>
      <c r="BX89" s="13"/>
      <c r="BY89" s="15"/>
      <c r="BZ89" s="13" t="s">
        <v>169</v>
      </c>
      <c r="CA89" s="15" t="str">
        <f>VLOOKUP(BZ89,'Axe 2 Règles de gestion'!$D$2:$F$172,3, FALSE)</f>
        <v>L'agent doit être en activité.</v>
      </c>
      <c r="CB89" s="13"/>
      <c r="CC89" s="15"/>
      <c r="CD89" s="13"/>
      <c r="CE89" s="15"/>
      <c r="CF89" s="13"/>
      <c r="CG89" s="15"/>
      <c r="CH89" s="13"/>
      <c r="CI89" s="15"/>
      <c r="CJ89" s="13"/>
      <c r="CK89" s="15"/>
      <c r="CL89" s="13" t="s">
        <v>173</v>
      </c>
      <c r="CM89" s="15" t="str">
        <f>VLOOKUP(CL89,'Axe 2 Règles de gestion'!$D$2:$F$172,3, FALSE)</f>
        <v>La date de début du congé/absence doit être antérieure ou égale à la date de fin réelle du congé/absence.</v>
      </c>
      <c r="CN89" s="13" t="s">
        <v>175</v>
      </c>
      <c r="CO89" s="15" t="str">
        <f>VLOOKUP(CN89,'Axe 2 Règles de gestion'!$D$2:$F$172,3, FALSE)</f>
        <v>La date de début du congé/absence doit être antérieure ou égale à la date de fin prévisionnelle du congé/absence.</v>
      </c>
      <c r="CP89" s="13" t="s">
        <v>177</v>
      </c>
      <c r="CQ89" s="15" t="str">
        <f>VLOOKUP(CP89,'Axe 2 Règles de gestion'!$D$2:$F$172,3, FALSE)</f>
        <v>La date de fin réelle du congé/absence doit être antérieure à la date limite de départ à la retraite.</v>
      </c>
      <c r="CR89" s="13" t="s">
        <v>179</v>
      </c>
      <c r="CS89" s="15" t="str">
        <f>VLOOKUP(CR89,'Axe 2 Règles de gestion'!$D$2:$F$172,3, FALSE)</f>
        <v>La date de fin prévisionnelle du congé/absence doit être antérieure à la date limite de départ à la retraite.</v>
      </c>
      <c r="CT89" s="13" t="s">
        <v>181</v>
      </c>
      <c r="CU89" s="15" t="str">
        <f>VLOOKUP(CT89,'Axe 2 Règles de gestion'!$D$2:$F$172,3, FALSE)</f>
        <v>La date de fin réelle ou la date de fin prévisionnelle du congé/absence doit être saisie.</v>
      </c>
      <c r="CV89" s="13" t="s">
        <v>187</v>
      </c>
      <c r="CW89" s="15" t="str">
        <f>VLOOKUP(CV89,'Axe 2 Règles de gestion'!$D$2:$F$172,3, FALSE)</f>
        <v>La date de début du congé doit être postérieure ou égale à la Date de l'accident ou maladie professionnelle.</v>
      </c>
      <c r="CX89" s="13" t="s">
        <v>189</v>
      </c>
      <c r="CY89" s="15" t="str">
        <f>VLOOKUP(CX89,'Axe 2 Règles de gestion'!$D$2:$F$172,3, FALSE)</f>
        <v>Pour chaque période d'absence découpée, la date de début d'impact rémunération doit être égale à la date de début du congé/absence.</v>
      </c>
      <c r="CZ89" s="13" t="s">
        <v>191</v>
      </c>
      <c r="DA89" s="15" t="str">
        <f>VLOOKUP(CZ89,'Axe 2 Règles de gestion'!$D$2:$F$172,3, FALSE)</f>
        <v>Pour chaque période d'absence découpée, la date de fin d'impact rémunération doit être égale à la date de fin prévisionnelle du congé/absence.</v>
      </c>
      <c r="DB89" s="13" t="s">
        <v>193</v>
      </c>
      <c r="DC89" s="15" t="str">
        <f>VLOOKUP(DB89,'Axe 2 Règles de gestion'!$D$2:$F$172,3, FALSE)</f>
        <v>Pour chaque période d'absence découpée, la date de fin d'impact rémunération doit être égale à la date de fin réelle du congé/absence.</v>
      </c>
      <c r="DD89" s="13" t="s">
        <v>195</v>
      </c>
      <c r="DE89" s="15" t="str">
        <f>VLOOKUP(DD89,'Axe 2 Règles de gestion'!$D$2:$F$172,3, FALSE)</f>
        <v>L'état du congé est renseigné.</v>
      </c>
      <c r="DF89" s="13" t="s">
        <v>197</v>
      </c>
      <c r="DG89" s="15" t="str">
        <f>VLOOKUP(DF89,'Axe 2 Règles de gestion'!$D$2:$F$172,3, FALSE)</f>
        <v>Dans le cas d'un congé autre que CLM, CLD, CGM et CITIS, l'indicateur de requalification doit être à non et les impacts spécifiques à la requalification ne doivent pas être mobilisés ou l'impact rémunération est vide.</v>
      </c>
      <c r="DH89" s="13" t="s">
        <v>199</v>
      </c>
      <c r="DI89" s="15" t="str">
        <f>VLOOKUP(DH89,'Axe 2 Règles de gestion'!$D$2:$F$172,3, FALSE)</f>
        <v>La date de l'accident ou maladie professionnelle doit être renseignée</v>
      </c>
      <c r="DJ89" s="13"/>
      <c r="DK89" s="15"/>
      <c r="DL89" s="13"/>
      <c r="DM89" s="15"/>
      <c r="DN89" s="13"/>
      <c r="DO89" s="15"/>
      <c r="DP89" s="13"/>
      <c r="DQ89" s="15"/>
      <c r="DR89" s="13"/>
      <c r="DS89" s="15"/>
      <c r="DT89" s="13"/>
      <c r="DU89" s="15"/>
      <c r="DV89" s="13"/>
      <c r="DW89" s="15"/>
      <c r="DX89" s="13"/>
      <c r="DY89" s="15"/>
      <c r="DZ89" s="13"/>
      <c r="EA89" s="15"/>
      <c r="EB89" s="13"/>
      <c r="EC89" s="13"/>
    </row>
    <row r="90" spans="1:133" ht="60" x14ac:dyDescent="0.25">
      <c r="A90" s="13" t="s">
        <v>224</v>
      </c>
      <c r="B90" s="13" t="s">
        <v>201</v>
      </c>
      <c r="C90" s="14">
        <v>44886.48333333333</v>
      </c>
      <c r="D90" s="13" t="s">
        <v>136</v>
      </c>
      <c r="E90" s="15" t="s">
        <v>137</v>
      </c>
      <c r="F90" s="13" t="s">
        <v>138</v>
      </c>
      <c r="G90" s="15" t="s">
        <v>139</v>
      </c>
      <c r="H90" s="13" t="s">
        <v>461</v>
      </c>
      <c r="I90" s="15" t="s">
        <v>462</v>
      </c>
      <c r="J90" s="15" t="s">
        <v>462</v>
      </c>
      <c r="K90" s="15" t="s">
        <v>463</v>
      </c>
      <c r="L90" s="13" t="s">
        <v>464</v>
      </c>
      <c r="M90" s="15" t="s">
        <v>465</v>
      </c>
      <c r="N90" s="13" t="s">
        <v>145</v>
      </c>
      <c r="O90" s="15" t="s">
        <v>146</v>
      </c>
      <c r="P90" s="15" t="s">
        <v>147</v>
      </c>
      <c r="Q90" s="15" t="s">
        <v>225</v>
      </c>
      <c r="R90" s="13" t="s">
        <v>226</v>
      </c>
      <c r="S90" s="13" t="s">
        <v>150</v>
      </c>
      <c r="T90" s="13" t="s">
        <v>202</v>
      </c>
      <c r="U90" s="14">
        <v>43831</v>
      </c>
      <c r="V90" s="14"/>
      <c r="W90" s="15"/>
      <c r="X90" s="13"/>
      <c r="Y90" s="15"/>
      <c r="Z90" s="13"/>
      <c r="AA90" s="15"/>
      <c r="AB90" s="13"/>
      <c r="AC90" s="15"/>
      <c r="AD90" s="13"/>
      <c r="AE90" s="15"/>
      <c r="AF90" s="13"/>
      <c r="AG90" s="15"/>
      <c r="AH90" s="13"/>
      <c r="AI90" s="15"/>
      <c r="AJ90" s="13"/>
      <c r="AK90" s="15"/>
      <c r="AL90" s="13"/>
      <c r="AM90" s="15"/>
      <c r="AN90" s="13"/>
      <c r="AO90" s="15"/>
      <c r="AP90" s="13"/>
      <c r="AQ90" s="15"/>
      <c r="AR90" s="13"/>
      <c r="AS90" s="15"/>
      <c r="AT90" s="13"/>
      <c r="AU90" s="15"/>
      <c r="AV90" s="13"/>
      <c r="AW90" s="15"/>
      <c r="AX90" s="13"/>
      <c r="AY90" s="15"/>
      <c r="AZ90" s="13"/>
      <c r="BA90" s="15"/>
      <c r="BB90" s="13"/>
      <c r="BC90" s="15"/>
      <c r="BD90" s="13"/>
      <c r="BE90" s="15"/>
      <c r="BF90" s="13"/>
      <c r="BG90" s="15"/>
      <c r="BH90" s="13"/>
      <c r="BI90" s="15"/>
      <c r="BJ90" s="13"/>
      <c r="BK90" s="15"/>
      <c r="BL90" s="13"/>
      <c r="BM90" s="15"/>
      <c r="BN90" s="13"/>
      <c r="BO90" s="15"/>
      <c r="BP90" s="13"/>
      <c r="BQ90" s="15"/>
      <c r="BR90" s="13"/>
      <c r="BS90" s="15"/>
      <c r="BT90" s="13"/>
      <c r="BU90" s="15"/>
      <c r="BV90" s="13"/>
      <c r="BW90" s="15"/>
      <c r="BX90" s="13"/>
      <c r="BY90" s="15"/>
      <c r="BZ90" s="13"/>
      <c r="CA90" s="15"/>
      <c r="CB90" s="13"/>
      <c r="CC90" s="15"/>
      <c r="CD90" s="13"/>
      <c r="CE90" s="15"/>
      <c r="CF90" s="13"/>
      <c r="CG90" s="15"/>
      <c r="CH90" s="13"/>
      <c r="CI90" s="15"/>
      <c r="CJ90" s="13"/>
      <c r="CK90" s="15"/>
      <c r="CL90" s="13"/>
      <c r="CM90" s="15"/>
      <c r="CN90" s="13"/>
      <c r="CO90" s="15"/>
      <c r="CP90" s="13"/>
      <c r="CQ90" s="15"/>
      <c r="CR90" s="13"/>
      <c r="CS90" s="15"/>
      <c r="CT90" s="13"/>
      <c r="CU90" s="15"/>
      <c r="CV90" s="13"/>
      <c r="CW90" s="15"/>
      <c r="CX90" s="13"/>
      <c r="CY90" s="15"/>
      <c r="CZ90" s="13"/>
      <c r="DA90" s="15"/>
      <c r="DB90" s="13"/>
      <c r="DC90" s="15"/>
      <c r="DD90" s="13"/>
      <c r="DE90" s="15"/>
      <c r="DF90" s="13"/>
      <c r="DG90" s="15"/>
      <c r="DH90" s="13"/>
      <c r="DI90" s="15"/>
      <c r="DJ90" s="13"/>
      <c r="DK90" s="15"/>
      <c r="DL90" s="13"/>
      <c r="DM90" s="15"/>
      <c r="DN90" s="13"/>
      <c r="DO90" s="15"/>
      <c r="DP90" s="13"/>
      <c r="DQ90" s="15"/>
      <c r="DR90" s="13"/>
      <c r="DS90" s="15"/>
      <c r="DT90" s="13"/>
      <c r="DU90" s="15"/>
      <c r="DV90" s="13"/>
      <c r="DW90" s="15"/>
      <c r="DX90" s="13"/>
      <c r="DY90" s="15"/>
      <c r="DZ90" s="13"/>
      <c r="EA90" s="15"/>
      <c r="EB90" s="13"/>
      <c r="EC90" s="13"/>
    </row>
    <row r="91" spans="1:133" ht="60" x14ac:dyDescent="0.25">
      <c r="A91" s="13" t="s">
        <v>224</v>
      </c>
      <c r="B91" s="13" t="s">
        <v>201</v>
      </c>
      <c r="C91" s="14">
        <v>44886.48333333333</v>
      </c>
      <c r="D91" s="13" t="s">
        <v>136</v>
      </c>
      <c r="E91" s="15" t="s">
        <v>137</v>
      </c>
      <c r="F91" s="13" t="s">
        <v>138</v>
      </c>
      <c r="G91" s="15" t="s">
        <v>139</v>
      </c>
      <c r="H91" s="13" t="s">
        <v>461</v>
      </c>
      <c r="I91" s="15" t="s">
        <v>462</v>
      </c>
      <c r="J91" s="15" t="s">
        <v>462</v>
      </c>
      <c r="K91" s="15" t="s">
        <v>463</v>
      </c>
      <c r="L91" s="13" t="s">
        <v>469</v>
      </c>
      <c r="M91" s="15" t="s">
        <v>470</v>
      </c>
      <c r="N91" s="13" t="s">
        <v>145</v>
      </c>
      <c r="O91" s="15" t="s">
        <v>205</v>
      </c>
      <c r="P91" s="15" t="s">
        <v>206</v>
      </c>
      <c r="Q91" s="15" t="s">
        <v>225</v>
      </c>
      <c r="R91" s="13" t="s">
        <v>226</v>
      </c>
      <c r="S91" s="13" t="s">
        <v>150</v>
      </c>
      <c r="T91" s="13" t="s">
        <v>202</v>
      </c>
      <c r="U91" s="14">
        <v>43831</v>
      </c>
      <c r="V91" s="14"/>
      <c r="W91" s="15"/>
      <c r="X91" s="13"/>
      <c r="Y91" s="15"/>
      <c r="Z91" s="13"/>
      <c r="AA91" s="15"/>
      <c r="AB91" s="13"/>
      <c r="AC91" s="15"/>
      <c r="AD91" s="13"/>
      <c r="AE91" s="15"/>
      <c r="AF91" s="13"/>
      <c r="AG91" s="15"/>
      <c r="AH91" s="13"/>
      <c r="AI91" s="15"/>
      <c r="AJ91" s="13"/>
      <c r="AK91" s="15"/>
      <c r="AL91" s="13"/>
      <c r="AM91" s="15"/>
      <c r="AN91" s="13"/>
      <c r="AO91" s="15"/>
      <c r="AP91" s="13"/>
      <c r="AQ91" s="15"/>
      <c r="AR91" s="13"/>
      <c r="AS91" s="15"/>
      <c r="AT91" s="13"/>
      <c r="AU91" s="15"/>
      <c r="AV91" s="13"/>
      <c r="AW91" s="15"/>
      <c r="AX91" s="13"/>
      <c r="AY91" s="15"/>
      <c r="AZ91" s="13"/>
      <c r="BA91" s="15"/>
      <c r="BB91" s="13"/>
      <c r="BC91" s="15"/>
      <c r="BD91" s="13"/>
      <c r="BE91" s="15"/>
      <c r="BF91" s="13"/>
      <c r="BG91" s="15"/>
      <c r="BH91" s="13"/>
      <c r="BI91" s="15"/>
      <c r="BJ91" s="13"/>
      <c r="BK91" s="15"/>
      <c r="BL91" s="13"/>
      <c r="BM91" s="15"/>
      <c r="BN91" s="13"/>
      <c r="BO91" s="15"/>
      <c r="BP91" s="13"/>
      <c r="BQ91" s="15"/>
      <c r="BR91" s="13"/>
      <c r="BS91" s="15"/>
      <c r="BT91" s="13"/>
      <c r="BU91" s="15"/>
      <c r="BV91" s="13"/>
      <c r="BW91" s="15"/>
      <c r="BX91" s="13"/>
      <c r="BY91" s="15"/>
      <c r="BZ91" s="13"/>
      <c r="CA91" s="15"/>
      <c r="CB91" s="13"/>
      <c r="CC91" s="15"/>
      <c r="CD91" s="13"/>
      <c r="CE91" s="15"/>
      <c r="CF91" s="13"/>
      <c r="CG91" s="15"/>
      <c r="CH91" s="13"/>
      <c r="CI91" s="15"/>
      <c r="CJ91" s="13"/>
      <c r="CK91" s="15"/>
      <c r="CL91" s="13"/>
      <c r="CM91" s="15"/>
      <c r="CN91" s="13"/>
      <c r="CO91" s="15"/>
      <c r="CP91" s="13"/>
      <c r="CQ91" s="15"/>
      <c r="CR91" s="13"/>
      <c r="CS91" s="15"/>
      <c r="CT91" s="13"/>
      <c r="CU91" s="15"/>
      <c r="CV91" s="13"/>
      <c r="CW91" s="15"/>
      <c r="CX91" s="13"/>
      <c r="CY91" s="15"/>
      <c r="CZ91" s="13"/>
      <c r="DA91" s="15"/>
      <c r="DB91" s="13"/>
      <c r="DC91" s="15"/>
      <c r="DD91" s="13"/>
      <c r="DE91" s="15"/>
      <c r="DF91" s="13"/>
      <c r="DG91" s="15"/>
      <c r="DH91" s="13"/>
      <c r="DI91" s="15"/>
      <c r="DJ91" s="13"/>
      <c r="DK91" s="15"/>
      <c r="DL91" s="13"/>
      <c r="DM91" s="15"/>
      <c r="DN91" s="13"/>
      <c r="DO91" s="15"/>
      <c r="DP91" s="13"/>
      <c r="DQ91" s="15"/>
      <c r="DR91" s="13"/>
      <c r="DS91" s="15"/>
      <c r="DT91" s="13"/>
      <c r="DU91" s="15"/>
      <c r="DV91" s="13"/>
      <c r="DW91" s="15"/>
      <c r="DX91" s="13"/>
      <c r="DY91" s="15"/>
      <c r="DZ91" s="13"/>
      <c r="EA91" s="15"/>
      <c r="EB91" s="13"/>
      <c r="EC91" s="13"/>
    </row>
    <row r="92" spans="1:133" ht="45" x14ac:dyDescent="0.25">
      <c r="A92" s="13" t="s">
        <v>224</v>
      </c>
      <c r="B92" s="13" t="s">
        <v>201</v>
      </c>
      <c r="C92" s="14">
        <v>44886.48333333333</v>
      </c>
      <c r="D92" s="13" t="s">
        <v>136</v>
      </c>
      <c r="E92" s="15" t="s">
        <v>137</v>
      </c>
      <c r="F92" s="13" t="s">
        <v>138</v>
      </c>
      <c r="G92" s="15" t="s">
        <v>139</v>
      </c>
      <c r="H92" s="13" t="s">
        <v>461</v>
      </c>
      <c r="I92" s="15" t="s">
        <v>462</v>
      </c>
      <c r="J92" s="15" t="s">
        <v>462</v>
      </c>
      <c r="K92" s="15" t="s">
        <v>463</v>
      </c>
      <c r="L92" s="13" t="s">
        <v>471</v>
      </c>
      <c r="M92" s="15" t="s">
        <v>472</v>
      </c>
      <c r="N92" s="13" t="s">
        <v>213</v>
      </c>
      <c r="O92" s="15" t="s">
        <v>214</v>
      </c>
      <c r="P92" s="15" t="s">
        <v>215</v>
      </c>
      <c r="Q92" s="15" t="s">
        <v>225</v>
      </c>
      <c r="R92" s="13" t="s">
        <v>226</v>
      </c>
      <c r="S92" s="13" t="s">
        <v>150</v>
      </c>
      <c r="T92" s="13" t="s">
        <v>202</v>
      </c>
      <c r="U92" s="14">
        <v>43831</v>
      </c>
      <c r="V92" s="14"/>
      <c r="W92" s="15"/>
      <c r="X92" s="13"/>
      <c r="Y92" s="15"/>
      <c r="Z92" s="13"/>
      <c r="AA92" s="15"/>
      <c r="AB92" s="13"/>
      <c r="AC92" s="15"/>
      <c r="AD92" s="13"/>
      <c r="AE92" s="15"/>
      <c r="AF92" s="13"/>
      <c r="AG92" s="15"/>
      <c r="AH92" s="13"/>
      <c r="AI92" s="15"/>
      <c r="AJ92" s="13"/>
      <c r="AK92" s="15"/>
      <c r="AL92" s="13"/>
      <c r="AM92" s="15"/>
      <c r="AN92" s="13"/>
      <c r="AO92" s="15"/>
      <c r="AP92" s="13"/>
      <c r="AQ92" s="15"/>
      <c r="AR92" s="13"/>
      <c r="AS92" s="15"/>
      <c r="AT92" s="13"/>
      <c r="AU92" s="15"/>
      <c r="AV92" s="13"/>
      <c r="AW92" s="15"/>
      <c r="AX92" s="13"/>
      <c r="AY92" s="15"/>
      <c r="AZ92" s="13"/>
      <c r="BA92" s="15"/>
      <c r="BB92" s="13"/>
      <c r="BC92" s="15"/>
      <c r="BD92" s="13"/>
      <c r="BE92" s="15"/>
      <c r="BF92" s="13"/>
      <c r="BG92" s="15"/>
      <c r="BH92" s="13"/>
      <c r="BI92" s="15"/>
      <c r="BJ92" s="13"/>
      <c r="BK92" s="15"/>
      <c r="BL92" s="13"/>
      <c r="BM92" s="15"/>
      <c r="BN92" s="13"/>
      <c r="BO92" s="15"/>
      <c r="BP92" s="13"/>
      <c r="BQ92" s="15"/>
      <c r="BR92" s="13"/>
      <c r="BS92" s="15"/>
      <c r="BT92" s="13"/>
      <c r="BU92" s="15"/>
      <c r="BV92" s="13"/>
      <c r="BW92" s="15"/>
      <c r="BX92" s="13"/>
      <c r="BY92" s="15"/>
      <c r="BZ92" s="13"/>
      <c r="CA92" s="15"/>
      <c r="CB92" s="13"/>
      <c r="CC92" s="15"/>
      <c r="CD92" s="13"/>
      <c r="CE92" s="15"/>
      <c r="CF92" s="13"/>
      <c r="CG92" s="15"/>
      <c r="CH92" s="13"/>
      <c r="CI92" s="15"/>
      <c r="CJ92" s="13"/>
      <c r="CK92" s="15"/>
      <c r="CL92" s="13"/>
      <c r="CM92" s="15"/>
      <c r="CN92" s="13"/>
      <c r="CO92" s="15"/>
      <c r="CP92" s="13"/>
      <c r="CQ92" s="15"/>
      <c r="CR92" s="13"/>
      <c r="CS92" s="15"/>
      <c r="CT92" s="13"/>
      <c r="CU92" s="15"/>
      <c r="CV92" s="13"/>
      <c r="CW92" s="15"/>
      <c r="CX92" s="13"/>
      <c r="CY92" s="15"/>
      <c r="CZ92" s="13"/>
      <c r="DA92" s="15"/>
      <c r="DB92" s="13"/>
      <c r="DC92" s="15"/>
      <c r="DD92" s="13"/>
      <c r="DE92" s="15"/>
      <c r="DF92" s="13"/>
      <c r="DG92" s="15"/>
      <c r="DH92" s="13"/>
      <c r="DI92" s="15"/>
      <c r="DJ92" s="13"/>
      <c r="DK92" s="15"/>
      <c r="DL92" s="13"/>
      <c r="DM92" s="15"/>
      <c r="DN92" s="13"/>
      <c r="DO92" s="15"/>
      <c r="DP92" s="13"/>
      <c r="DQ92" s="15"/>
      <c r="DR92" s="13"/>
      <c r="DS92" s="15"/>
      <c r="DT92" s="13"/>
      <c r="DU92" s="15"/>
      <c r="DV92" s="13"/>
      <c r="DW92" s="15"/>
      <c r="DX92" s="13"/>
      <c r="DY92" s="15"/>
      <c r="DZ92" s="13"/>
      <c r="EA92" s="15"/>
      <c r="EB92" s="13"/>
      <c r="EC92" s="13"/>
    </row>
    <row r="93" spans="1:133" ht="150" x14ac:dyDescent="0.25">
      <c r="A93" s="13" t="s">
        <v>134</v>
      </c>
      <c r="B93" s="13" t="s">
        <v>135</v>
      </c>
      <c r="C93" s="14">
        <v>43621.393055555556</v>
      </c>
      <c r="D93" s="13" t="s">
        <v>136</v>
      </c>
      <c r="E93" s="15" t="s">
        <v>137</v>
      </c>
      <c r="F93" s="13" t="s">
        <v>138</v>
      </c>
      <c r="G93" s="15" t="s">
        <v>139</v>
      </c>
      <c r="H93" s="13" t="s">
        <v>461</v>
      </c>
      <c r="I93" s="15" t="s">
        <v>462</v>
      </c>
      <c r="J93" s="15" t="s">
        <v>462</v>
      </c>
      <c r="K93" s="15" t="s">
        <v>463</v>
      </c>
      <c r="L93" s="13" t="s">
        <v>464</v>
      </c>
      <c r="M93" s="15" t="s">
        <v>465</v>
      </c>
      <c r="N93" s="13" t="s">
        <v>145</v>
      </c>
      <c r="O93" s="15" t="s">
        <v>146</v>
      </c>
      <c r="P93" s="15" t="s">
        <v>147</v>
      </c>
      <c r="Q93" s="15" t="s">
        <v>227</v>
      </c>
      <c r="R93" s="13" t="s">
        <v>228</v>
      </c>
      <c r="S93" s="13" t="s">
        <v>150</v>
      </c>
      <c r="T93" s="13" t="s">
        <v>151</v>
      </c>
      <c r="U93" s="14">
        <v>40725</v>
      </c>
      <c r="V93" s="14">
        <v>43519</v>
      </c>
      <c r="W93" s="15" t="s">
        <v>473</v>
      </c>
      <c r="X93" s="13" t="s">
        <v>153</v>
      </c>
      <c r="Y93" s="15" t="str">
        <f>VLOOKUP(X93,'Axe 2 Règles de gestion'!$D$2:$F$172,3, FALSE)</f>
        <v>L'agent doit faire une demande et fournir un certificat médical établi par son médecin traitant.</v>
      </c>
      <c r="Z93" s="13" t="s">
        <v>474</v>
      </c>
      <c r="AA93" s="15" t="str">
        <f>VLOOKUP(Z93,'Axe 2 Règles de gestion'!$D$2:$F$172,3, FALSE)</f>
        <v>L'agent effectue une demande de reconnaissance de sa maladie professionnelle auprès de sa caisse primaire d'assurance maladie.</v>
      </c>
      <c r="AB93" s="13" t="s">
        <v>476</v>
      </c>
      <c r="AC93" s="15" t="str">
        <f>VLOOKUP(AB93,'Axe 2 Règles de gestion'!$D$2:$F$172,3, FALSE)</f>
        <v>Est présumée d'origine professionnelle toute maladie désignée dans un tableau de maladies professionnelles et contractée dans les conditions mentionnées à ce tableau</v>
      </c>
      <c r="AD93" s="13" t="s">
        <v>478</v>
      </c>
      <c r="AE93" s="15" t="str">
        <f>VLOOKUP(AD93,'Axe 2 Règles de gestion'!$D$2:$F$172,3, FALSE)</f>
        <v>L'agent est informé par un certificat médical du lien possible entre sa maladie et une activité professionnelle.</v>
      </c>
      <c r="AF93" s="13" t="s">
        <v>232</v>
      </c>
      <c r="AG93" s="15" t="str">
        <f>VLOOKUP(AF93,'Axe 2 Règles de gestion'!$D$2:$F$172,3, FALSE)</f>
        <v>Pour ce congé, un contrôle pourra être effectué à tout moment par un médecin agréé de l'administration. Si les conclusions de ce dernier donnent lieu à contestation, le comité médical peut être saisi.</v>
      </c>
      <c r="AH93" s="13" t="s">
        <v>234</v>
      </c>
      <c r="AI93" s="15" t="str">
        <f>VLOOKUP(AH93,'Axe 2 Règles de gestion'!$D$2:$F$172,3, FALSE)</f>
        <v>L'agent doit déclarer à la caisse primaire dans un délai déterminé toute maladie professionnelle s'il veut effectuer une demande de réparation.</v>
      </c>
      <c r="AJ93" s="13"/>
      <c r="AK93" s="15"/>
      <c r="AL93" s="13"/>
      <c r="AM93" s="15"/>
      <c r="AN93" s="13"/>
      <c r="AO93" s="15"/>
      <c r="AP93" s="13"/>
      <c r="AQ93" s="15"/>
      <c r="AR93" s="13"/>
      <c r="AS93" s="15"/>
      <c r="AT93" s="13"/>
      <c r="AU93" s="15"/>
      <c r="AV93" s="13"/>
      <c r="AW93" s="15"/>
      <c r="AX93" s="13"/>
      <c r="AY93" s="15"/>
      <c r="AZ93" s="13"/>
      <c r="BA93" s="15"/>
      <c r="BB93" s="13"/>
      <c r="BC93" s="15"/>
      <c r="BD93" s="13"/>
      <c r="BE93" s="15"/>
      <c r="BF93" s="13"/>
      <c r="BG93" s="15"/>
      <c r="BH93" s="13"/>
      <c r="BI93" s="15"/>
      <c r="BJ93" s="13"/>
      <c r="BK93" s="15"/>
      <c r="BL93" s="13"/>
      <c r="BM93" s="15"/>
      <c r="BN93" s="13"/>
      <c r="BO93" s="15"/>
      <c r="BP93" s="13"/>
      <c r="BQ93" s="15"/>
      <c r="BR93" s="13"/>
      <c r="BS93" s="15"/>
      <c r="BT93" s="13"/>
      <c r="BU93" s="15"/>
      <c r="BV93" s="13"/>
      <c r="BW93" s="15"/>
      <c r="BX93" s="13"/>
      <c r="BY93" s="15"/>
      <c r="BZ93" s="13" t="s">
        <v>236</v>
      </c>
      <c r="CA93" s="15" t="str">
        <f>VLOOKUP(BZ93,'Axe 2 Règles de gestion'!$D$2:$F$172,3, FALSE)</f>
        <v>Il doit être recruté :
- sur des contrats à durée indéterminée ;
- ou à temps complet et sur des contrats à durée déterminée supérieure à un an.</v>
      </c>
      <c r="CB93" s="13" t="s">
        <v>238</v>
      </c>
      <c r="CC93" s="15" t="str">
        <f>VLOOKUP(CB93,'Axe 2 Règles de gestion'!$D$2:$F$172,3, FALSE)</f>
        <v>L'agent non titulaire doit être en service en France métropolitaine ou dans un département ou une collectivité d'outre-mer.</v>
      </c>
      <c r="CD93" s="13" t="s">
        <v>240</v>
      </c>
      <c r="CE93" s="15" t="str">
        <f>VLOOKUP(CD93,'Axe 2 Règles de gestion'!$D$2:$F$172,3, FALSE)</f>
        <v>L'agent doit être en activité.</v>
      </c>
      <c r="CF93" s="13" t="s">
        <v>241</v>
      </c>
      <c r="CG93" s="15" t="str">
        <f>VLOOKUP(CF93,'Axe 2 Règles de gestion'!$D$2:$F$172,3, FALSE)</f>
        <v>Pour un congé lié à un accident de travail, de service ou maladie professionnelle, le premier mois est rémunéré à plein traitement, dès l'entrée en fonction de l'agent, pour une ancienneté inférieure à deux ans.</v>
      </c>
      <c r="CH93" s="13" t="s">
        <v>243</v>
      </c>
      <c r="CI93" s="15" t="str">
        <f>VLOOKUP(CH93,'Axe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93" s="13" t="s">
        <v>245</v>
      </c>
      <c r="CK93" s="15" t="str">
        <f>VLOOKUP(CJ93,'Axe 2 Règles de gestion'!$D$2:$F$172,3, FALSE)</f>
        <v>Pour un congé lié à un accident de travail, de service ou une maladie professionnelle, l'agent est rémunéré à plein traitement pendant trois mois, pour une ancienneté de service supérieure à trois ans.</v>
      </c>
      <c r="CL93" s="13" t="s">
        <v>173</v>
      </c>
      <c r="CM93" s="15" t="str">
        <f>VLOOKUP(CL93,'Axe 2 Règles de gestion'!$D$2:$F$172,3, FALSE)</f>
        <v>La date de début du congé/absence doit être antérieure ou égale à la date de fin réelle du congé/absence.</v>
      </c>
      <c r="CN93" s="13" t="s">
        <v>175</v>
      </c>
      <c r="CO93" s="15" t="str">
        <f>VLOOKUP(CN93,'Axe 2 Règles de gestion'!$D$2:$F$172,3, FALSE)</f>
        <v>La date de début du congé/absence doit être antérieure ou égale à la date de fin prévisionnelle du congé/absence.</v>
      </c>
      <c r="CP93" s="13" t="s">
        <v>177</v>
      </c>
      <c r="CQ93" s="15" t="str">
        <f>VLOOKUP(CP93,'Axe 2 Règles de gestion'!$D$2:$F$172,3, FALSE)</f>
        <v>La date de fin réelle du congé/absence doit être antérieure à la date limite de départ à la retraite.</v>
      </c>
      <c r="CR93" s="13" t="s">
        <v>179</v>
      </c>
      <c r="CS93" s="15" t="str">
        <f>VLOOKUP(CR93,'Axe 2 Règles de gestion'!$D$2:$F$172,3, FALSE)</f>
        <v>La date de fin prévisionnelle du congé/absence doit être antérieure à la date limite de départ à la retraite.</v>
      </c>
      <c r="CT93" s="13" t="s">
        <v>181</v>
      </c>
      <c r="CU93" s="15" t="str">
        <f>VLOOKUP(CT93,'Axe 2 Règles de gestion'!$D$2:$F$172,3, FALSE)</f>
        <v>La date de fin réelle ou la date de fin prévisionnelle du congé/absence doit être saisie.</v>
      </c>
      <c r="CV93" s="13" t="s">
        <v>183</v>
      </c>
      <c r="CW93" s="15" t="str">
        <f>VLOOKUP(CV93,'Axe 2 Règles de gestion'!$D$2:$F$172,3, FALSE)</f>
        <v>Si l'absence ne commence pas par une demi-journée et si l'absence précédente ne finit pas par une demi journée, la date de début de l'absence saisie est postérieure à la date de fin réelle de l'absence précédente.</v>
      </c>
      <c r="CX93" s="13" t="s">
        <v>185</v>
      </c>
      <c r="CY93" s="15" t="str">
        <f>VLOOKUP(CX93,'Axe 2 Règles de gestion'!$D$2:$F$172,3, FALSE)</f>
        <v>Si l'absence ne commence pas par une demi-journée et si l'absence précédente ne finit pas par une demi journée, la date de début de l'absence saisie est postérieure à la date de fin prévisionnelle de l'absence précédente.</v>
      </c>
      <c r="CZ93" s="13" t="s">
        <v>247</v>
      </c>
      <c r="DA93" s="15" t="str">
        <f>VLOOKUP(CZ93,'Axe 2 Règles de gestion'!$D$2:$F$172,3, FALSE)</f>
        <v>La date de fin réelle du congé/absence doit être antérieure ou égale à la date limite de fin réelle ou prévisionnelle du lien juridique.</v>
      </c>
      <c r="DB93" s="13" t="s">
        <v>249</v>
      </c>
      <c r="DC93" s="15" t="str">
        <f>VLOOKUP(DB93,'Axe 2 Règles de gestion'!$D$2:$F$172,3, FALSE)</f>
        <v>La date de fin prévisionnelle du congé/absence doit être antérieure ou égale à la date limite de fin réelle ou prévisionnelle du lien juridique.</v>
      </c>
      <c r="DD93" s="13" t="s">
        <v>251</v>
      </c>
      <c r="DE93" s="15" t="str">
        <f>VLOOKUP(DD93,'Axe 2 Règles de gestion'!$D$2:$F$172,3, FALSE)</f>
        <v>La date de début du congé/absence doit être postérieure ou égale à la date de début du lien juridique.</v>
      </c>
      <c r="DF93" s="13" t="s">
        <v>187</v>
      </c>
      <c r="DG93" s="15" t="str">
        <f>VLOOKUP(DF93,'Axe 2 Règles de gestion'!$D$2:$F$172,3, FALSE)</f>
        <v>La date de début du congé doit être postérieure ou égale à la Date de l'accident ou maladie professionnelle.</v>
      </c>
      <c r="DH93" s="13" t="s">
        <v>189</v>
      </c>
      <c r="DI93" s="15" t="str">
        <f>VLOOKUP(DH93,'Axe 2 Règles de gestion'!$D$2:$F$172,3, FALSE)</f>
        <v>Pour chaque période d'absence découpée, la date de début d'impact rémunération doit être égale à la date de début du congé/absence.</v>
      </c>
      <c r="DJ93" s="13" t="s">
        <v>191</v>
      </c>
      <c r="DK93" s="15" t="str">
        <f>VLOOKUP(DJ93,'Axe 2 Règles de gestion'!$D$2:$F$172,3, FALSE)</f>
        <v>Pour chaque période d'absence découpée, la date de fin d'impact rémunération doit être égale à la date de fin prévisionnelle du congé/absence.</v>
      </c>
      <c r="DL93" s="13" t="s">
        <v>193</v>
      </c>
      <c r="DM93" s="15" t="str">
        <f>VLOOKUP(DL93,'Axe 2 Règles de gestion'!$D$2:$F$172,3, FALSE)</f>
        <v>Pour chaque période d'absence découpée, la date de fin d'impact rémunération doit être égale à la date de fin réelle du congé/absence.</v>
      </c>
      <c r="DN93" s="13" t="s">
        <v>195</v>
      </c>
      <c r="DO93" s="15" t="str">
        <f>VLOOKUP(DN93,'Axe 2 Règles de gestion'!$D$2:$F$172,3, FALSE)</f>
        <v>L'état du congé est renseigné.</v>
      </c>
      <c r="DP93" s="13" t="s">
        <v>197</v>
      </c>
      <c r="DQ93" s="15" t="str">
        <f>VLOOKUP(DP93,'Axe 2 Règles de gestion'!$D$2:$F$172,3, FALSE)</f>
        <v>Dans le cas d'un congé autre que CLM, CLD, CGM et CITIS, l'indicateur de requalification doit être à non et les impacts spécifiques à la requalification ne doivent pas être mobilisés ou l'impact rémunération est vide.</v>
      </c>
      <c r="DR93" s="13" t="s">
        <v>199</v>
      </c>
      <c r="DS93" s="15" t="str">
        <f>VLOOKUP(DR93,'Axe 2 Règles de gestion'!$D$2:$F$172,3, FALSE)</f>
        <v>La date de l'accident ou maladie professionnelle doit être renseignée</v>
      </c>
      <c r="DT93" s="13"/>
      <c r="DU93" s="15"/>
      <c r="DV93" s="13"/>
      <c r="DW93" s="15"/>
      <c r="DX93" s="13"/>
      <c r="DY93" s="15"/>
      <c r="DZ93" s="13"/>
      <c r="EA93" s="15"/>
      <c r="EB93" s="13"/>
      <c r="EC93" s="13"/>
    </row>
    <row r="94" spans="1:133" ht="150" x14ac:dyDescent="0.25">
      <c r="A94" s="13" t="s">
        <v>253</v>
      </c>
      <c r="B94" s="13" t="s">
        <v>135</v>
      </c>
      <c r="C94" s="14">
        <v>45281.681944444441</v>
      </c>
      <c r="D94" s="13" t="s">
        <v>136</v>
      </c>
      <c r="E94" s="15" t="s">
        <v>137</v>
      </c>
      <c r="F94" s="13" t="s">
        <v>138</v>
      </c>
      <c r="G94" s="15" t="s">
        <v>139</v>
      </c>
      <c r="H94" s="13" t="s">
        <v>461</v>
      </c>
      <c r="I94" s="15" t="s">
        <v>462</v>
      </c>
      <c r="J94" s="15" t="s">
        <v>462</v>
      </c>
      <c r="K94" s="15" t="s">
        <v>463</v>
      </c>
      <c r="L94" s="13" t="s">
        <v>464</v>
      </c>
      <c r="M94" s="15" t="s">
        <v>465</v>
      </c>
      <c r="N94" s="13" t="s">
        <v>145</v>
      </c>
      <c r="O94" s="15" t="s">
        <v>146</v>
      </c>
      <c r="P94" s="15" t="s">
        <v>147</v>
      </c>
      <c r="Q94" s="15" t="s">
        <v>227</v>
      </c>
      <c r="R94" s="13" t="s">
        <v>228</v>
      </c>
      <c r="S94" s="13" t="s">
        <v>150</v>
      </c>
      <c r="T94" s="13" t="s">
        <v>151</v>
      </c>
      <c r="U94" s="14">
        <v>43520</v>
      </c>
      <c r="V94" s="14">
        <v>44633</v>
      </c>
      <c r="W94" s="15" t="s">
        <v>473</v>
      </c>
      <c r="X94" s="13" t="s">
        <v>153</v>
      </c>
      <c r="Y94" s="15" t="str">
        <f>VLOOKUP(X94,'Axe 2 Règles de gestion'!$D$2:$F$172,3, FALSE)</f>
        <v>L'agent doit faire une demande et fournir un certificat médical établi par son médecin traitant.</v>
      </c>
      <c r="Z94" s="13" t="s">
        <v>474</v>
      </c>
      <c r="AA94" s="15" t="str">
        <f>VLOOKUP(Z94,'Axe 2 Règles de gestion'!$D$2:$F$172,3, FALSE)</f>
        <v>L'agent effectue une demande de reconnaissance de sa maladie professionnelle auprès de sa caisse primaire d'assurance maladie.</v>
      </c>
      <c r="AB94" s="13" t="s">
        <v>476</v>
      </c>
      <c r="AC94" s="15" t="str">
        <f>VLOOKUP(AB94,'Axe 2 Règles de gestion'!$D$2:$F$172,3, FALSE)</f>
        <v>Est présumée d'origine professionnelle toute maladie désignée dans un tableau de maladies professionnelles et contractée dans les conditions mentionnées à ce tableau</v>
      </c>
      <c r="AD94" s="13" t="s">
        <v>478</v>
      </c>
      <c r="AE94" s="15" t="str">
        <f>VLOOKUP(AD94,'Axe 2 Règles de gestion'!$D$2:$F$172,3, FALSE)</f>
        <v>L'agent est informé par un certificat médical du lien possible entre sa maladie et une activité professionnelle.</v>
      </c>
      <c r="AF94" s="13" t="s">
        <v>232</v>
      </c>
      <c r="AG94" s="15" t="str">
        <f>VLOOKUP(AF94,'Axe 2 Règles de gestion'!$D$2:$F$172,3, FALSE)</f>
        <v>Pour ce congé, un contrôle pourra être effectué à tout moment par un médecin agréé de l'administration. Si les conclusions de ce dernier donnent lieu à contestation, le comité médical peut être saisi.</v>
      </c>
      <c r="AH94" s="13" t="s">
        <v>234</v>
      </c>
      <c r="AI94" s="15" t="str">
        <f>VLOOKUP(AH94,'Axe 2 Règles de gestion'!$D$2:$F$172,3, FALSE)</f>
        <v>L'agent doit déclarer à la caisse primaire dans un délai déterminé toute maladie professionnelle s'il veut effectuer une demande de réparation.</v>
      </c>
      <c r="AJ94" s="13"/>
      <c r="AK94" s="15"/>
      <c r="AL94" s="13"/>
      <c r="AM94" s="15"/>
      <c r="AN94" s="13"/>
      <c r="AO94" s="15"/>
      <c r="AP94" s="13"/>
      <c r="AQ94" s="15"/>
      <c r="AR94" s="13"/>
      <c r="AS94" s="15"/>
      <c r="AT94" s="13"/>
      <c r="AU94" s="15"/>
      <c r="AV94" s="13"/>
      <c r="AW94" s="15"/>
      <c r="AX94" s="13"/>
      <c r="AY94" s="15"/>
      <c r="AZ94" s="13"/>
      <c r="BA94" s="15"/>
      <c r="BB94" s="13"/>
      <c r="BC94" s="15"/>
      <c r="BD94" s="13"/>
      <c r="BE94" s="15"/>
      <c r="BF94" s="13"/>
      <c r="BG94" s="15"/>
      <c r="BH94" s="13"/>
      <c r="BI94" s="15"/>
      <c r="BJ94" s="13"/>
      <c r="BK94" s="15"/>
      <c r="BL94" s="13"/>
      <c r="BM94" s="15"/>
      <c r="BN94" s="13"/>
      <c r="BO94" s="15"/>
      <c r="BP94" s="13"/>
      <c r="BQ94" s="15"/>
      <c r="BR94" s="13"/>
      <c r="BS94" s="15"/>
      <c r="BT94" s="13"/>
      <c r="BU94" s="15"/>
      <c r="BV94" s="13"/>
      <c r="BW94" s="15"/>
      <c r="BX94" s="13"/>
      <c r="BY94" s="15"/>
      <c r="BZ94" s="13" t="s">
        <v>236</v>
      </c>
      <c r="CA94" s="15" t="str">
        <f>VLOOKUP(BZ94,'Axe 2 Règles de gestion'!$D$2:$F$172,3, FALSE)</f>
        <v>Il doit être recruté :
- sur des contrats à durée indéterminée ;
- ou à temps complet et sur des contrats à durée déterminée supérieure à un an.</v>
      </c>
      <c r="CB94" s="13" t="s">
        <v>238</v>
      </c>
      <c r="CC94" s="15" t="str">
        <f>VLOOKUP(CB94,'Axe 2 Règles de gestion'!$D$2:$F$172,3, FALSE)</f>
        <v>L'agent non titulaire doit être en service en France métropolitaine ou dans un département ou une collectivité d'outre-mer.</v>
      </c>
      <c r="CD94" s="13" t="s">
        <v>240</v>
      </c>
      <c r="CE94" s="15" t="str">
        <f>VLOOKUP(CD94,'Axe 2 Règles de gestion'!$D$2:$F$172,3, FALSE)</f>
        <v>L'agent doit être en activité.</v>
      </c>
      <c r="CF94" s="13" t="s">
        <v>241</v>
      </c>
      <c r="CG94" s="15" t="str">
        <f>VLOOKUP(CF94,'Axe 2 Règles de gestion'!$D$2:$F$172,3, FALSE)</f>
        <v>Pour un congé lié à un accident de travail, de service ou maladie professionnelle, le premier mois est rémunéré à plein traitement, dès l'entrée en fonction de l'agent, pour une ancienneté inférieure à deux ans.</v>
      </c>
      <c r="CH94" s="13" t="s">
        <v>243</v>
      </c>
      <c r="CI94" s="15" t="str">
        <f>VLOOKUP(CH94,'Axe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94" s="13" t="s">
        <v>245</v>
      </c>
      <c r="CK94" s="15" t="str">
        <f>VLOOKUP(CJ94,'Axe 2 Règles de gestion'!$D$2:$F$172,3, FALSE)</f>
        <v>Pour un congé lié à un accident de travail, de service ou une maladie professionnelle, l'agent est rémunéré à plein traitement pendant trois mois, pour une ancienneté de service supérieure à trois ans.</v>
      </c>
      <c r="CL94" s="13" t="s">
        <v>173</v>
      </c>
      <c r="CM94" s="15" t="str">
        <f>VLOOKUP(CL94,'Axe 2 Règles de gestion'!$D$2:$F$172,3, FALSE)</f>
        <v>La date de début du congé/absence doit être antérieure ou égale à la date de fin réelle du congé/absence.</v>
      </c>
      <c r="CN94" s="13" t="s">
        <v>175</v>
      </c>
      <c r="CO94" s="15" t="str">
        <f>VLOOKUP(CN94,'Axe 2 Règles de gestion'!$D$2:$F$172,3, FALSE)</f>
        <v>La date de début du congé/absence doit être antérieure ou égale à la date de fin prévisionnelle du congé/absence.</v>
      </c>
      <c r="CP94" s="13" t="s">
        <v>177</v>
      </c>
      <c r="CQ94" s="15" t="str">
        <f>VLOOKUP(CP94,'Axe 2 Règles de gestion'!$D$2:$F$172,3, FALSE)</f>
        <v>La date de fin réelle du congé/absence doit être antérieure à la date limite de départ à la retraite.</v>
      </c>
      <c r="CR94" s="13" t="s">
        <v>179</v>
      </c>
      <c r="CS94" s="15" t="str">
        <f>VLOOKUP(CR94,'Axe 2 Règles de gestion'!$D$2:$F$172,3, FALSE)</f>
        <v>La date de fin prévisionnelle du congé/absence doit être antérieure à la date limite de départ à la retraite.</v>
      </c>
      <c r="CT94" s="13" t="s">
        <v>181</v>
      </c>
      <c r="CU94" s="15" t="str">
        <f>VLOOKUP(CT94,'Axe 2 Règles de gestion'!$D$2:$F$172,3, FALSE)</f>
        <v>La date de fin réelle ou la date de fin prévisionnelle du congé/absence doit être saisie.</v>
      </c>
      <c r="CV94" s="13" t="s">
        <v>183</v>
      </c>
      <c r="CW94" s="15" t="str">
        <f>VLOOKUP(CV94,'Axe 2 Règles de gestion'!$D$2:$F$172,3, FALSE)</f>
        <v>Si l'absence ne commence pas par une demi-journée et si l'absence précédente ne finit pas par une demi journée, la date de début de l'absence saisie est postérieure à la date de fin réelle de l'absence précédente.</v>
      </c>
      <c r="CX94" s="13" t="s">
        <v>185</v>
      </c>
      <c r="CY94" s="15" t="str">
        <f>VLOOKUP(CX94,'Axe 2 Règles de gestion'!$D$2:$F$172,3, FALSE)</f>
        <v>Si l'absence ne commence pas par une demi-journée et si l'absence précédente ne finit pas par une demi journée, la date de début de l'absence saisie est postérieure à la date de fin prévisionnelle de l'absence précédente.</v>
      </c>
      <c r="CZ94" s="13" t="s">
        <v>247</v>
      </c>
      <c r="DA94" s="15" t="str">
        <f>VLOOKUP(CZ94,'Axe 2 Règles de gestion'!$D$2:$F$172,3, FALSE)</f>
        <v>La date de fin réelle du congé/absence doit être antérieure ou égale à la date limite de fin réelle ou prévisionnelle du lien juridique.</v>
      </c>
      <c r="DB94" s="13" t="s">
        <v>249</v>
      </c>
      <c r="DC94" s="15" t="str">
        <f>VLOOKUP(DB94,'Axe 2 Règles de gestion'!$D$2:$F$172,3, FALSE)</f>
        <v>La date de fin prévisionnelle du congé/absence doit être antérieure ou égale à la date limite de fin réelle ou prévisionnelle du lien juridique.</v>
      </c>
      <c r="DD94" s="13" t="s">
        <v>251</v>
      </c>
      <c r="DE94" s="15" t="str">
        <f>VLOOKUP(DD94,'Axe 2 Règles de gestion'!$D$2:$F$172,3, FALSE)</f>
        <v>La date de début du congé/absence doit être postérieure ou égale à la date de début du lien juridique.</v>
      </c>
      <c r="DF94" s="13" t="s">
        <v>187</v>
      </c>
      <c r="DG94" s="15" t="str">
        <f>VLOOKUP(DF94,'Axe 2 Règles de gestion'!$D$2:$F$172,3, FALSE)</f>
        <v>La date de début du congé doit être postérieure ou égale à la Date de l'accident ou maladie professionnelle.</v>
      </c>
      <c r="DH94" s="13" t="s">
        <v>189</v>
      </c>
      <c r="DI94" s="15" t="str">
        <f>VLOOKUP(DH94,'Axe 2 Règles de gestion'!$D$2:$F$172,3, FALSE)</f>
        <v>Pour chaque période d'absence découpée, la date de début d'impact rémunération doit être égale à la date de début du congé/absence.</v>
      </c>
      <c r="DJ94" s="13" t="s">
        <v>191</v>
      </c>
      <c r="DK94" s="15" t="str">
        <f>VLOOKUP(DJ94,'Axe 2 Règles de gestion'!$D$2:$F$172,3, FALSE)</f>
        <v>Pour chaque période d'absence découpée, la date de fin d'impact rémunération doit être égale à la date de fin prévisionnelle du congé/absence.</v>
      </c>
      <c r="DL94" s="13" t="s">
        <v>193</v>
      </c>
      <c r="DM94" s="15" t="str">
        <f>VLOOKUP(DL94,'Axe 2 Règles de gestion'!$D$2:$F$172,3, FALSE)</f>
        <v>Pour chaque période d'absence découpée, la date de fin d'impact rémunération doit être égale à la date de fin réelle du congé/absence.</v>
      </c>
      <c r="DN94" s="13" t="s">
        <v>195</v>
      </c>
      <c r="DO94" s="15" t="str">
        <f>VLOOKUP(DN94,'Axe 2 Règles de gestion'!$D$2:$F$172,3, FALSE)</f>
        <v>L'état du congé est renseigné.</v>
      </c>
      <c r="DP94" s="13" t="s">
        <v>197</v>
      </c>
      <c r="DQ94" s="15" t="str">
        <f>VLOOKUP(DP94,'Axe 2 Règles de gestion'!$D$2:$F$172,3, FALSE)</f>
        <v>Dans le cas d'un congé autre que CLM, CLD, CGM et CITIS, l'indicateur de requalification doit être à non et les impacts spécifiques à la requalification ne doivent pas être mobilisés ou l'impact rémunération est vide.</v>
      </c>
      <c r="DR94" s="13" t="s">
        <v>199</v>
      </c>
      <c r="DS94" s="15" t="str">
        <f>VLOOKUP(DR94,'Axe 2 Règles de gestion'!$D$2:$F$172,3, FALSE)</f>
        <v>La date de l'accident ou maladie professionnelle doit être renseignée</v>
      </c>
      <c r="DT94" s="13"/>
      <c r="DU94" s="15"/>
      <c r="DV94" s="13"/>
      <c r="DW94" s="15"/>
      <c r="DX94" s="13"/>
      <c r="DY94" s="15"/>
      <c r="DZ94" s="13"/>
      <c r="EA94" s="15"/>
      <c r="EB94" s="13"/>
      <c r="EC94" s="13"/>
    </row>
    <row r="95" spans="1:133" ht="150" x14ac:dyDescent="0.25">
      <c r="A95" s="13" t="s">
        <v>253</v>
      </c>
      <c r="B95" s="13" t="s">
        <v>135</v>
      </c>
      <c r="C95" s="14">
        <v>45281.682638888888</v>
      </c>
      <c r="D95" s="13" t="s">
        <v>136</v>
      </c>
      <c r="E95" s="15" t="s">
        <v>137</v>
      </c>
      <c r="F95" s="13" t="s">
        <v>138</v>
      </c>
      <c r="G95" s="15" t="s">
        <v>139</v>
      </c>
      <c r="H95" s="13" t="s">
        <v>461</v>
      </c>
      <c r="I95" s="15" t="s">
        <v>462</v>
      </c>
      <c r="J95" s="15" t="s">
        <v>462</v>
      </c>
      <c r="K95" s="15" t="s">
        <v>463</v>
      </c>
      <c r="L95" s="13" t="s">
        <v>464</v>
      </c>
      <c r="M95" s="15" t="s">
        <v>465</v>
      </c>
      <c r="N95" s="13" t="s">
        <v>145</v>
      </c>
      <c r="O95" s="15" t="s">
        <v>146</v>
      </c>
      <c r="P95" s="15" t="s">
        <v>147</v>
      </c>
      <c r="Q95" s="15" t="s">
        <v>227</v>
      </c>
      <c r="R95" s="13" t="s">
        <v>228</v>
      </c>
      <c r="S95" s="13" t="s">
        <v>150</v>
      </c>
      <c r="T95" s="13" t="s">
        <v>151</v>
      </c>
      <c r="U95" s="14">
        <v>44634</v>
      </c>
      <c r="V95" s="14"/>
      <c r="W95" s="15" t="s">
        <v>480</v>
      </c>
      <c r="X95" s="13" t="s">
        <v>153</v>
      </c>
      <c r="Y95" s="15" t="str">
        <f>VLOOKUP(X95,'Axe 2 Règles de gestion'!$D$2:$F$172,3, FALSE)</f>
        <v>L'agent doit faire une demande et fournir un certificat médical établi par son médecin traitant.</v>
      </c>
      <c r="Z95" s="13" t="s">
        <v>474</v>
      </c>
      <c r="AA95" s="15" t="str">
        <f>VLOOKUP(Z95,'Axe 2 Règles de gestion'!$D$2:$F$172,3, FALSE)</f>
        <v>L'agent effectue une demande de reconnaissance de sa maladie professionnelle auprès de sa caisse primaire d'assurance maladie.</v>
      </c>
      <c r="AB95" s="13" t="s">
        <v>476</v>
      </c>
      <c r="AC95" s="15" t="str">
        <f>VLOOKUP(AB95,'Axe 2 Règles de gestion'!$D$2:$F$172,3, FALSE)</f>
        <v>Est présumée d'origine professionnelle toute maladie désignée dans un tableau de maladies professionnelles et contractée dans les conditions mentionnées à ce tableau</v>
      </c>
      <c r="AD95" s="13" t="s">
        <v>478</v>
      </c>
      <c r="AE95" s="15" t="str">
        <f>VLOOKUP(AD95,'Axe 2 Règles de gestion'!$D$2:$F$172,3, FALSE)</f>
        <v>L'agent est informé par un certificat médical du lien possible entre sa maladie et une activité professionnelle.</v>
      </c>
      <c r="AF95" s="13" t="s">
        <v>255</v>
      </c>
      <c r="AG95" s="15" t="str">
        <f>VLOOKUP(AF95,'Axe 2 Règles de gestion'!$D$2:$F$172,3, FALSE)</f>
        <v>Pour ce congé, un contrôle pourra être effectué à tout moment par un médecin agréé de l'administration. Si les conclusions de ce dernier donnent lieu à contestation, le conseil médical peut être saisi.</v>
      </c>
      <c r="AH95" s="13" t="s">
        <v>234</v>
      </c>
      <c r="AI95" s="15" t="str">
        <f>VLOOKUP(AH95,'Axe 2 Règles de gestion'!$D$2:$F$172,3, FALSE)</f>
        <v>L'agent doit déclarer à la caisse primaire dans un délai déterminé toute maladie professionnelle s'il veut effectuer une demande de réparation.</v>
      </c>
      <c r="AJ95" s="13"/>
      <c r="AK95" s="15"/>
      <c r="AL95" s="13"/>
      <c r="AM95" s="15"/>
      <c r="AN95" s="13"/>
      <c r="AO95" s="15"/>
      <c r="AP95" s="13"/>
      <c r="AQ95" s="15"/>
      <c r="AR95" s="13"/>
      <c r="AS95" s="15"/>
      <c r="AT95" s="13"/>
      <c r="AU95" s="15"/>
      <c r="AV95" s="13"/>
      <c r="AW95" s="15"/>
      <c r="AX95" s="13"/>
      <c r="AY95" s="15"/>
      <c r="AZ95" s="13"/>
      <c r="BA95" s="15"/>
      <c r="BB95" s="13"/>
      <c r="BC95" s="15"/>
      <c r="BD95" s="13"/>
      <c r="BE95" s="15"/>
      <c r="BF95" s="13"/>
      <c r="BG95" s="15"/>
      <c r="BH95" s="13"/>
      <c r="BI95" s="15"/>
      <c r="BJ95" s="13"/>
      <c r="BK95" s="15"/>
      <c r="BL95" s="13"/>
      <c r="BM95" s="15"/>
      <c r="BN95" s="13"/>
      <c r="BO95" s="15"/>
      <c r="BP95" s="13"/>
      <c r="BQ95" s="15"/>
      <c r="BR95" s="13"/>
      <c r="BS95" s="15"/>
      <c r="BT95" s="13"/>
      <c r="BU95" s="15"/>
      <c r="BV95" s="13"/>
      <c r="BW95" s="15"/>
      <c r="BX95" s="13"/>
      <c r="BY95" s="15"/>
      <c r="BZ95" s="13" t="s">
        <v>236</v>
      </c>
      <c r="CA95" s="15" t="str">
        <f>VLOOKUP(BZ95,'Axe 2 Règles de gestion'!$D$2:$F$172,3, FALSE)</f>
        <v>Il doit être recruté :
- sur des contrats à durée indéterminée ;
- ou à temps complet et sur des contrats à durée déterminée supérieure à un an.</v>
      </c>
      <c r="CB95" s="13" t="s">
        <v>238</v>
      </c>
      <c r="CC95" s="15" t="str">
        <f>VLOOKUP(CB95,'Axe 2 Règles de gestion'!$D$2:$F$172,3, FALSE)</f>
        <v>L'agent non titulaire doit être en service en France métropolitaine ou dans un département ou une collectivité d'outre-mer.</v>
      </c>
      <c r="CD95" s="13" t="s">
        <v>240</v>
      </c>
      <c r="CE95" s="15" t="str">
        <f>VLOOKUP(CD95,'Axe 2 Règles de gestion'!$D$2:$F$172,3, FALSE)</f>
        <v>L'agent doit être en activité.</v>
      </c>
      <c r="CF95" s="13" t="s">
        <v>241</v>
      </c>
      <c r="CG95" s="15" t="str">
        <f>VLOOKUP(CF95,'Axe 2 Règles de gestion'!$D$2:$F$172,3, FALSE)</f>
        <v>Pour un congé lié à un accident de travail, de service ou maladie professionnelle, le premier mois est rémunéré à plein traitement, dès l'entrée en fonction de l'agent, pour une ancienneté inférieure à deux ans.</v>
      </c>
      <c r="CH95" s="13" t="s">
        <v>243</v>
      </c>
      <c r="CI95" s="15" t="str">
        <f>VLOOKUP(CH95,'Axe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95" s="13" t="s">
        <v>245</v>
      </c>
      <c r="CK95" s="15" t="str">
        <f>VLOOKUP(CJ95,'Axe 2 Règles de gestion'!$D$2:$F$172,3, FALSE)</f>
        <v>Pour un congé lié à un accident de travail, de service ou une maladie professionnelle, l'agent est rémunéré à plein traitement pendant trois mois, pour une ancienneté de service supérieure à trois ans.</v>
      </c>
      <c r="CL95" s="13" t="s">
        <v>173</v>
      </c>
      <c r="CM95" s="15" t="str">
        <f>VLOOKUP(CL95,'Axe 2 Règles de gestion'!$D$2:$F$172,3, FALSE)</f>
        <v>La date de début du congé/absence doit être antérieure ou égale à la date de fin réelle du congé/absence.</v>
      </c>
      <c r="CN95" s="13" t="s">
        <v>175</v>
      </c>
      <c r="CO95" s="15" t="str">
        <f>VLOOKUP(CN95,'Axe 2 Règles de gestion'!$D$2:$F$172,3, FALSE)</f>
        <v>La date de début du congé/absence doit être antérieure ou égale à la date de fin prévisionnelle du congé/absence.</v>
      </c>
      <c r="CP95" s="13" t="s">
        <v>177</v>
      </c>
      <c r="CQ95" s="15" t="str">
        <f>VLOOKUP(CP95,'Axe 2 Règles de gestion'!$D$2:$F$172,3, FALSE)</f>
        <v>La date de fin réelle du congé/absence doit être antérieure à la date limite de départ à la retraite.</v>
      </c>
      <c r="CR95" s="13" t="s">
        <v>179</v>
      </c>
      <c r="CS95" s="15" t="str">
        <f>VLOOKUP(CR95,'Axe 2 Règles de gestion'!$D$2:$F$172,3, FALSE)</f>
        <v>La date de fin prévisionnelle du congé/absence doit être antérieure à la date limite de départ à la retraite.</v>
      </c>
      <c r="CT95" s="13" t="s">
        <v>181</v>
      </c>
      <c r="CU95" s="15" t="str">
        <f>VLOOKUP(CT95,'Axe 2 Règles de gestion'!$D$2:$F$172,3, FALSE)</f>
        <v>La date de fin réelle ou la date de fin prévisionnelle du congé/absence doit être saisie.</v>
      </c>
      <c r="CV95" s="13" t="s">
        <v>183</v>
      </c>
      <c r="CW95" s="15" t="str">
        <f>VLOOKUP(CV95,'Axe 2 Règles de gestion'!$D$2:$F$172,3, FALSE)</f>
        <v>Si l'absence ne commence pas par une demi-journée et si l'absence précédente ne finit pas par une demi journée, la date de début de l'absence saisie est postérieure à la date de fin réelle de l'absence précédente.</v>
      </c>
      <c r="CX95" s="13" t="s">
        <v>185</v>
      </c>
      <c r="CY95" s="15" t="str">
        <f>VLOOKUP(CX95,'Axe 2 Règles de gestion'!$D$2:$F$172,3, FALSE)</f>
        <v>Si l'absence ne commence pas par une demi-journée et si l'absence précédente ne finit pas par une demi journée, la date de début de l'absence saisie est postérieure à la date de fin prévisionnelle de l'absence précédente.</v>
      </c>
      <c r="CZ95" s="13" t="s">
        <v>247</v>
      </c>
      <c r="DA95" s="15" t="str">
        <f>VLOOKUP(CZ95,'Axe 2 Règles de gestion'!$D$2:$F$172,3, FALSE)</f>
        <v>La date de fin réelle du congé/absence doit être antérieure ou égale à la date limite de fin réelle ou prévisionnelle du lien juridique.</v>
      </c>
      <c r="DB95" s="13" t="s">
        <v>249</v>
      </c>
      <c r="DC95" s="15" t="str">
        <f>VLOOKUP(DB95,'Axe 2 Règles de gestion'!$D$2:$F$172,3, FALSE)</f>
        <v>La date de fin prévisionnelle du congé/absence doit être antérieure ou égale à la date limite de fin réelle ou prévisionnelle du lien juridique.</v>
      </c>
      <c r="DD95" s="13" t="s">
        <v>251</v>
      </c>
      <c r="DE95" s="15" t="str">
        <f>VLOOKUP(DD95,'Axe 2 Règles de gestion'!$D$2:$F$172,3, FALSE)</f>
        <v>La date de début du congé/absence doit être postérieure ou égale à la date de début du lien juridique.</v>
      </c>
      <c r="DF95" s="13" t="s">
        <v>187</v>
      </c>
      <c r="DG95" s="15" t="str">
        <f>VLOOKUP(DF95,'Axe 2 Règles de gestion'!$D$2:$F$172,3, FALSE)</f>
        <v>La date de début du congé doit être postérieure ou égale à la Date de l'accident ou maladie professionnelle.</v>
      </c>
      <c r="DH95" s="13" t="s">
        <v>189</v>
      </c>
      <c r="DI95" s="15" t="str">
        <f>VLOOKUP(DH95,'Axe 2 Règles de gestion'!$D$2:$F$172,3, FALSE)</f>
        <v>Pour chaque période d'absence découpée, la date de début d'impact rémunération doit être égale à la date de début du congé/absence.</v>
      </c>
      <c r="DJ95" s="13" t="s">
        <v>191</v>
      </c>
      <c r="DK95" s="15" t="str">
        <f>VLOOKUP(DJ95,'Axe 2 Règles de gestion'!$D$2:$F$172,3, FALSE)</f>
        <v>Pour chaque période d'absence découpée, la date de fin d'impact rémunération doit être égale à la date de fin prévisionnelle du congé/absence.</v>
      </c>
      <c r="DL95" s="13" t="s">
        <v>193</v>
      </c>
      <c r="DM95" s="15" t="str">
        <f>VLOOKUP(DL95,'Axe 2 Règles de gestion'!$D$2:$F$172,3, FALSE)</f>
        <v>Pour chaque période d'absence découpée, la date de fin d'impact rémunération doit être égale à la date de fin réelle du congé/absence.</v>
      </c>
      <c r="DN95" s="13" t="s">
        <v>195</v>
      </c>
      <c r="DO95" s="15" t="str">
        <f>VLOOKUP(DN95,'Axe 2 Règles de gestion'!$D$2:$F$172,3, FALSE)</f>
        <v>L'état du congé est renseigné.</v>
      </c>
      <c r="DP95" s="13" t="s">
        <v>197</v>
      </c>
      <c r="DQ95" s="15" t="str">
        <f>VLOOKUP(DP95,'Axe 2 Règles de gestion'!$D$2:$F$172,3, FALSE)</f>
        <v>Dans le cas d'un congé autre que CLM, CLD, CGM et CITIS, l'indicateur de requalification doit être à non et les impacts spécifiques à la requalification ne doivent pas être mobilisés ou l'impact rémunération est vide.</v>
      </c>
      <c r="DR95" s="13" t="s">
        <v>199</v>
      </c>
      <c r="DS95" s="15" t="str">
        <f>VLOOKUP(DR95,'Axe 2 Règles de gestion'!$D$2:$F$172,3, FALSE)</f>
        <v>La date de l'accident ou maladie professionnelle doit être renseignée</v>
      </c>
      <c r="DT95" s="13"/>
      <c r="DU95" s="15"/>
      <c r="DV95" s="13"/>
      <c r="DW95" s="15"/>
      <c r="DX95" s="13"/>
      <c r="DY95" s="15"/>
      <c r="DZ95" s="13"/>
      <c r="EA95" s="15"/>
      <c r="EB95" s="13"/>
      <c r="EC95" s="13"/>
    </row>
    <row r="96" spans="1:133" ht="150" x14ac:dyDescent="0.25">
      <c r="A96" s="13" t="s">
        <v>134</v>
      </c>
      <c r="B96" s="13" t="s">
        <v>135</v>
      </c>
      <c r="C96" s="14">
        <v>43621.394444444442</v>
      </c>
      <c r="D96" s="13" t="s">
        <v>136</v>
      </c>
      <c r="E96" s="15" t="s">
        <v>137</v>
      </c>
      <c r="F96" s="13" t="s">
        <v>138</v>
      </c>
      <c r="G96" s="15" t="s">
        <v>139</v>
      </c>
      <c r="H96" s="13" t="s">
        <v>461</v>
      </c>
      <c r="I96" s="15" t="s">
        <v>462</v>
      </c>
      <c r="J96" s="15" t="s">
        <v>462</v>
      </c>
      <c r="K96" s="15" t="s">
        <v>463</v>
      </c>
      <c r="L96" s="13" t="s">
        <v>469</v>
      </c>
      <c r="M96" s="15" t="s">
        <v>470</v>
      </c>
      <c r="N96" s="13" t="s">
        <v>145</v>
      </c>
      <c r="O96" s="15" t="s">
        <v>205</v>
      </c>
      <c r="P96" s="15" t="s">
        <v>206</v>
      </c>
      <c r="Q96" s="15" t="s">
        <v>227</v>
      </c>
      <c r="R96" s="13" t="s">
        <v>228</v>
      </c>
      <c r="S96" s="13" t="s">
        <v>150</v>
      </c>
      <c r="T96" s="13" t="s">
        <v>151</v>
      </c>
      <c r="U96" s="14">
        <v>40725</v>
      </c>
      <c r="V96" s="14">
        <v>43519</v>
      </c>
      <c r="W96" s="15" t="s">
        <v>257</v>
      </c>
      <c r="X96" s="13" t="s">
        <v>258</v>
      </c>
      <c r="Y96" s="15" t="str">
        <f>VLOOKUP(X96,'Axe 2 Règles de gestion'!$D$2:$F$172,3, FALSE)</f>
        <v>Le congé est prolongé jusqu'à la reprise des fonctions ou jusqu'à ce que l'état de santé de l'intéressé soit consolidé.</v>
      </c>
      <c r="Z96" s="13"/>
      <c r="AA96" s="15"/>
      <c r="AB96" s="13"/>
      <c r="AC96" s="15"/>
      <c r="AD96" s="13"/>
      <c r="AE96" s="15"/>
      <c r="AF96" s="13"/>
      <c r="AG96" s="15"/>
      <c r="AH96" s="13"/>
      <c r="AI96" s="15"/>
      <c r="AJ96" s="13"/>
      <c r="AK96" s="15"/>
      <c r="AL96" s="13"/>
      <c r="AM96" s="15"/>
      <c r="AN96" s="13"/>
      <c r="AO96" s="15"/>
      <c r="AP96" s="13"/>
      <c r="AQ96" s="15"/>
      <c r="AR96" s="13"/>
      <c r="AS96" s="15"/>
      <c r="AT96" s="13"/>
      <c r="AU96" s="15"/>
      <c r="AV96" s="13"/>
      <c r="AW96" s="15"/>
      <c r="AX96" s="13"/>
      <c r="AY96" s="15"/>
      <c r="AZ96" s="13"/>
      <c r="BA96" s="15"/>
      <c r="BB96" s="13"/>
      <c r="BC96" s="15"/>
      <c r="BD96" s="13"/>
      <c r="BE96" s="15"/>
      <c r="BF96" s="13"/>
      <c r="BG96" s="15"/>
      <c r="BH96" s="13"/>
      <c r="BI96" s="15"/>
      <c r="BJ96" s="13"/>
      <c r="BK96" s="15"/>
      <c r="BL96" s="13"/>
      <c r="BM96" s="15"/>
      <c r="BN96" s="13"/>
      <c r="BO96" s="15"/>
      <c r="BP96" s="13"/>
      <c r="BQ96" s="15"/>
      <c r="BR96" s="13"/>
      <c r="BS96" s="15"/>
      <c r="BT96" s="13"/>
      <c r="BU96" s="15"/>
      <c r="BV96" s="13"/>
      <c r="BW96" s="15"/>
      <c r="BX96" s="13"/>
      <c r="BY96" s="15"/>
      <c r="BZ96" s="13" t="s">
        <v>236</v>
      </c>
      <c r="CA96" s="15" t="str">
        <f>VLOOKUP(BZ96,'Axe 2 Règles de gestion'!$D$2:$F$172,3, FALSE)</f>
        <v>Il doit être recruté :
- sur des contrats à durée indéterminée ;
- ou à temps complet et sur des contrats à durée déterminée supérieure à un an.</v>
      </c>
      <c r="CB96" s="13" t="s">
        <v>238</v>
      </c>
      <c r="CC96" s="15" t="str">
        <f>VLOOKUP(CB96,'Axe 2 Règles de gestion'!$D$2:$F$172,3, FALSE)</f>
        <v>L'agent non titulaire doit être en service en France métropolitaine ou dans un département ou une collectivité d'outre-mer.</v>
      </c>
      <c r="CD96" s="13" t="s">
        <v>240</v>
      </c>
      <c r="CE96" s="15" t="str">
        <f>VLOOKUP(CD96,'Axe 2 Règles de gestion'!$D$2:$F$172,3, FALSE)</f>
        <v>L'agent doit être en activité.</v>
      </c>
      <c r="CF96" s="13" t="s">
        <v>241</v>
      </c>
      <c r="CG96" s="15" t="str">
        <f>VLOOKUP(CF96,'Axe 2 Règles de gestion'!$D$2:$F$172,3, FALSE)</f>
        <v>Pour un congé lié à un accident de travail, de service ou maladie professionnelle, le premier mois est rémunéré à plein traitement, dès l'entrée en fonction de l'agent, pour une ancienneté inférieure à deux ans.</v>
      </c>
      <c r="CH96" s="13" t="s">
        <v>243</v>
      </c>
      <c r="CI96" s="15" t="str">
        <f>VLOOKUP(CH96,'Axe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96" s="13" t="s">
        <v>245</v>
      </c>
      <c r="CK96" s="15" t="str">
        <f>VLOOKUP(CJ96,'Axe 2 Règles de gestion'!$D$2:$F$172,3, FALSE)</f>
        <v>Pour un congé lié à un accident de travail, de service ou une maladie professionnelle, l'agent est rémunéré à plein traitement pendant trois mois, pour une ancienneté de service supérieure à trois ans.</v>
      </c>
      <c r="CL96" s="13" t="s">
        <v>173</v>
      </c>
      <c r="CM96" s="15" t="str">
        <f>VLOOKUP(CL96,'Axe 2 Règles de gestion'!$D$2:$F$172,3, FALSE)</f>
        <v>La date de début du congé/absence doit être antérieure ou égale à la date de fin réelle du congé/absence.</v>
      </c>
      <c r="CN96" s="13" t="s">
        <v>175</v>
      </c>
      <c r="CO96" s="15" t="str">
        <f>VLOOKUP(CN96,'Axe 2 Règles de gestion'!$D$2:$F$172,3, FALSE)</f>
        <v>La date de début du congé/absence doit être antérieure ou égale à la date de fin prévisionnelle du congé/absence.</v>
      </c>
      <c r="CP96" s="13" t="s">
        <v>177</v>
      </c>
      <c r="CQ96" s="15" t="str">
        <f>VLOOKUP(CP96,'Axe 2 Règles de gestion'!$D$2:$F$172,3, FALSE)</f>
        <v>La date de fin réelle du congé/absence doit être antérieure à la date limite de départ à la retraite.</v>
      </c>
      <c r="CR96" s="13" t="s">
        <v>179</v>
      </c>
      <c r="CS96" s="15" t="str">
        <f>VLOOKUP(CR96,'Axe 2 Règles de gestion'!$D$2:$F$172,3, FALSE)</f>
        <v>La date de fin prévisionnelle du congé/absence doit être antérieure à la date limite de départ à la retraite.</v>
      </c>
      <c r="CT96" s="13" t="s">
        <v>181</v>
      </c>
      <c r="CU96" s="15" t="str">
        <f>VLOOKUP(CT96,'Axe 2 Règles de gestion'!$D$2:$F$172,3, FALSE)</f>
        <v>La date de fin réelle ou la date de fin prévisionnelle du congé/absence doit être saisie.</v>
      </c>
      <c r="CV96" s="13" t="s">
        <v>183</v>
      </c>
      <c r="CW96" s="15" t="str">
        <f>VLOOKUP(CV96,'Axe 2 Règles de gestion'!$D$2:$F$172,3, FALSE)</f>
        <v>Si l'absence ne commence pas par une demi-journée et si l'absence précédente ne finit pas par une demi journée, la date de début de l'absence saisie est postérieure à la date de fin réelle de l'absence précédente.</v>
      </c>
      <c r="CX96" s="13" t="s">
        <v>185</v>
      </c>
      <c r="CY96" s="15" t="str">
        <f>VLOOKUP(CX96,'Axe 2 Règles de gestion'!$D$2:$F$172,3, FALSE)</f>
        <v>Si l'absence ne commence pas par une demi-journée et si l'absence précédente ne finit pas par une demi journée, la date de début de l'absence saisie est postérieure à la date de fin prévisionnelle de l'absence précédente.</v>
      </c>
      <c r="CZ96" s="13" t="s">
        <v>247</v>
      </c>
      <c r="DA96" s="15" t="str">
        <f>VLOOKUP(CZ96,'Axe 2 Règles de gestion'!$D$2:$F$172,3, FALSE)</f>
        <v>La date de fin réelle du congé/absence doit être antérieure ou égale à la date limite de fin réelle ou prévisionnelle du lien juridique.</v>
      </c>
      <c r="DB96" s="13" t="s">
        <v>249</v>
      </c>
      <c r="DC96" s="15" t="str">
        <f>VLOOKUP(DB96,'Axe 2 Règles de gestion'!$D$2:$F$172,3, FALSE)</f>
        <v>La date de fin prévisionnelle du congé/absence doit être antérieure ou égale à la date limite de fin réelle ou prévisionnelle du lien juridique.</v>
      </c>
      <c r="DD96" s="13" t="s">
        <v>251</v>
      </c>
      <c r="DE96" s="15" t="str">
        <f>VLOOKUP(DD96,'Axe 2 Règles de gestion'!$D$2:$F$172,3, FALSE)</f>
        <v>La date de début du congé/absence doit être postérieure ou égale à la date de début du lien juridique.</v>
      </c>
      <c r="DF96" s="13" t="s">
        <v>187</v>
      </c>
      <c r="DG96" s="15" t="str">
        <f>VLOOKUP(DF96,'Axe 2 Règles de gestion'!$D$2:$F$172,3, FALSE)</f>
        <v>La date de début du congé doit être postérieure ou égale à la Date de l'accident ou maladie professionnelle.</v>
      </c>
      <c r="DH96" s="13" t="s">
        <v>189</v>
      </c>
      <c r="DI96" s="15" t="str">
        <f>VLOOKUP(DH96,'Axe 2 Règles de gestion'!$D$2:$F$172,3, FALSE)</f>
        <v>Pour chaque période d'absence découpée, la date de début d'impact rémunération doit être égale à la date de début du congé/absence.</v>
      </c>
      <c r="DJ96" s="13" t="s">
        <v>191</v>
      </c>
      <c r="DK96" s="15" t="str">
        <f>VLOOKUP(DJ96,'Axe 2 Règles de gestion'!$D$2:$F$172,3, FALSE)</f>
        <v>Pour chaque période d'absence découpée, la date de fin d'impact rémunération doit être égale à la date de fin prévisionnelle du congé/absence.</v>
      </c>
      <c r="DL96" s="13" t="s">
        <v>193</v>
      </c>
      <c r="DM96" s="15" t="str">
        <f>VLOOKUP(DL96,'Axe 2 Règles de gestion'!$D$2:$F$172,3, FALSE)</f>
        <v>Pour chaque période d'absence découpée, la date de fin d'impact rémunération doit être égale à la date de fin réelle du congé/absence.</v>
      </c>
      <c r="DN96" s="13" t="s">
        <v>195</v>
      </c>
      <c r="DO96" s="15" t="str">
        <f>VLOOKUP(DN96,'Axe 2 Règles de gestion'!$D$2:$F$172,3, FALSE)</f>
        <v>L'état du congé est renseigné.</v>
      </c>
      <c r="DP96" s="13" t="s">
        <v>197</v>
      </c>
      <c r="DQ96" s="15" t="str">
        <f>VLOOKUP(DP96,'Axe 2 Règles de gestion'!$D$2:$F$172,3, FALSE)</f>
        <v>Dans le cas d'un congé autre que CLM, CLD, CGM et CITIS, l'indicateur de requalification doit être à non et les impacts spécifiques à la requalification ne doivent pas être mobilisés ou l'impact rémunération est vide.</v>
      </c>
      <c r="DR96" s="13" t="s">
        <v>199</v>
      </c>
      <c r="DS96" s="15" t="str">
        <f>VLOOKUP(DR96,'Axe 2 Règles de gestion'!$D$2:$F$172,3, FALSE)</f>
        <v>La date de l'accident ou maladie professionnelle doit être renseignée</v>
      </c>
      <c r="DT96" s="13"/>
      <c r="DU96" s="15"/>
      <c r="DV96" s="13"/>
      <c r="DW96" s="15"/>
      <c r="DX96" s="13"/>
      <c r="DY96" s="15"/>
      <c r="DZ96" s="13"/>
      <c r="EA96" s="15"/>
      <c r="EB96" s="13"/>
      <c r="EC96" s="13"/>
    </row>
    <row r="97" spans="1:133" ht="150" x14ac:dyDescent="0.25">
      <c r="A97" s="13" t="s">
        <v>253</v>
      </c>
      <c r="B97" s="13" t="s">
        <v>135</v>
      </c>
      <c r="C97" s="14">
        <v>45281.682638888888</v>
      </c>
      <c r="D97" s="13" t="s">
        <v>136</v>
      </c>
      <c r="E97" s="15" t="s">
        <v>137</v>
      </c>
      <c r="F97" s="13" t="s">
        <v>138</v>
      </c>
      <c r="G97" s="15" t="s">
        <v>139</v>
      </c>
      <c r="H97" s="13" t="s">
        <v>461</v>
      </c>
      <c r="I97" s="15" t="s">
        <v>462</v>
      </c>
      <c r="J97" s="15" t="s">
        <v>462</v>
      </c>
      <c r="K97" s="15" t="s">
        <v>463</v>
      </c>
      <c r="L97" s="13" t="s">
        <v>469</v>
      </c>
      <c r="M97" s="15" t="s">
        <v>470</v>
      </c>
      <c r="N97" s="13" t="s">
        <v>145</v>
      </c>
      <c r="O97" s="15" t="s">
        <v>205</v>
      </c>
      <c r="P97" s="15" t="s">
        <v>206</v>
      </c>
      <c r="Q97" s="15" t="s">
        <v>227</v>
      </c>
      <c r="R97" s="13" t="s">
        <v>228</v>
      </c>
      <c r="S97" s="13" t="s">
        <v>150</v>
      </c>
      <c r="T97" s="13" t="s">
        <v>151</v>
      </c>
      <c r="U97" s="14">
        <v>43520</v>
      </c>
      <c r="V97" s="14"/>
      <c r="W97" s="15" t="s">
        <v>257</v>
      </c>
      <c r="X97" s="13" t="s">
        <v>258</v>
      </c>
      <c r="Y97" s="15" t="str">
        <f>VLOOKUP(X97,'Axe 2 Règles de gestion'!$D$2:$F$172,3, FALSE)</f>
        <v>Le congé est prolongé jusqu'à la reprise des fonctions ou jusqu'à ce que l'état de santé de l'intéressé soit consolidé.</v>
      </c>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c r="BG97" s="15"/>
      <c r="BH97" s="13"/>
      <c r="BI97" s="15"/>
      <c r="BJ97" s="13"/>
      <c r="BK97" s="15"/>
      <c r="BL97" s="13"/>
      <c r="BM97" s="15"/>
      <c r="BN97" s="13"/>
      <c r="BO97" s="15"/>
      <c r="BP97" s="13"/>
      <c r="BQ97" s="15"/>
      <c r="BR97" s="13"/>
      <c r="BS97" s="15"/>
      <c r="BT97" s="13"/>
      <c r="BU97" s="15"/>
      <c r="BV97" s="13"/>
      <c r="BW97" s="15"/>
      <c r="BX97" s="13"/>
      <c r="BY97" s="15"/>
      <c r="BZ97" s="13" t="s">
        <v>236</v>
      </c>
      <c r="CA97" s="15" t="str">
        <f>VLOOKUP(BZ97,'Axe 2 Règles de gestion'!$D$2:$F$172,3, FALSE)</f>
        <v>Il doit être recruté :
- sur des contrats à durée indéterminée ;
- ou à temps complet et sur des contrats à durée déterminée supérieure à un an.</v>
      </c>
      <c r="CB97" s="13" t="s">
        <v>238</v>
      </c>
      <c r="CC97" s="15" t="str">
        <f>VLOOKUP(CB97,'Axe 2 Règles de gestion'!$D$2:$F$172,3, FALSE)</f>
        <v>L'agent non titulaire doit être en service en France métropolitaine ou dans un département ou une collectivité d'outre-mer.</v>
      </c>
      <c r="CD97" s="13" t="s">
        <v>240</v>
      </c>
      <c r="CE97" s="15" t="str">
        <f>VLOOKUP(CD97,'Axe 2 Règles de gestion'!$D$2:$F$172,3, FALSE)</f>
        <v>L'agent doit être en activité.</v>
      </c>
      <c r="CF97" s="13" t="s">
        <v>241</v>
      </c>
      <c r="CG97" s="15" t="str">
        <f>VLOOKUP(CF97,'Axe 2 Règles de gestion'!$D$2:$F$172,3, FALSE)</f>
        <v>Pour un congé lié à un accident de travail, de service ou maladie professionnelle, le premier mois est rémunéré à plein traitement, dès l'entrée en fonction de l'agent, pour une ancienneté inférieure à deux ans.</v>
      </c>
      <c r="CH97" s="13" t="s">
        <v>243</v>
      </c>
      <c r="CI97" s="15" t="str">
        <f>VLOOKUP(CH97,'Axe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97" s="13" t="s">
        <v>245</v>
      </c>
      <c r="CK97" s="15" t="str">
        <f>VLOOKUP(CJ97,'Axe 2 Règles de gestion'!$D$2:$F$172,3, FALSE)</f>
        <v>Pour un congé lié à un accident de travail, de service ou une maladie professionnelle, l'agent est rémunéré à plein traitement pendant trois mois, pour une ancienneté de service supérieure à trois ans.</v>
      </c>
      <c r="CL97" s="13" t="s">
        <v>173</v>
      </c>
      <c r="CM97" s="15" t="str">
        <f>VLOOKUP(CL97,'Axe 2 Règles de gestion'!$D$2:$F$172,3, FALSE)</f>
        <v>La date de début du congé/absence doit être antérieure ou égale à la date de fin réelle du congé/absence.</v>
      </c>
      <c r="CN97" s="13" t="s">
        <v>175</v>
      </c>
      <c r="CO97" s="15" t="str">
        <f>VLOOKUP(CN97,'Axe 2 Règles de gestion'!$D$2:$F$172,3, FALSE)</f>
        <v>La date de début du congé/absence doit être antérieure ou égale à la date de fin prévisionnelle du congé/absence.</v>
      </c>
      <c r="CP97" s="13" t="s">
        <v>177</v>
      </c>
      <c r="CQ97" s="15" t="str">
        <f>VLOOKUP(CP97,'Axe 2 Règles de gestion'!$D$2:$F$172,3, FALSE)</f>
        <v>La date de fin réelle du congé/absence doit être antérieure à la date limite de départ à la retraite.</v>
      </c>
      <c r="CR97" s="13" t="s">
        <v>179</v>
      </c>
      <c r="CS97" s="15" t="str">
        <f>VLOOKUP(CR97,'Axe 2 Règles de gestion'!$D$2:$F$172,3, FALSE)</f>
        <v>La date de fin prévisionnelle du congé/absence doit être antérieure à la date limite de départ à la retraite.</v>
      </c>
      <c r="CT97" s="13" t="s">
        <v>181</v>
      </c>
      <c r="CU97" s="15" t="str">
        <f>VLOOKUP(CT97,'Axe 2 Règles de gestion'!$D$2:$F$172,3, FALSE)</f>
        <v>La date de fin réelle ou la date de fin prévisionnelle du congé/absence doit être saisie.</v>
      </c>
      <c r="CV97" s="13" t="s">
        <v>183</v>
      </c>
      <c r="CW97" s="15" t="str">
        <f>VLOOKUP(CV97,'Axe 2 Règles de gestion'!$D$2:$F$172,3, FALSE)</f>
        <v>Si l'absence ne commence pas par une demi-journée et si l'absence précédente ne finit pas par une demi journée, la date de début de l'absence saisie est postérieure à la date de fin réelle de l'absence précédente.</v>
      </c>
      <c r="CX97" s="13" t="s">
        <v>185</v>
      </c>
      <c r="CY97" s="15" t="str">
        <f>VLOOKUP(CX97,'Axe 2 Règles de gestion'!$D$2:$F$172,3, FALSE)</f>
        <v>Si l'absence ne commence pas par une demi-journée et si l'absence précédente ne finit pas par une demi journée, la date de début de l'absence saisie est postérieure à la date de fin prévisionnelle de l'absence précédente.</v>
      </c>
      <c r="CZ97" s="13" t="s">
        <v>247</v>
      </c>
      <c r="DA97" s="15" t="str">
        <f>VLOOKUP(CZ97,'Axe 2 Règles de gestion'!$D$2:$F$172,3, FALSE)</f>
        <v>La date de fin réelle du congé/absence doit être antérieure ou égale à la date limite de fin réelle ou prévisionnelle du lien juridique.</v>
      </c>
      <c r="DB97" s="13" t="s">
        <v>249</v>
      </c>
      <c r="DC97" s="15" t="str">
        <f>VLOOKUP(DB97,'Axe 2 Règles de gestion'!$D$2:$F$172,3, FALSE)</f>
        <v>La date de fin prévisionnelle du congé/absence doit être antérieure ou égale à la date limite de fin réelle ou prévisionnelle du lien juridique.</v>
      </c>
      <c r="DD97" s="13" t="s">
        <v>251</v>
      </c>
      <c r="DE97" s="15" t="str">
        <f>VLOOKUP(DD97,'Axe 2 Règles de gestion'!$D$2:$F$172,3, FALSE)</f>
        <v>La date de début du congé/absence doit être postérieure ou égale à la date de début du lien juridique.</v>
      </c>
      <c r="DF97" s="13" t="s">
        <v>187</v>
      </c>
      <c r="DG97" s="15" t="str">
        <f>VLOOKUP(DF97,'Axe 2 Règles de gestion'!$D$2:$F$172,3, FALSE)</f>
        <v>La date de début du congé doit être postérieure ou égale à la Date de l'accident ou maladie professionnelle.</v>
      </c>
      <c r="DH97" s="13" t="s">
        <v>189</v>
      </c>
      <c r="DI97" s="15" t="str">
        <f>VLOOKUP(DH97,'Axe 2 Règles de gestion'!$D$2:$F$172,3, FALSE)</f>
        <v>Pour chaque période d'absence découpée, la date de début d'impact rémunération doit être égale à la date de début du congé/absence.</v>
      </c>
      <c r="DJ97" s="13" t="s">
        <v>191</v>
      </c>
      <c r="DK97" s="15" t="str">
        <f>VLOOKUP(DJ97,'Axe 2 Règles de gestion'!$D$2:$F$172,3, FALSE)</f>
        <v>Pour chaque période d'absence découpée, la date de fin d'impact rémunération doit être égale à la date de fin prévisionnelle du congé/absence.</v>
      </c>
      <c r="DL97" s="13" t="s">
        <v>193</v>
      </c>
      <c r="DM97" s="15" t="str">
        <f>VLOOKUP(DL97,'Axe 2 Règles de gestion'!$D$2:$F$172,3, FALSE)</f>
        <v>Pour chaque période d'absence découpée, la date de fin d'impact rémunération doit être égale à la date de fin réelle du congé/absence.</v>
      </c>
      <c r="DN97" s="13" t="s">
        <v>195</v>
      </c>
      <c r="DO97" s="15" t="str">
        <f>VLOOKUP(DN97,'Axe 2 Règles de gestion'!$D$2:$F$172,3, FALSE)</f>
        <v>L'état du congé est renseigné.</v>
      </c>
      <c r="DP97" s="13" t="s">
        <v>197</v>
      </c>
      <c r="DQ97" s="15" t="str">
        <f>VLOOKUP(DP97,'Axe 2 Règles de gestion'!$D$2:$F$172,3, FALSE)</f>
        <v>Dans le cas d'un congé autre que CLM, CLD, CGM et CITIS, l'indicateur de requalification doit être à non et les impacts spécifiques à la requalification ne doivent pas être mobilisés ou l'impact rémunération est vide.</v>
      </c>
      <c r="DR97" s="13" t="s">
        <v>199</v>
      </c>
      <c r="DS97" s="15" t="str">
        <f>VLOOKUP(DR97,'Axe 2 Règles de gestion'!$D$2:$F$172,3, FALSE)</f>
        <v>La date de l'accident ou maladie professionnelle doit être renseignée</v>
      </c>
      <c r="DT97" s="13"/>
      <c r="DU97" s="15"/>
      <c r="DV97" s="13"/>
      <c r="DW97" s="15"/>
      <c r="DX97" s="13"/>
      <c r="DY97" s="15"/>
      <c r="DZ97" s="13"/>
      <c r="EA97" s="15"/>
      <c r="EB97" s="13"/>
      <c r="EC97" s="13"/>
    </row>
    <row r="98" spans="1:133" ht="150" x14ac:dyDescent="0.25">
      <c r="A98" s="13" t="s">
        <v>259</v>
      </c>
      <c r="B98" s="13" t="s">
        <v>135</v>
      </c>
      <c r="C98" s="14">
        <v>44168.620138888888</v>
      </c>
      <c r="D98" s="13" t="s">
        <v>136</v>
      </c>
      <c r="E98" s="15" t="s">
        <v>137</v>
      </c>
      <c r="F98" s="13" t="s">
        <v>138</v>
      </c>
      <c r="G98" s="15" t="s">
        <v>139</v>
      </c>
      <c r="H98" s="13" t="s">
        <v>461</v>
      </c>
      <c r="I98" s="15" t="s">
        <v>462</v>
      </c>
      <c r="J98" s="15" t="s">
        <v>462</v>
      </c>
      <c r="K98" s="15" t="s">
        <v>463</v>
      </c>
      <c r="L98" s="13" t="s">
        <v>471</v>
      </c>
      <c r="M98" s="15" t="s">
        <v>472</v>
      </c>
      <c r="N98" s="13" t="s">
        <v>213</v>
      </c>
      <c r="O98" s="15" t="s">
        <v>214</v>
      </c>
      <c r="P98" s="15" t="s">
        <v>215</v>
      </c>
      <c r="Q98" s="15" t="s">
        <v>227</v>
      </c>
      <c r="R98" s="13" t="s">
        <v>228</v>
      </c>
      <c r="S98" s="13" t="s">
        <v>150</v>
      </c>
      <c r="T98" s="13" t="s">
        <v>151</v>
      </c>
      <c r="U98" s="14">
        <v>40725</v>
      </c>
      <c r="V98" s="14">
        <v>41948</v>
      </c>
      <c r="W98" s="15" t="s">
        <v>260</v>
      </c>
      <c r="X98" s="13" t="s">
        <v>261</v>
      </c>
      <c r="Y98" s="15" t="str">
        <f>VLOOKUP(X98,'Axe 2 Règles de gestion'!$D$2:$F$172,3, FALSE)</f>
        <v>A l'issue du congé, l'agent physiquement apte qui remplit toujours les conditions requises est réemployé sur son emploi dans la mesure permise par le service. Sinon, il dispose d'une priorité pour être réemployé sur un emploi ou occupation similaire.</v>
      </c>
      <c r="Z98" s="13"/>
      <c r="AA98" s="15"/>
      <c r="AB98" s="13"/>
      <c r="AC98" s="15"/>
      <c r="AD98" s="13"/>
      <c r="AE98" s="15"/>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c r="BG98" s="15"/>
      <c r="BH98" s="13"/>
      <c r="BI98" s="15"/>
      <c r="BJ98" s="13"/>
      <c r="BK98" s="15"/>
      <c r="BL98" s="13"/>
      <c r="BM98" s="15"/>
      <c r="BN98" s="13"/>
      <c r="BO98" s="15"/>
      <c r="BP98" s="13"/>
      <c r="BQ98" s="15"/>
      <c r="BR98" s="13"/>
      <c r="BS98" s="15"/>
      <c r="BT98" s="13"/>
      <c r="BU98" s="15"/>
      <c r="BV98" s="13"/>
      <c r="BW98" s="15"/>
      <c r="BX98" s="13"/>
      <c r="BY98" s="15"/>
      <c r="BZ98" s="13" t="s">
        <v>236</v>
      </c>
      <c r="CA98" s="15" t="str">
        <f>VLOOKUP(BZ98,'Axe 2 Règles de gestion'!$D$2:$F$172,3, FALSE)</f>
        <v>Il doit être recruté :
- sur des contrats à durée indéterminée ;
- ou à temps complet et sur des contrats à durée déterminée supérieure à un an.</v>
      </c>
      <c r="CB98" s="13" t="s">
        <v>238</v>
      </c>
      <c r="CC98" s="15" t="str">
        <f>VLOOKUP(CB98,'Axe 2 Règles de gestion'!$D$2:$F$172,3, FALSE)</f>
        <v>L'agent non titulaire doit être en service en France métropolitaine ou dans un département ou une collectivité d'outre-mer.</v>
      </c>
      <c r="CD98" s="13" t="s">
        <v>240</v>
      </c>
      <c r="CE98" s="15" t="str">
        <f>VLOOKUP(CD98,'Axe 2 Règles de gestion'!$D$2:$F$172,3, FALSE)</f>
        <v>L'agent doit être en activité.</v>
      </c>
      <c r="CF98" s="13" t="s">
        <v>241</v>
      </c>
      <c r="CG98" s="15" t="str">
        <f>VLOOKUP(CF98,'Axe 2 Règles de gestion'!$D$2:$F$172,3, FALSE)</f>
        <v>Pour un congé lié à un accident de travail, de service ou maladie professionnelle, le premier mois est rémunéré à plein traitement, dès l'entrée en fonction de l'agent, pour une ancienneté inférieure à deux ans.</v>
      </c>
      <c r="CH98" s="13" t="s">
        <v>243</v>
      </c>
      <c r="CI98" s="15" t="str">
        <f>VLOOKUP(CH98,'Axe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98" s="13" t="s">
        <v>245</v>
      </c>
      <c r="CK98" s="15" t="str">
        <f>VLOOKUP(CJ98,'Axe 2 Règles de gestion'!$D$2:$F$172,3, FALSE)</f>
        <v>Pour un congé lié à un accident de travail, de service ou une maladie professionnelle, l'agent est rémunéré à plein traitement pendant trois mois, pour une ancienneté de service supérieure à trois ans.</v>
      </c>
      <c r="CL98" s="13" t="s">
        <v>173</v>
      </c>
      <c r="CM98" s="15" t="str">
        <f>VLOOKUP(CL98,'Axe 2 Règles de gestion'!$D$2:$F$172,3, FALSE)</f>
        <v>La date de début du congé/absence doit être antérieure ou égale à la date de fin réelle du congé/absence.</v>
      </c>
      <c r="CN98" s="13" t="s">
        <v>175</v>
      </c>
      <c r="CO98" s="15" t="str">
        <f>VLOOKUP(CN98,'Axe 2 Règles de gestion'!$D$2:$F$172,3, FALSE)</f>
        <v>La date de début du congé/absence doit être antérieure ou égale à la date de fin prévisionnelle du congé/absence.</v>
      </c>
      <c r="CP98" s="13" t="s">
        <v>177</v>
      </c>
      <c r="CQ98" s="15" t="str">
        <f>VLOOKUP(CP98,'Axe 2 Règles de gestion'!$D$2:$F$172,3, FALSE)</f>
        <v>La date de fin réelle du congé/absence doit être antérieure à la date limite de départ à la retraite.</v>
      </c>
      <c r="CR98" s="13" t="s">
        <v>179</v>
      </c>
      <c r="CS98" s="15" t="str">
        <f>VLOOKUP(CR98,'Axe 2 Règles de gestion'!$D$2:$F$172,3, FALSE)</f>
        <v>La date de fin prévisionnelle du congé/absence doit être antérieure à la date limite de départ à la retraite.</v>
      </c>
      <c r="CT98" s="13" t="s">
        <v>181</v>
      </c>
      <c r="CU98" s="15" t="str">
        <f>VLOOKUP(CT98,'Axe 2 Règles de gestion'!$D$2:$F$172,3, FALSE)</f>
        <v>La date de fin réelle ou la date de fin prévisionnelle du congé/absence doit être saisie.</v>
      </c>
      <c r="CV98" s="13" t="s">
        <v>247</v>
      </c>
      <c r="CW98" s="15" t="str">
        <f>VLOOKUP(CV98,'Axe 2 Règles de gestion'!$D$2:$F$172,3, FALSE)</f>
        <v>La date de fin réelle du congé/absence doit être antérieure ou égale à la date limite de fin réelle ou prévisionnelle du lien juridique.</v>
      </c>
      <c r="CX98" s="13" t="s">
        <v>249</v>
      </c>
      <c r="CY98" s="15" t="str">
        <f>VLOOKUP(CX98,'Axe 2 Règles de gestion'!$D$2:$F$172,3, FALSE)</f>
        <v>La date de fin prévisionnelle du congé/absence doit être antérieure ou égale à la date limite de fin réelle ou prévisionnelle du lien juridique.</v>
      </c>
      <c r="CZ98" s="13" t="s">
        <v>187</v>
      </c>
      <c r="DA98" s="15" t="str">
        <f>VLOOKUP(CZ98,'Axe 2 Règles de gestion'!$D$2:$F$172,3, FALSE)</f>
        <v>La date de début du congé doit être postérieure ou égale à la Date de l'accident ou maladie professionnelle.</v>
      </c>
      <c r="DB98" s="13" t="s">
        <v>189</v>
      </c>
      <c r="DC98" s="15" t="str">
        <f>VLOOKUP(DB98,'Axe 2 Règles de gestion'!$D$2:$F$172,3, FALSE)</f>
        <v>Pour chaque période d'absence découpée, la date de début d'impact rémunération doit être égale à la date de début du congé/absence.</v>
      </c>
      <c r="DD98" s="13" t="s">
        <v>191</v>
      </c>
      <c r="DE98" s="15" t="str">
        <f>VLOOKUP(DD98,'Axe 2 Règles de gestion'!$D$2:$F$172,3, FALSE)</f>
        <v>Pour chaque période d'absence découpée, la date de fin d'impact rémunération doit être égale à la date de fin prévisionnelle du congé/absence.</v>
      </c>
      <c r="DF98" s="13" t="s">
        <v>193</v>
      </c>
      <c r="DG98" s="15" t="str">
        <f>VLOOKUP(DF98,'Axe 2 Règles de gestion'!$D$2:$F$172,3, FALSE)</f>
        <v>Pour chaque période d'absence découpée, la date de fin d'impact rémunération doit être égale à la date de fin réelle du congé/absence.</v>
      </c>
      <c r="DH98" s="13" t="s">
        <v>195</v>
      </c>
      <c r="DI98" s="15" t="str">
        <f>VLOOKUP(DH98,'Axe 2 Règles de gestion'!$D$2:$F$172,3, FALSE)</f>
        <v>L'état du congé est renseigné.</v>
      </c>
      <c r="DJ98" s="13" t="s">
        <v>197</v>
      </c>
      <c r="DK98" s="15" t="str">
        <f>VLOOKUP(DJ98,'Axe 2 Règles de gestion'!$D$2:$F$172,3, FALSE)</f>
        <v>Dans le cas d'un congé autre que CLM, CLD, CGM et CITIS, l'indicateur de requalification doit être à non et les impacts spécifiques à la requalification ne doivent pas être mobilisés ou l'impact rémunération est vide.</v>
      </c>
      <c r="DL98" s="13" t="s">
        <v>199</v>
      </c>
      <c r="DM98" s="15" t="str">
        <f>VLOOKUP(DL98,'Axe 2 Règles de gestion'!$D$2:$F$172,3, FALSE)</f>
        <v>La date de l'accident ou maladie professionnelle doit être renseignée</v>
      </c>
      <c r="DN98" s="13"/>
      <c r="DO98" s="15"/>
      <c r="DP98" s="13"/>
      <c r="DQ98" s="15"/>
      <c r="DR98" s="13"/>
      <c r="DS98" s="15"/>
      <c r="DT98" s="13"/>
      <c r="DU98" s="15"/>
      <c r="DV98" s="13"/>
      <c r="DW98" s="15"/>
      <c r="DX98" s="13"/>
      <c r="DY98" s="15"/>
      <c r="DZ98" s="13"/>
      <c r="EA98" s="15"/>
      <c r="EB98" s="13"/>
      <c r="EC98" s="13"/>
    </row>
    <row r="99" spans="1:133" ht="165" x14ac:dyDescent="0.25">
      <c r="A99" s="13" t="s">
        <v>263</v>
      </c>
      <c r="B99" s="13" t="s">
        <v>135</v>
      </c>
      <c r="C99" s="14">
        <v>44168.620833333334</v>
      </c>
      <c r="D99" s="13" t="s">
        <v>136</v>
      </c>
      <c r="E99" s="15" t="s">
        <v>137</v>
      </c>
      <c r="F99" s="13" t="s">
        <v>138</v>
      </c>
      <c r="G99" s="15" t="s">
        <v>139</v>
      </c>
      <c r="H99" s="13" t="s">
        <v>461</v>
      </c>
      <c r="I99" s="15" t="s">
        <v>462</v>
      </c>
      <c r="J99" s="15" t="s">
        <v>462</v>
      </c>
      <c r="K99" s="15" t="s">
        <v>463</v>
      </c>
      <c r="L99" s="13" t="s">
        <v>471</v>
      </c>
      <c r="M99" s="15" t="s">
        <v>472</v>
      </c>
      <c r="N99" s="13" t="s">
        <v>213</v>
      </c>
      <c r="O99" s="15" t="s">
        <v>214</v>
      </c>
      <c r="P99" s="15" t="s">
        <v>215</v>
      </c>
      <c r="Q99" s="15" t="s">
        <v>227</v>
      </c>
      <c r="R99" s="13" t="s">
        <v>228</v>
      </c>
      <c r="S99" s="13" t="s">
        <v>150</v>
      </c>
      <c r="T99" s="13" t="s">
        <v>151</v>
      </c>
      <c r="U99" s="14">
        <v>41949</v>
      </c>
      <c r="V99" s="14">
        <v>43889</v>
      </c>
      <c r="W99" s="15" t="s">
        <v>264</v>
      </c>
      <c r="X99" s="13" t="s">
        <v>261</v>
      </c>
      <c r="Y99" s="15" t="str">
        <f>VLOOKUP(X99,'Axe 2 Règles de gestion'!$D$2:$F$172,3, FALSE)</f>
        <v>A l'issue du congé, l'agent physiquement apte qui remplit toujours les conditions requises est réemployé sur son emploi dans la mesure permise par le service. Sinon, il dispose d'une priorité pour être réemployé sur un emploi ou occupation similaire.</v>
      </c>
      <c r="Z99" s="13" t="s">
        <v>265</v>
      </c>
      <c r="AA99" s="15" t="str">
        <f>VLOOKUP(Z99,'Axe 2 Règles de gestion'!$D$2:$F$172,3, FALSE)</f>
        <v>A l'issue du congé lorsqu'il a été médicalement constaté par le médecin agréé que l'agent se trouve définitivement atteint d'une inaptitude physique à occuper son emploi, le licenciement ne peut être prononcé que si son reclassement n'est pas possible.</v>
      </c>
      <c r="AB99" s="13"/>
      <c r="AC99" s="15"/>
      <c r="AD99" s="13"/>
      <c r="AE99" s="15"/>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c r="BG99" s="15"/>
      <c r="BH99" s="13"/>
      <c r="BI99" s="15"/>
      <c r="BJ99" s="13"/>
      <c r="BK99" s="15"/>
      <c r="BL99" s="13"/>
      <c r="BM99" s="15"/>
      <c r="BN99" s="13"/>
      <c r="BO99" s="15"/>
      <c r="BP99" s="13"/>
      <c r="BQ99" s="15"/>
      <c r="BR99" s="13"/>
      <c r="BS99" s="15"/>
      <c r="BT99" s="13"/>
      <c r="BU99" s="15"/>
      <c r="BV99" s="13"/>
      <c r="BW99" s="15"/>
      <c r="BX99" s="13"/>
      <c r="BY99" s="15"/>
      <c r="BZ99" s="13" t="s">
        <v>236</v>
      </c>
      <c r="CA99" s="15" t="str">
        <f>VLOOKUP(BZ99,'Axe 2 Règles de gestion'!$D$2:$F$172,3, FALSE)</f>
        <v>Il doit être recruté :
- sur des contrats à durée indéterminée ;
- ou à temps complet et sur des contrats à durée déterminée supérieure à un an.</v>
      </c>
      <c r="CB99" s="13" t="s">
        <v>238</v>
      </c>
      <c r="CC99" s="15" t="str">
        <f>VLOOKUP(CB99,'Axe 2 Règles de gestion'!$D$2:$F$172,3, FALSE)</f>
        <v>L'agent non titulaire doit être en service en France métropolitaine ou dans un département ou une collectivité d'outre-mer.</v>
      </c>
      <c r="CD99" s="13" t="s">
        <v>240</v>
      </c>
      <c r="CE99" s="15" t="str">
        <f>VLOOKUP(CD99,'Axe 2 Règles de gestion'!$D$2:$F$172,3, FALSE)</f>
        <v>L'agent doit être en activité.</v>
      </c>
      <c r="CF99" s="13" t="s">
        <v>241</v>
      </c>
      <c r="CG99" s="15" t="str">
        <f>VLOOKUP(CF99,'Axe 2 Règles de gestion'!$D$2:$F$172,3, FALSE)</f>
        <v>Pour un congé lié à un accident de travail, de service ou maladie professionnelle, le premier mois est rémunéré à plein traitement, dès l'entrée en fonction de l'agent, pour une ancienneté inférieure à deux ans.</v>
      </c>
      <c r="CH99" s="13" t="s">
        <v>243</v>
      </c>
      <c r="CI99" s="15" t="str">
        <f>VLOOKUP(CH99,'Axe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99" s="13" t="s">
        <v>245</v>
      </c>
      <c r="CK99" s="15" t="str">
        <f>VLOOKUP(CJ99,'Axe 2 Règles de gestion'!$D$2:$F$172,3, FALSE)</f>
        <v>Pour un congé lié à un accident de travail, de service ou une maladie professionnelle, l'agent est rémunéré à plein traitement pendant trois mois, pour une ancienneté de service supérieure à trois ans.</v>
      </c>
      <c r="CL99" s="13" t="s">
        <v>173</v>
      </c>
      <c r="CM99" s="15" t="str">
        <f>VLOOKUP(CL99,'Axe 2 Règles de gestion'!$D$2:$F$172,3, FALSE)</f>
        <v>La date de début du congé/absence doit être antérieure ou égale à la date de fin réelle du congé/absence.</v>
      </c>
      <c r="CN99" s="13" t="s">
        <v>175</v>
      </c>
      <c r="CO99" s="15" t="str">
        <f>VLOOKUP(CN99,'Axe 2 Règles de gestion'!$D$2:$F$172,3, FALSE)</f>
        <v>La date de début du congé/absence doit être antérieure ou égale à la date de fin prévisionnelle du congé/absence.</v>
      </c>
      <c r="CP99" s="13" t="s">
        <v>177</v>
      </c>
      <c r="CQ99" s="15" t="str">
        <f>VLOOKUP(CP99,'Axe 2 Règles de gestion'!$D$2:$F$172,3, FALSE)</f>
        <v>La date de fin réelle du congé/absence doit être antérieure à la date limite de départ à la retraite.</v>
      </c>
      <c r="CR99" s="13" t="s">
        <v>179</v>
      </c>
      <c r="CS99" s="15" t="str">
        <f>VLOOKUP(CR99,'Axe 2 Règles de gestion'!$D$2:$F$172,3, FALSE)</f>
        <v>La date de fin prévisionnelle du congé/absence doit être antérieure à la date limite de départ à la retraite.</v>
      </c>
      <c r="CT99" s="13" t="s">
        <v>181</v>
      </c>
      <c r="CU99" s="15" t="str">
        <f>VLOOKUP(CT99,'Axe 2 Règles de gestion'!$D$2:$F$172,3, FALSE)</f>
        <v>La date de fin réelle ou la date de fin prévisionnelle du congé/absence doit être saisie.</v>
      </c>
      <c r="CV99" s="13" t="s">
        <v>247</v>
      </c>
      <c r="CW99" s="15" t="str">
        <f>VLOOKUP(CV99,'Axe 2 Règles de gestion'!$D$2:$F$172,3, FALSE)</f>
        <v>La date de fin réelle du congé/absence doit être antérieure ou égale à la date limite de fin réelle ou prévisionnelle du lien juridique.</v>
      </c>
      <c r="CX99" s="13" t="s">
        <v>249</v>
      </c>
      <c r="CY99" s="15" t="str">
        <f>VLOOKUP(CX99,'Axe 2 Règles de gestion'!$D$2:$F$172,3, FALSE)</f>
        <v>La date de fin prévisionnelle du congé/absence doit être antérieure ou égale à la date limite de fin réelle ou prévisionnelle du lien juridique.</v>
      </c>
      <c r="CZ99" s="13" t="s">
        <v>187</v>
      </c>
      <c r="DA99" s="15" t="str">
        <f>VLOOKUP(CZ99,'Axe 2 Règles de gestion'!$D$2:$F$172,3, FALSE)</f>
        <v>La date de début du congé doit être postérieure ou égale à la Date de l'accident ou maladie professionnelle.</v>
      </c>
      <c r="DB99" s="13" t="s">
        <v>189</v>
      </c>
      <c r="DC99" s="15" t="str">
        <f>VLOOKUP(DB99,'Axe 2 Règles de gestion'!$D$2:$F$172,3, FALSE)</f>
        <v>Pour chaque période d'absence découpée, la date de début d'impact rémunération doit être égale à la date de début du congé/absence.</v>
      </c>
      <c r="DD99" s="13" t="s">
        <v>191</v>
      </c>
      <c r="DE99" s="15" t="str">
        <f>VLOOKUP(DD99,'Axe 2 Règles de gestion'!$D$2:$F$172,3, FALSE)</f>
        <v>Pour chaque période d'absence découpée, la date de fin d'impact rémunération doit être égale à la date de fin prévisionnelle du congé/absence.</v>
      </c>
      <c r="DF99" s="13" t="s">
        <v>193</v>
      </c>
      <c r="DG99" s="15" t="str">
        <f>VLOOKUP(DF99,'Axe 2 Règles de gestion'!$D$2:$F$172,3, FALSE)</f>
        <v>Pour chaque période d'absence découpée, la date de fin d'impact rémunération doit être égale à la date de fin réelle du congé/absence.</v>
      </c>
      <c r="DH99" s="13" t="s">
        <v>195</v>
      </c>
      <c r="DI99" s="15" t="str">
        <f>VLOOKUP(DH99,'Axe 2 Règles de gestion'!$D$2:$F$172,3, FALSE)</f>
        <v>L'état du congé est renseigné.</v>
      </c>
      <c r="DJ99" s="13" t="s">
        <v>197</v>
      </c>
      <c r="DK99" s="15" t="str">
        <f>VLOOKUP(DJ99,'Axe 2 Règles de gestion'!$D$2:$F$172,3, FALSE)</f>
        <v>Dans le cas d'un congé autre que CLM, CLD, CGM et CITIS, l'indicateur de requalification doit être à non et les impacts spécifiques à la requalification ne doivent pas être mobilisés ou l'impact rémunération est vide.</v>
      </c>
      <c r="DL99" s="13" t="s">
        <v>199</v>
      </c>
      <c r="DM99" s="15" t="str">
        <f>VLOOKUP(DL99,'Axe 2 Règles de gestion'!$D$2:$F$172,3, FALSE)</f>
        <v>La date de l'accident ou maladie professionnelle doit être renseignée</v>
      </c>
      <c r="DN99" s="13"/>
      <c r="DO99" s="15"/>
      <c r="DP99" s="13"/>
      <c r="DQ99" s="15"/>
      <c r="DR99" s="13"/>
      <c r="DS99" s="15"/>
      <c r="DT99" s="13"/>
      <c r="DU99" s="15"/>
      <c r="DV99" s="13"/>
      <c r="DW99" s="15"/>
      <c r="DX99" s="13"/>
      <c r="DY99" s="15"/>
      <c r="DZ99" s="13"/>
      <c r="EA99" s="15"/>
      <c r="EB99" s="13"/>
      <c r="EC99" s="13"/>
    </row>
    <row r="100" spans="1:133" ht="180" x14ac:dyDescent="0.25">
      <c r="A100" s="13" t="s">
        <v>224</v>
      </c>
      <c r="B100" s="13" t="s">
        <v>135</v>
      </c>
      <c r="C100" s="14">
        <v>44832.888194444444</v>
      </c>
      <c r="D100" s="13" t="s">
        <v>136</v>
      </c>
      <c r="E100" s="15" t="s">
        <v>137</v>
      </c>
      <c r="F100" s="13" t="s">
        <v>138</v>
      </c>
      <c r="G100" s="15" t="s">
        <v>139</v>
      </c>
      <c r="H100" s="13" t="s">
        <v>461</v>
      </c>
      <c r="I100" s="15" t="s">
        <v>462</v>
      </c>
      <c r="J100" s="15" t="s">
        <v>462</v>
      </c>
      <c r="K100" s="15" t="s">
        <v>463</v>
      </c>
      <c r="L100" s="13" t="s">
        <v>471</v>
      </c>
      <c r="M100" s="15" t="s">
        <v>472</v>
      </c>
      <c r="N100" s="13" t="s">
        <v>213</v>
      </c>
      <c r="O100" s="15" t="s">
        <v>214</v>
      </c>
      <c r="P100" s="15" t="s">
        <v>215</v>
      </c>
      <c r="Q100" s="15" t="s">
        <v>227</v>
      </c>
      <c r="R100" s="13" t="s">
        <v>228</v>
      </c>
      <c r="S100" s="13" t="s">
        <v>150</v>
      </c>
      <c r="T100" s="13" t="s">
        <v>151</v>
      </c>
      <c r="U100" s="14">
        <v>43890</v>
      </c>
      <c r="V100" s="14">
        <v>44677</v>
      </c>
      <c r="W100" s="15" t="s">
        <v>267</v>
      </c>
      <c r="X100" s="13" t="s">
        <v>268</v>
      </c>
      <c r="Y100" s="15" t="str">
        <f>VLOOKUP(X100,'Axe 2 Règles de gestion'!$D$2:$F$172,3, FALSE)</f>
        <v>Au terme du congé, l'agent physiquement apte, non lié par un contrat de projet, est réemployé sur son emploi dans la mesure permise par le service. Sinon, il dispose d'une priorité pour être réemployé sur un emploi ou occupation similaire.</v>
      </c>
      <c r="Z100" s="13" t="s">
        <v>270</v>
      </c>
      <c r="AA100" s="15" t="str">
        <f>VLOOKUP(Z100,'Axe 2 Règles de gestion'!$D$2:$F$172,3, FALSE)</f>
        <v>L'agent lié par un contrat de projet, physiquement apte à reprendre son service, et remplissant toujours les conditions requises, est réemployé si la date de demande de réemploi est antérieure au terme du contrat et si le projet court toujours.</v>
      </c>
      <c r="AB100" s="13" t="s">
        <v>272</v>
      </c>
      <c r="AC100" s="15" t="str">
        <f>VLOOKUP(AB100,'Axe 2 Règles de gestion'!$D$2:$F$172,3, FALSE)</f>
        <v>Au terme du congé, lorsqu'il a été médicalement constaté par le médecin agréé que l'agent non lié par un contrat de projet est définitivement inapte à occuper son emploi, le licenciement ne peut être prononcé que si son reclassement est impossible.</v>
      </c>
      <c r="AD100" s="13" t="s">
        <v>274</v>
      </c>
      <c r="AE100" s="15" t="str">
        <f>VLOOKUP(AD100,'Axe 2 Règles de gestion'!$D$2:$F$172,3, FALSE)</f>
        <v>En cas d'impossibilité de réemploi de l'agent lié par un contrat de projet, celui-ci est licencié.</v>
      </c>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c r="BE100" s="15"/>
      <c r="BF100" s="13"/>
      <c r="BG100" s="15"/>
      <c r="BH100" s="13"/>
      <c r="BI100" s="15"/>
      <c r="BJ100" s="13"/>
      <c r="BK100" s="15"/>
      <c r="BL100" s="13"/>
      <c r="BM100" s="15"/>
      <c r="BN100" s="13"/>
      <c r="BO100" s="15"/>
      <c r="BP100" s="13"/>
      <c r="BQ100" s="15"/>
      <c r="BR100" s="13"/>
      <c r="BS100" s="15"/>
      <c r="BT100" s="13"/>
      <c r="BU100" s="15"/>
      <c r="BV100" s="13"/>
      <c r="BW100" s="15"/>
      <c r="BX100" s="13"/>
      <c r="BY100" s="15"/>
      <c r="BZ100" s="13" t="s">
        <v>236</v>
      </c>
      <c r="CA100" s="15" t="str">
        <f>VLOOKUP(BZ100,'Axe 2 Règles de gestion'!$D$2:$F$172,3, FALSE)</f>
        <v>Il doit être recruté :
- sur des contrats à durée indéterminée ;
- ou à temps complet et sur des contrats à durée déterminée supérieure à un an.</v>
      </c>
      <c r="CB100" s="13" t="s">
        <v>238</v>
      </c>
      <c r="CC100" s="15" t="str">
        <f>VLOOKUP(CB100,'Axe 2 Règles de gestion'!$D$2:$F$172,3, FALSE)</f>
        <v>L'agent non titulaire doit être en service en France métropolitaine ou dans un département ou une collectivité d'outre-mer.</v>
      </c>
      <c r="CD100" s="13" t="s">
        <v>240</v>
      </c>
      <c r="CE100" s="15" t="str">
        <f>VLOOKUP(CD100,'Axe 2 Règles de gestion'!$D$2:$F$172,3, FALSE)</f>
        <v>L'agent doit être en activité.</v>
      </c>
      <c r="CF100" s="13" t="s">
        <v>241</v>
      </c>
      <c r="CG100" s="15" t="str">
        <f>VLOOKUP(CF100,'Axe 2 Règles de gestion'!$D$2:$F$172,3, FALSE)</f>
        <v>Pour un congé lié à un accident de travail, de service ou maladie professionnelle, le premier mois est rémunéré à plein traitement, dès l'entrée en fonction de l'agent, pour une ancienneté inférieure à deux ans.</v>
      </c>
      <c r="CH100" s="13" t="s">
        <v>243</v>
      </c>
      <c r="CI100" s="15" t="str">
        <f>VLOOKUP(CH100,'Axe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00" s="13" t="s">
        <v>245</v>
      </c>
      <c r="CK100" s="15" t="str">
        <f>VLOOKUP(CJ100,'Axe 2 Règles de gestion'!$D$2:$F$172,3, FALSE)</f>
        <v>Pour un congé lié à un accident de travail, de service ou une maladie professionnelle, l'agent est rémunéré à plein traitement pendant trois mois, pour une ancienneté de service supérieure à trois ans.</v>
      </c>
      <c r="CL100" s="13" t="s">
        <v>173</v>
      </c>
      <c r="CM100" s="15" t="str">
        <f>VLOOKUP(CL100,'Axe 2 Règles de gestion'!$D$2:$F$172,3, FALSE)</f>
        <v>La date de début du congé/absence doit être antérieure ou égale à la date de fin réelle du congé/absence.</v>
      </c>
      <c r="CN100" s="13" t="s">
        <v>175</v>
      </c>
      <c r="CO100" s="15" t="str">
        <f>VLOOKUP(CN100,'Axe 2 Règles de gestion'!$D$2:$F$172,3, FALSE)</f>
        <v>La date de début du congé/absence doit être antérieure ou égale à la date de fin prévisionnelle du congé/absence.</v>
      </c>
      <c r="CP100" s="13" t="s">
        <v>177</v>
      </c>
      <c r="CQ100" s="15" t="str">
        <f>VLOOKUP(CP100,'Axe 2 Règles de gestion'!$D$2:$F$172,3, FALSE)</f>
        <v>La date de fin réelle du congé/absence doit être antérieure à la date limite de départ à la retraite.</v>
      </c>
      <c r="CR100" s="13" t="s">
        <v>179</v>
      </c>
      <c r="CS100" s="15" t="str">
        <f>VLOOKUP(CR100,'Axe 2 Règles de gestion'!$D$2:$F$172,3, FALSE)</f>
        <v>La date de fin prévisionnelle du congé/absence doit être antérieure à la date limite de départ à la retraite.</v>
      </c>
      <c r="CT100" s="13" t="s">
        <v>181</v>
      </c>
      <c r="CU100" s="15" t="str">
        <f>VLOOKUP(CT100,'Axe 2 Règles de gestion'!$D$2:$F$172,3, FALSE)</f>
        <v>La date de fin réelle ou la date de fin prévisionnelle du congé/absence doit être saisie.</v>
      </c>
      <c r="CV100" s="13" t="s">
        <v>247</v>
      </c>
      <c r="CW100" s="15" t="str">
        <f>VLOOKUP(CV100,'Axe 2 Règles de gestion'!$D$2:$F$172,3, FALSE)</f>
        <v>La date de fin réelle du congé/absence doit être antérieure ou égale à la date limite de fin réelle ou prévisionnelle du lien juridique.</v>
      </c>
      <c r="CX100" s="13" t="s">
        <v>249</v>
      </c>
      <c r="CY100" s="15" t="str">
        <f>VLOOKUP(CX100,'Axe 2 Règles de gestion'!$D$2:$F$172,3, FALSE)</f>
        <v>La date de fin prévisionnelle du congé/absence doit être antérieure ou égale à la date limite de fin réelle ou prévisionnelle du lien juridique.</v>
      </c>
      <c r="CZ100" s="13" t="s">
        <v>187</v>
      </c>
      <c r="DA100" s="15" t="str">
        <f>VLOOKUP(CZ100,'Axe 2 Règles de gestion'!$D$2:$F$172,3, FALSE)</f>
        <v>La date de début du congé doit être postérieure ou égale à la Date de l'accident ou maladie professionnelle.</v>
      </c>
      <c r="DB100" s="13" t="s">
        <v>189</v>
      </c>
      <c r="DC100" s="15" t="str">
        <f>VLOOKUP(DB100,'Axe 2 Règles de gestion'!$D$2:$F$172,3, FALSE)</f>
        <v>Pour chaque période d'absence découpée, la date de début d'impact rémunération doit être égale à la date de début du congé/absence.</v>
      </c>
      <c r="DD100" s="13" t="s">
        <v>191</v>
      </c>
      <c r="DE100" s="15" t="str">
        <f>VLOOKUP(DD100,'Axe 2 Règles de gestion'!$D$2:$F$172,3, FALSE)</f>
        <v>Pour chaque période d'absence découpée, la date de fin d'impact rémunération doit être égale à la date de fin prévisionnelle du congé/absence.</v>
      </c>
      <c r="DF100" s="13" t="s">
        <v>193</v>
      </c>
      <c r="DG100" s="15" t="str">
        <f>VLOOKUP(DF100,'Axe 2 Règles de gestion'!$D$2:$F$172,3, FALSE)</f>
        <v>Pour chaque période d'absence découpée, la date de fin d'impact rémunération doit être égale à la date de fin réelle du congé/absence.</v>
      </c>
      <c r="DH100" s="13" t="s">
        <v>195</v>
      </c>
      <c r="DI100" s="15" t="str">
        <f>VLOOKUP(DH100,'Axe 2 Règles de gestion'!$D$2:$F$172,3, FALSE)</f>
        <v>L'état du congé est renseigné.</v>
      </c>
      <c r="DJ100" s="13" t="s">
        <v>197</v>
      </c>
      <c r="DK100" s="15" t="str">
        <f>VLOOKUP(DJ100,'Axe 2 Règles de gestion'!$D$2:$F$172,3, FALSE)</f>
        <v>Dans le cas d'un congé autre que CLM, CLD, CGM et CITIS, l'indicateur de requalification doit être à non et les impacts spécifiques à la requalification ne doivent pas être mobilisés ou l'impact rémunération est vide.</v>
      </c>
      <c r="DL100" s="13" t="s">
        <v>199</v>
      </c>
      <c r="DM100" s="15" t="str">
        <f>VLOOKUP(DL100,'Axe 2 Règles de gestion'!$D$2:$F$172,3, FALSE)</f>
        <v>La date de l'accident ou maladie professionnelle doit être renseignée</v>
      </c>
      <c r="DN100" s="13"/>
      <c r="DO100" s="15"/>
      <c r="DP100" s="13"/>
      <c r="DQ100" s="15"/>
      <c r="DR100" s="13"/>
      <c r="DS100" s="15"/>
      <c r="DT100" s="13"/>
      <c r="DU100" s="15"/>
      <c r="DV100" s="13"/>
      <c r="DW100" s="15"/>
      <c r="DX100" s="13"/>
      <c r="DY100" s="15"/>
      <c r="DZ100" s="13"/>
      <c r="EA100" s="15"/>
      <c r="EB100" s="13"/>
      <c r="EC100" s="13"/>
    </row>
    <row r="101" spans="1:133" ht="180" x14ac:dyDescent="0.25">
      <c r="A101" s="13" t="s">
        <v>224</v>
      </c>
      <c r="B101" s="13" t="s">
        <v>201</v>
      </c>
      <c r="C101" s="14">
        <v>44832.888888888891</v>
      </c>
      <c r="D101" s="13" t="s">
        <v>136</v>
      </c>
      <c r="E101" s="15" t="s">
        <v>137</v>
      </c>
      <c r="F101" s="13" t="s">
        <v>138</v>
      </c>
      <c r="G101" s="15" t="s">
        <v>139</v>
      </c>
      <c r="H101" s="13" t="s">
        <v>461</v>
      </c>
      <c r="I101" s="15" t="s">
        <v>462</v>
      </c>
      <c r="J101" s="15" t="s">
        <v>462</v>
      </c>
      <c r="K101" s="15" t="s">
        <v>463</v>
      </c>
      <c r="L101" s="13" t="s">
        <v>471</v>
      </c>
      <c r="M101" s="15" t="s">
        <v>472</v>
      </c>
      <c r="N101" s="13" t="s">
        <v>213</v>
      </c>
      <c r="O101" s="15" t="s">
        <v>214</v>
      </c>
      <c r="P101" s="15" t="s">
        <v>215</v>
      </c>
      <c r="Q101" s="15" t="s">
        <v>227</v>
      </c>
      <c r="R101" s="13" t="s">
        <v>228</v>
      </c>
      <c r="S101" s="13" t="s">
        <v>150</v>
      </c>
      <c r="T101" s="13" t="s">
        <v>151</v>
      </c>
      <c r="U101" s="14">
        <v>44678</v>
      </c>
      <c r="V101" s="14"/>
      <c r="W101" s="15" t="s">
        <v>276</v>
      </c>
      <c r="X101" s="13" t="s">
        <v>268</v>
      </c>
      <c r="Y101" s="15" t="str">
        <f>VLOOKUP(X101,'Axe 2 Règles de gestion'!$D$2:$F$172,3, FALSE)</f>
        <v>Au terme du congé, l'agent physiquement apte, non lié par un contrat de projet, est réemployé sur son emploi dans la mesure permise par le service. Sinon, il dispose d'une priorité pour être réemployé sur un emploi ou occupation similaire.</v>
      </c>
      <c r="Z101" s="13" t="s">
        <v>277</v>
      </c>
      <c r="AA101" s="15" t="str">
        <f>VLOOKUP(Z101,'Axe 2 Règles de gestion'!$D$2:$F$172,3, FALSE)</f>
        <v>L'agent lié par un contrat de projet et remplissant toujours les conditions requises est réemployé si la date de demande de réemploi est antérieure au terme du contrat et si le projet court toujours.</v>
      </c>
      <c r="AB101" s="13" t="s">
        <v>272</v>
      </c>
      <c r="AC101" s="15" t="str">
        <f>VLOOKUP(AB101,'Axe 2 Règles de gestion'!$D$2:$F$172,3, FALSE)</f>
        <v>Au terme du congé, lorsqu'il a été médicalement constaté par le médecin agréé que l'agent non lié par un contrat de projet est définitivement inapte à occuper son emploi, le licenciement ne peut être prononcé que si son reclassement est impossible.</v>
      </c>
      <c r="AD101" s="13" t="s">
        <v>274</v>
      </c>
      <c r="AE101" s="15" t="str">
        <f>VLOOKUP(AD101,'Axe 2 Règles de gestion'!$D$2:$F$172,3, FALSE)</f>
        <v>En cas d'impossibilité de réemploi de l'agent lié par un contrat de projet, celui-ci est licencié.</v>
      </c>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c r="BE101" s="15"/>
      <c r="BF101" s="13"/>
      <c r="BG101" s="15"/>
      <c r="BH101" s="13"/>
      <c r="BI101" s="15"/>
      <c r="BJ101" s="13"/>
      <c r="BK101" s="15"/>
      <c r="BL101" s="13"/>
      <c r="BM101" s="15"/>
      <c r="BN101" s="13"/>
      <c r="BO101" s="15"/>
      <c r="BP101" s="13"/>
      <c r="BQ101" s="15"/>
      <c r="BR101" s="13"/>
      <c r="BS101" s="15"/>
      <c r="BT101" s="13"/>
      <c r="BU101" s="15"/>
      <c r="BV101" s="13"/>
      <c r="BW101" s="15"/>
      <c r="BX101" s="13"/>
      <c r="BY101" s="15"/>
      <c r="BZ101" s="13" t="s">
        <v>236</v>
      </c>
      <c r="CA101" s="15" t="str">
        <f>VLOOKUP(BZ101,'Axe 2 Règles de gestion'!$D$2:$F$172,3, FALSE)</f>
        <v>Il doit être recruté :
- sur des contrats à durée indéterminée ;
- ou à temps complet et sur des contrats à durée déterminée supérieure à un an.</v>
      </c>
      <c r="CB101" s="13" t="s">
        <v>238</v>
      </c>
      <c r="CC101" s="15" t="str">
        <f>VLOOKUP(CB101,'Axe 2 Règles de gestion'!$D$2:$F$172,3, FALSE)</f>
        <v>L'agent non titulaire doit être en service en France métropolitaine ou dans un département ou une collectivité d'outre-mer.</v>
      </c>
      <c r="CD101" s="13" t="s">
        <v>240</v>
      </c>
      <c r="CE101" s="15" t="str">
        <f>VLOOKUP(CD101,'Axe 2 Règles de gestion'!$D$2:$F$172,3, FALSE)</f>
        <v>L'agent doit être en activité.</v>
      </c>
      <c r="CF101" s="13" t="s">
        <v>241</v>
      </c>
      <c r="CG101" s="15" t="str">
        <f>VLOOKUP(CF101,'Axe 2 Règles de gestion'!$D$2:$F$172,3, FALSE)</f>
        <v>Pour un congé lié à un accident de travail, de service ou maladie professionnelle, le premier mois est rémunéré à plein traitement, dès l'entrée en fonction de l'agent, pour une ancienneté inférieure à deux ans.</v>
      </c>
      <c r="CH101" s="13" t="s">
        <v>243</v>
      </c>
      <c r="CI101" s="15" t="str">
        <f>VLOOKUP(CH101,'Axe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01" s="13" t="s">
        <v>245</v>
      </c>
      <c r="CK101" s="15" t="str">
        <f>VLOOKUP(CJ101,'Axe 2 Règles de gestion'!$D$2:$F$172,3, FALSE)</f>
        <v>Pour un congé lié à un accident de travail, de service ou une maladie professionnelle, l'agent est rémunéré à plein traitement pendant trois mois, pour une ancienneté de service supérieure à trois ans.</v>
      </c>
      <c r="CL101" s="13" t="s">
        <v>173</v>
      </c>
      <c r="CM101" s="15" t="str">
        <f>VLOOKUP(CL101,'Axe 2 Règles de gestion'!$D$2:$F$172,3, FALSE)</f>
        <v>La date de début du congé/absence doit être antérieure ou égale à la date de fin réelle du congé/absence.</v>
      </c>
      <c r="CN101" s="13" t="s">
        <v>175</v>
      </c>
      <c r="CO101" s="15" t="str">
        <f>VLOOKUP(CN101,'Axe 2 Règles de gestion'!$D$2:$F$172,3, FALSE)</f>
        <v>La date de début du congé/absence doit être antérieure ou égale à la date de fin prévisionnelle du congé/absence.</v>
      </c>
      <c r="CP101" s="13" t="s">
        <v>177</v>
      </c>
      <c r="CQ101" s="15" t="str">
        <f>VLOOKUP(CP101,'Axe 2 Règles de gestion'!$D$2:$F$172,3, FALSE)</f>
        <v>La date de fin réelle du congé/absence doit être antérieure à la date limite de départ à la retraite.</v>
      </c>
      <c r="CR101" s="13" t="s">
        <v>179</v>
      </c>
      <c r="CS101" s="15" t="str">
        <f>VLOOKUP(CR101,'Axe 2 Règles de gestion'!$D$2:$F$172,3, FALSE)</f>
        <v>La date de fin prévisionnelle du congé/absence doit être antérieure à la date limite de départ à la retraite.</v>
      </c>
      <c r="CT101" s="13" t="s">
        <v>181</v>
      </c>
      <c r="CU101" s="15" t="str">
        <f>VLOOKUP(CT101,'Axe 2 Règles de gestion'!$D$2:$F$172,3, FALSE)</f>
        <v>La date de fin réelle ou la date de fin prévisionnelle du congé/absence doit être saisie.</v>
      </c>
      <c r="CV101" s="13" t="s">
        <v>247</v>
      </c>
      <c r="CW101" s="15" t="str">
        <f>VLOOKUP(CV101,'Axe 2 Règles de gestion'!$D$2:$F$172,3, FALSE)</f>
        <v>La date de fin réelle du congé/absence doit être antérieure ou égale à la date limite de fin réelle ou prévisionnelle du lien juridique.</v>
      </c>
      <c r="CX101" s="13" t="s">
        <v>249</v>
      </c>
      <c r="CY101" s="15" t="str">
        <f>VLOOKUP(CX101,'Axe 2 Règles de gestion'!$D$2:$F$172,3, FALSE)</f>
        <v>La date de fin prévisionnelle du congé/absence doit être antérieure ou égale à la date limite de fin réelle ou prévisionnelle du lien juridique.</v>
      </c>
      <c r="CZ101" s="13" t="s">
        <v>187</v>
      </c>
      <c r="DA101" s="15" t="str">
        <f>VLOOKUP(CZ101,'Axe 2 Règles de gestion'!$D$2:$F$172,3, FALSE)</f>
        <v>La date de début du congé doit être postérieure ou égale à la Date de l'accident ou maladie professionnelle.</v>
      </c>
      <c r="DB101" s="13" t="s">
        <v>189</v>
      </c>
      <c r="DC101" s="15" t="str">
        <f>VLOOKUP(DB101,'Axe 2 Règles de gestion'!$D$2:$F$172,3, FALSE)</f>
        <v>Pour chaque période d'absence découpée, la date de début d'impact rémunération doit être égale à la date de début du congé/absence.</v>
      </c>
      <c r="DD101" s="13" t="s">
        <v>191</v>
      </c>
      <c r="DE101" s="15" t="str">
        <f>VLOOKUP(DD101,'Axe 2 Règles de gestion'!$D$2:$F$172,3, FALSE)</f>
        <v>Pour chaque période d'absence découpée, la date de fin d'impact rémunération doit être égale à la date de fin prévisionnelle du congé/absence.</v>
      </c>
      <c r="DF101" s="13" t="s">
        <v>193</v>
      </c>
      <c r="DG101" s="15" t="str">
        <f>VLOOKUP(DF101,'Axe 2 Règles de gestion'!$D$2:$F$172,3, FALSE)</f>
        <v>Pour chaque période d'absence découpée, la date de fin d'impact rémunération doit être égale à la date de fin réelle du congé/absence.</v>
      </c>
      <c r="DH101" s="13" t="s">
        <v>195</v>
      </c>
      <c r="DI101" s="15" t="str">
        <f>VLOOKUP(DH101,'Axe 2 Règles de gestion'!$D$2:$F$172,3, FALSE)</f>
        <v>L'état du congé est renseigné.</v>
      </c>
      <c r="DJ101" s="13" t="s">
        <v>197</v>
      </c>
      <c r="DK101" s="15" t="str">
        <f>VLOOKUP(DJ101,'Axe 2 Règles de gestion'!$D$2:$F$172,3, FALSE)</f>
        <v>Dans le cas d'un congé autre que CLM, CLD, CGM et CITIS, l'indicateur de requalification doit être à non et les impacts spécifiques à la requalification ne doivent pas être mobilisés ou l'impact rémunération est vide.</v>
      </c>
      <c r="DL101" s="13" t="s">
        <v>199</v>
      </c>
      <c r="DM101" s="15" t="str">
        <f>VLOOKUP(DL101,'Axe 2 Règles de gestion'!$D$2:$F$172,3, FALSE)</f>
        <v>La date de l'accident ou maladie professionnelle doit être renseignée</v>
      </c>
      <c r="DN101" s="13"/>
      <c r="DO101" s="15"/>
      <c r="DP101" s="13"/>
      <c r="DQ101" s="15"/>
      <c r="DR101" s="13"/>
      <c r="DS101" s="15"/>
      <c r="DT101" s="13"/>
      <c r="DU101" s="15"/>
      <c r="DV101" s="13"/>
      <c r="DW101" s="15"/>
      <c r="DX101" s="13"/>
      <c r="DY101" s="15"/>
      <c r="DZ101" s="13"/>
      <c r="EA101" s="15"/>
      <c r="EB101" s="13"/>
      <c r="EC101" s="13"/>
    </row>
    <row r="102" spans="1:133" ht="150" x14ac:dyDescent="0.25">
      <c r="A102" s="13" t="s">
        <v>134</v>
      </c>
      <c r="B102" s="13" t="s">
        <v>135</v>
      </c>
      <c r="C102" s="14">
        <v>43620.713194444441</v>
      </c>
      <c r="D102" s="13" t="s">
        <v>136</v>
      </c>
      <c r="E102" s="15" t="s">
        <v>137</v>
      </c>
      <c r="F102" s="13" t="s">
        <v>138</v>
      </c>
      <c r="G102" s="15" t="s">
        <v>139</v>
      </c>
      <c r="H102" s="13" t="s">
        <v>461</v>
      </c>
      <c r="I102" s="15" t="s">
        <v>462</v>
      </c>
      <c r="J102" s="15" t="s">
        <v>462</v>
      </c>
      <c r="K102" s="15" t="s">
        <v>463</v>
      </c>
      <c r="L102" s="13" t="s">
        <v>464</v>
      </c>
      <c r="M102" s="15" t="s">
        <v>465</v>
      </c>
      <c r="N102" s="13" t="s">
        <v>145</v>
      </c>
      <c r="O102" s="15" t="s">
        <v>146</v>
      </c>
      <c r="P102" s="15" t="s">
        <v>147</v>
      </c>
      <c r="Q102" s="15" t="s">
        <v>279</v>
      </c>
      <c r="R102" s="13" t="s">
        <v>280</v>
      </c>
      <c r="S102" s="13" t="s">
        <v>150</v>
      </c>
      <c r="T102" s="13" t="s">
        <v>151</v>
      </c>
      <c r="U102" s="14">
        <v>40725</v>
      </c>
      <c r="V102" s="14">
        <v>43519</v>
      </c>
      <c r="W102" s="15" t="s">
        <v>481</v>
      </c>
      <c r="X102" s="13" t="s">
        <v>467</v>
      </c>
      <c r="Y102" s="15" t="str">
        <f>VLOOKUP(X102,'Axe 2 Règles de gestion'!$D$2:$F$172,3, FALSE)</f>
        <v>L'agent peut être atteint d'une maladie contractée ou aggravée en service, laquelle est généralement reconnue par référence aux tableaux des affections professionnelles figurant dans le code de la sécurité sociale.</v>
      </c>
      <c r="Z102" s="13" t="s">
        <v>153</v>
      </c>
      <c r="AA102" s="15" t="str">
        <f>VLOOKUP(Z102,'Axe 2 Règles de gestion'!$D$2:$F$172,3, FALSE)</f>
        <v>L'agent doit faire une demande et fournir un certificat médical établi par son médecin traitant.</v>
      </c>
      <c r="AB102" s="13" t="s">
        <v>165</v>
      </c>
      <c r="AC102" s="15" t="str">
        <f>VLOOKUP(AB102,'Axe 2 Règles de gestion'!$D$2:$F$172,3, FALSE)</f>
        <v>La commission de réforme n'est pas consultée lorsque l'imputabilité au service d'un accident ou d'une maladie est reconnue par l'administration.</v>
      </c>
      <c r="AD102" s="13" t="s">
        <v>167</v>
      </c>
      <c r="AE102" s="15" t="str">
        <f>VLOOKUP(AD102,'Axe 2 Règles de gestion'!$D$2:$F$172,3, FALSE)</f>
        <v>La commission de réforme peut, le cas échéant, demander à l'administration de lui communiquer les décisions reconnaissant l'imputabilité.</v>
      </c>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c r="BG102" s="15"/>
      <c r="BH102" s="13"/>
      <c r="BI102" s="15"/>
      <c r="BJ102" s="13"/>
      <c r="BK102" s="15"/>
      <c r="BL102" s="13"/>
      <c r="BM102" s="15"/>
      <c r="BN102" s="13"/>
      <c r="BO102" s="15"/>
      <c r="BP102" s="13"/>
      <c r="BQ102" s="15"/>
      <c r="BR102" s="13"/>
      <c r="BS102" s="15"/>
      <c r="BT102" s="13"/>
      <c r="BU102" s="15"/>
      <c r="BV102" s="13"/>
      <c r="BW102" s="15"/>
      <c r="BX102" s="13"/>
      <c r="BY102" s="15"/>
      <c r="BZ102" s="13" t="s">
        <v>282</v>
      </c>
      <c r="CA102" s="15" t="str">
        <f>VLOOKUP(BZ102,'Axe 2 Règles de gestion'!$D$2:$F$172,3, FALSE)</f>
        <v>Le fonctionnaire stagiaire a droit au congé pour accident de service ou maladie contractée dans l'exercice des fonctions dans les conditions applicables aux titulaires mais la durée du plein traitement est limitée à 5 ans.</v>
      </c>
      <c r="CB102" s="13" t="s">
        <v>169</v>
      </c>
      <c r="CC102" s="15" t="str">
        <f>VLOOKUP(CB102,'Axe 2 Règles de gestion'!$D$2:$F$172,3, FALSE)</f>
        <v>L'agent doit être en activité.</v>
      </c>
      <c r="CD102" s="13"/>
      <c r="CE102" s="15"/>
      <c r="CF102" s="13"/>
      <c r="CG102" s="15"/>
      <c r="CH102" s="13"/>
      <c r="CI102" s="15"/>
      <c r="CJ102" s="13"/>
      <c r="CK102" s="15"/>
      <c r="CL102" s="13" t="s">
        <v>171</v>
      </c>
      <c r="CM102" s="15" t="str">
        <f>VLOOKUP(CL102,'Axe 2 Règles de gestion'!$D$2:$F$172,3, FALSE)</f>
        <v>La date de début du congé/absence doit être postérieure ou égale à la date de recrutement dans la FPE ou dans la carrière militaire.</v>
      </c>
      <c r="CN102" s="13" t="s">
        <v>173</v>
      </c>
      <c r="CO102" s="15" t="str">
        <f>VLOOKUP(CN102,'Axe 2 Règles de gestion'!$D$2:$F$172,3, FALSE)</f>
        <v>La date de début du congé/absence doit être antérieure ou égale à la date de fin réelle du congé/absence.</v>
      </c>
      <c r="CP102" s="13" t="s">
        <v>175</v>
      </c>
      <c r="CQ102" s="15" t="str">
        <f>VLOOKUP(CP102,'Axe 2 Règles de gestion'!$D$2:$F$172,3, FALSE)</f>
        <v>La date de début du congé/absence doit être antérieure ou égale à la date de fin prévisionnelle du congé/absence.</v>
      </c>
      <c r="CR102" s="13" t="s">
        <v>177</v>
      </c>
      <c r="CS102" s="15" t="str">
        <f>VLOOKUP(CR102,'Axe 2 Règles de gestion'!$D$2:$F$172,3, FALSE)</f>
        <v>La date de fin réelle du congé/absence doit être antérieure à la date limite de départ à la retraite.</v>
      </c>
      <c r="CT102" s="13" t="s">
        <v>179</v>
      </c>
      <c r="CU102" s="15" t="str">
        <f>VLOOKUP(CT102,'Axe 2 Règles de gestion'!$D$2:$F$172,3, FALSE)</f>
        <v>La date de fin prévisionnelle du congé/absence doit être antérieure à la date limite de départ à la retraite.</v>
      </c>
      <c r="CV102" s="13" t="s">
        <v>181</v>
      </c>
      <c r="CW102" s="15" t="str">
        <f>VLOOKUP(CV102,'Axe 2 Règles de gestion'!$D$2:$F$172,3, FALSE)</f>
        <v>La date de fin réelle ou la date de fin prévisionnelle du congé/absence doit être saisie.</v>
      </c>
      <c r="CX102" s="13" t="s">
        <v>183</v>
      </c>
      <c r="CY102" s="15" t="str">
        <f>VLOOKUP(CX102,'Axe 2 Règles de gestion'!$D$2:$F$172,3, FALSE)</f>
        <v>Si l'absence ne commence pas par une demi-journée et si l'absence précédente ne finit pas par une demi journée, la date de début de l'absence saisie est postérieure à la date de fin réelle de l'absence précédente.</v>
      </c>
      <c r="CZ102" s="13" t="s">
        <v>185</v>
      </c>
      <c r="DA102" s="15" t="str">
        <f>VLOOKUP(CZ102,'Axe 2 Règles de gestion'!$D$2:$F$172,3, FALSE)</f>
        <v>Si l'absence ne commence pas par une demi-journée et si l'absence précédente ne finit pas par une demi journée, la date de début de l'absence saisie est postérieure à la date de fin prévisionnelle de l'absence précédente.</v>
      </c>
      <c r="DB102" s="13" t="s">
        <v>187</v>
      </c>
      <c r="DC102" s="15" t="str">
        <f>VLOOKUP(DB102,'Axe 2 Règles de gestion'!$D$2:$F$172,3, FALSE)</f>
        <v>La date de début du congé doit être postérieure ou égale à la Date de l'accident ou maladie professionnelle.</v>
      </c>
      <c r="DD102" s="13" t="s">
        <v>189</v>
      </c>
      <c r="DE102" s="15" t="str">
        <f>VLOOKUP(DD102,'Axe 2 Règles de gestion'!$D$2:$F$172,3, FALSE)</f>
        <v>Pour chaque période d'absence découpée, la date de début d'impact rémunération doit être égale à la date de début du congé/absence.</v>
      </c>
      <c r="DF102" s="13" t="s">
        <v>191</v>
      </c>
      <c r="DG102" s="15" t="str">
        <f>VLOOKUP(DF102,'Axe 2 Règles de gestion'!$D$2:$F$172,3, FALSE)</f>
        <v>Pour chaque période d'absence découpée, la date de fin d'impact rémunération doit être égale à la date de fin prévisionnelle du congé/absence.</v>
      </c>
      <c r="DH102" s="13" t="s">
        <v>193</v>
      </c>
      <c r="DI102" s="15" t="str">
        <f>VLOOKUP(DH102,'Axe 2 Règles de gestion'!$D$2:$F$172,3, FALSE)</f>
        <v>Pour chaque période d'absence découpée, la date de fin d'impact rémunération doit être égale à la date de fin réelle du congé/absence.</v>
      </c>
      <c r="DJ102" s="13" t="s">
        <v>195</v>
      </c>
      <c r="DK102" s="15" t="str">
        <f>VLOOKUP(DJ102,'Axe 2 Règles de gestion'!$D$2:$F$172,3, FALSE)</f>
        <v>L'état du congé est renseigné.</v>
      </c>
      <c r="DL102" s="13" t="s">
        <v>197</v>
      </c>
      <c r="DM102" s="15" t="str">
        <f>VLOOKUP(DL102,'Axe 2 Règles de gestion'!$D$2:$F$172,3, FALSE)</f>
        <v>Dans le cas d'un congé autre que CLM, CLD, CGM et CITIS, l'indicateur de requalification doit être à non et les impacts spécifiques à la requalification ne doivent pas être mobilisés ou l'impact rémunération est vide.</v>
      </c>
      <c r="DN102" s="13" t="s">
        <v>199</v>
      </c>
      <c r="DO102" s="15" t="str">
        <f>VLOOKUP(DN102,'Axe 2 Règles de gestion'!$D$2:$F$172,3, FALSE)</f>
        <v>La date de l'accident ou maladie professionnelle doit être renseignée</v>
      </c>
      <c r="DP102" s="13"/>
      <c r="DQ102" s="15"/>
      <c r="DR102" s="13"/>
      <c r="DS102" s="15"/>
      <c r="DT102" s="13"/>
      <c r="DU102" s="15"/>
      <c r="DV102" s="13"/>
      <c r="DW102" s="15"/>
      <c r="DX102" s="13"/>
      <c r="DY102" s="15"/>
      <c r="DZ102" s="13"/>
      <c r="EA102" s="15"/>
      <c r="EB102" s="13"/>
      <c r="EC102" s="13"/>
    </row>
    <row r="103" spans="1:133" ht="60" x14ac:dyDescent="0.25">
      <c r="A103" s="13" t="s">
        <v>134</v>
      </c>
      <c r="B103" s="13" t="s">
        <v>201</v>
      </c>
      <c r="C103" s="14">
        <v>43620.71597222222</v>
      </c>
      <c r="D103" s="13" t="s">
        <v>136</v>
      </c>
      <c r="E103" s="15" t="s">
        <v>137</v>
      </c>
      <c r="F103" s="13" t="s">
        <v>138</v>
      </c>
      <c r="G103" s="15" t="s">
        <v>139</v>
      </c>
      <c r="H103" s="13" t="s">
        <v>461</v>
      </c>
      <c r="I103" s="15" t="s">
        <v>462</v>
      </c>
      <c r="J103" s="15" t="s">
        <v>462</v>
      </c>
      <c r="K103" s="15" t="s">
        <v>463</v>
      </c>
      <c r="L103" s="13" t="s">
        <v>464</v>
      </c>
      <c r="M103" s="15" t="s">
        <v>465</v>
      </c>
      <c r="N103" s="13" t="s">
        <v>145</v>
      </c>
      <c r="O103" s="15" t="s">
        <v>146</v>
      </c>
      <c r="P103" s="15" t="s">
        <v>147</v>
      </c>
      <c r="Q103" s="15" t="s">
        <v>279</v>
      </c>
      <c r="R103" s="13" t="s">
        <v>280</v>
      </c>
      <c r="S103" s="13" t="s">
        <v>150</v>
      </c>
      <c r="T103" s="13" t="s">
        <v>202</v>
      </c>
      <c r="U103" s="14">
        <v>43520</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c r="AR103" s="13"/>
      <c r="AS103" s="15"/>
      <c r="AT103" s="13"/>
      <c r="AU103" s="15"/>
      <c r="AV103" s="13"/>
      <c r="AW103" s="15"/>
      <c r="AX103" s="13"/>
      <c r="AY103" s="15"/>
      <c r="AZ103" s="13"/>
      <c r="BA103" s="15"/>
      <c r="BB103" s="13"/>
      <c r="BC103" s="15"/>
      <c r="BD103" s="13"/>
      <c r="BE103" s="15"/>
      <c r="BF103" s="13"/>
      <c r="BG103" s="15"/>
      <c r="BH103" s="13"/>
      <c r="BI103" s="15"/>
      <c r="BJ103" s="13"/>
      <c r="BK103" s="15"/>
      <c r="BL103" s="13"/>
      <c r="BM103" s="15"/>
      <c r="BN103" s="13"/>
      <c r="BO103" s="15"/>
      <c r="BP103" s="13"/>
      <c r="BQ103" s="15"/>
      <c r="BR103" s="13"/>
      <c r="BS103" s="15"/>
      <c r="BT103" s="13"/>
      <c r="BU103" s="15"/>
      <c r="BV103" s="13"/>
      <c r="BW103" s="15"/>
      <c r="BX103" s="13"/>
      <c r="BY103" s="15"/>
      <c r="BZ103" s="13"/>
      <c r="CA103" s="15"/>
      <c r="CB103" s="13"/>
      <c r="CC103" s="15"/>
      <c r="CD103" s="13"/>
      <c r="CE103" s="15"/>
      <c r="CF103" s="13"/>
      <c r="CG103" s="15"/>
      <c r="CH103" s="13"/>
      <c r="CI103" s="15"/>
      <c r="CJ103" s="13"/>
      <c r="CK103" s="15"/>
      <c r="CL103" s="13"/>
      <c r="CM103" s="15"/>
      <c r="CN103" s="13"/>
      <c r="CO103" s="15"/>
      <c r="CP103" s="13"/>
      <c r="CQ103" s="15"/>
      <c r="CR103" s="13"/>
      <c r="CS103" s="15"/>
      <c r="CT103" s="13"/>
      <c r="CU103" s="15"/>
      <c r="CV103" s="13"/>
      <c r="CW103" s="15"/>
      <c r="CX103" s="13"/>
      <c r="CY103" s="15"/>
      <c r="CZ103" s="13"/>
      <c r="DA103" s="15"/>
      <c r="DB103" s="13"/>
      <c r="DC103" s="15"/>
      <c r="DD103" s="13"/>
      <c r="DE103" s="15"/>
      <c r="DF103" s="13"/>
      <c r="DG103" s="15"/>
      <c r="DH103" s="13"/>
      <c r="DI103" s="15"/>
      <c r="DJ103" s="13"/>
      <c r="DK103" s="15"/>
      <c r="DL103" s="13"/>
      <c r="DM103" s="15"/>
      <c r="DN103" s="13"/>
      <c r="DO103" s="15"/>
      <c r="DP103" s="13"/>
      <c r="DQ103" s="15"/>
      <c r="DR103" s="13"/>
      <c r="DS103" s="15"/>
      <c r="DT103" s="13"/>
      <c r="DU103" s="15"/>
      <c r="DV103" s="13"/>
      <c r="DW103" s="15"/>
      <c r="DX103" s="13"/>
      <c r="DY103" s="15"/>
      <c r="DZ103" s="13"/>
      <c r="EA103" s="15"/>
      <c r="EB103" s="13"/>
      <c r="EC103" s="13"/>
    </row>
    <row r="104" spans="1:133" ht="150" x14ac:dyDescent="0.25">
      <c r="A104" s="13" t="s">
        <v>134</v>
      </c>
      <c r="B104" s="13" t="s">
        <v>135</v>
      </c>
      <c r="C104" s="14">
        <v>43620.717361111114</v>
      </c>
      <c r="D104" s="13" t="s">
        <v>136</v>
      </c>
      <c r="E104" s="15" t="s">
        <v>137</v>
      </c>
      <c r="F104" s="13" t="s">
        <v>138</v>
      </c>
      <c r="G104" s="15" t="s">
        <v>139</v>
      </c>
      <c r="H104" s="13" t="s">
        <v>461</v>
      </c>
      <c r="I104" s="15" t="s">
        <v>462</v>
      </c>
      <c r="J104" s="15" t="s">
        <v>462</v>
      </c>
      <c r="K104" s="15" t="s">
        <v>463</v>
      </c>
      <c r="L104" s="13" t="s">
        <v>469</v>
      </c>
      <c r="M104" s="15" t="s">
        <v>470</v>
      </c>
      <c r="N104" s="13" t="s">
        <v>145</v>
      </c>
      <c r="O104" s="15" t="s">
        <v>205</v>
      </c>
      <c r="P104" s="15" t="s">
        <v>206</v>
      </c>
      <c r="Q104" s="15" t="s">
        <v>279</v>
      </c>
      <c r="R104" s="13" t="s">
        <v>280</v>
      </c>
      <c r="S104" s="13" t="s">
        <v>150</v>
      </c>
      <c r="T104" s="13" t="s">
        <v>151</v>
      </c>
      <c r="U104" s="14">
        <v>40725</v>
      </c>
      <c r="V104" s="14">
        <v>43519</v>
      </c>
      <c r="W104" s="15" t="s">
        <v>284</v>
      </c>
      <c r="X104" s="13" t="s">
        <v>208</v>
      </c>
      <c r="Y104" s="15" t="str">
        <f>VLOOKUP(X104,'Axe 2 Règles de gestion'!$D$2:$F$172,3, FALSE)</f>
        <v>Le congé est prolongé jusqu'à la reprise des fonctions ou jusqu'à ce que l'état de santé de l'intéressé soit consolidé.</v>
      </c>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c r="AV104" s="13"/>
      <c r="AW104" s="15"/>
      <c r="AX104" s="13"/>
      <c r="AY104" s="15"/>
      <c r="AZ104" s="13"/>
      <c r="BA104" s="15"/>
      <c r="BB104" s="13"/>
      <c r="BC104" s="15"/>
      <c r="BD104" s="13"/>
      <c r="BE104" s="15"/>
      <c r="BF104" s="13"/>
      <c r="BG104" s="15"/>
      <c r="BH104" s="13"/>
      <c r="BI104" s="15"/>
      <c r="BJ104" s="13"/>
      <c r="BK104" s="15"/>
      <c r="BL104" s="13"/>
      <c r="BM104" s="15"/>
      <c r="BN104" s="13"/>
      <c r="BO104" s="15"/>
      <c r="BP104" s="13"/>
      <c r="BQ104" s="15"/>
      <c r="BR104" s="13"/>
      <c r="BS104" s="15"/>
      <c r="BT104" s="13"/>
      <c r="BU104" s="15"/>
      <c r="BV104" s="13"/>
      <c r="BW104" s="15"/>
      <c r="BX104" s="13"/>
      <c r="BY104" s="15"/>
      <c r="BZ104" s="13" t="s">
        <v>282</v>
      </c>
      <c r="CA104" s="15" t="str">
        <f>VLOOKUP(BZ104,'Axe 2 Règles de gestion'!$D$2:$F$172,3, FALSE)</f>
        <v>Le fonctionnaire stagiaire a droit au congé pour accident de service ou maladie contractée dans l'exercice des fonctions dans les conditions applicables aux titulaires mais la durée du plein traitement est limitée à 5 ans.</v>
      </c>
      <c r="CB104" s="13" t="s">
        <v>169</v>
      </c>
      <c r="CC104" s="15" t="str">
        <f>VLOOKUP(CB104,'Axe 2 Règles de gestion'!$D$2:$F$172,3, FALSE)</f>
        <v>L'agent doit être en activité.</v>
      </c>
      <c r="CD104" s="13"/>
      <c r="CE104" s="15"/>
      <c r="CF104" s="13"/>
      <c r="CG104" s="15"/>
      <c r="CH104" s="13"/>
      <c r="CI104" s="15"/>
      <c r="CJ104" s="13"/>
      <c r="CK104" s="15"/>
      <c r="CL104" s="13" t="s">
        <v>173</v>
      </c>
      <c r="CM104" s="15" t="str">
        <f>VLOOKUP(CL104,'Axe 2 Règles de gestion'!$D$2:$F$172,3, FALSE)</f>
        <v>La date de début du congé/absence doit être antérieure ou égale à la date de fin réelle du congé/absence.</v>
      </c>
      <c r="CN104" s="13" t="s">
        <v>175</v>
      </c>
      <c r="CO104" s="15" t="str">
        <f>VLOOKUP(CN104,'Axe 2 Règles de gestion'!$D$2:$F$172,3, FALSE)</f>
        <v>La date de début du congé/absence doit être antérieure ou égale à la date de fin prévisionnelle du congé/absence.</v>
      </c>
      <c r="CP104" s="13" t="s">
        <v>177</v>
      </c>
      <c r="CQ104" s="15" t="str">
        <f>VLOOKUP(CP104,'Axe 2 Règles de gestion'!$D$2:$F$172,3, FALSE)</f>
        <v>La date de fin réelle du congé/absence doit être antérieure à la date limite de départ à la retraite.</v>
      </c>
      <c r="CR104" s="13" t="s">
        <v>179</v>
      </c>
      <c r="CS104" s="15" t="str">
        <f>VLOOKUP(CR104,'Axe 2 Règles de gestion'!$D$2:$F$172,3, FALSE)</f>
        <v>La date de fin prévisionnelle du congé/absence doit être antérieure à la date limite de départ à la retraite.</v>
      </c>
      <c r="CT104" s="13" t="s">
        <v>181</v>
      </c>
      <c r="CU104" s="15" t="str">
        <f>VLOOKUP(CT104,'Axe 2 Règles de gestion'!$D$2:$F$172,3, FALSE)</f>
        <v>La date de fin réelle ou la date de fin prévisionnelle du congé/absence doit être saisie.</v>
      </c>
      <c r="CV104" s="13" t="s">
        <v>183</v>
      </c>
      <c r="CW104" s="15" t="str">
        <f>VLOOKUP(CV104,'Axe 2 Règles de gestion'!$D$2:$F$172,3, FALSE)</f>
        <v>Si l'absence ne commence pas par une demi-journée et si l'absence précédente ne finit pas par une demi journée, la date de début de l'absence saisie est postérieure à la date de fin réelle de l'absence précédente.</v>
      </c>
      <c r="CX104" s="13" t="s">
        <v>185</v>
      </c>
      <c r="CY104" s="15" t="str">
        <f>VLOOKUP(CX104,'Axe 2 Règles de gestion'!$D$2:$F$172,3, FALSE)</f>
        <v>Si l'absence ne commence pas par une demi-journée et si l'absence précédente ne finit pas par une demi journée, la date de début de l'absence saisie est postérieure à la date de fin prévisionnelle de l'absence précédente.</v>
      </c>
      <c r="CZ104" s="13" t="s">
        <v>187</v>
      </c>
      <c r="DA104" s="15" t="str">
        <f>VLOOKUP(CZ104,'Axe 2 Règles de gestion'!$D$2:$F$172,3, FALSE)</f>
        <v>La date de début du congé doit être postérieure ou égale à la Date de l'accident ou maladie professionnelle.</v>
      </c>
      <c r="DB104" s="13" t="s">
        <v>189</v>
      </c>
      <c r="DC104" s="15" t="str">
        <f>VLOOKUP(DB104,'Axe 2 Règles de gestion'!$D$2:$F$172,3, FALSE)</f>
        <v>Pour chaque période d'absence découpée, la date de début d'impact rémunération doit être égale à la date de début du congé/absence.</v>
      </c>
      <c r="DD104" s="13" t="s">
        <v>191</v>
      </c>
      <c r="DE104" s="15" t="str">
        <f>VLOOKUP(DD104,'Axe 2 Règles de gestion'!$D$2:$F$172,3, FALSE)</f>
        <v>Pour chaque période d'absence découpée, la date de fin d'impact rémunération doit être égale à la date de fin prévisionnelle du congé/absence.</v>
      </c>
      <c r="DF104" s="13" t="s">
        <v>193</v>
      </c>
      <c r="DG104" s="15" t="str">
        <f>VLOOKUP(DF104,'Axe 2 Règles de gestion'!$D$2:$F$172,3, FALSE)</f>
        <v>Pour chaque période d'absence découpée, la date de fin d'impact rémunération doit être égale à la date de fin réelle du congé/absence.</v>
      </c>
      <c r="DH104" s="13" t="s">
        <v>195</v>
      </c>
      <c r="DI104" s="15" t="str">
        <f>VLOOKUP(DH104,'Axe 2 Règles de gestion'!$D$2:$F$172,3, FALSE)</f>
        <v>L'état du congé est renseigné.</v>
      </c>
      <c r="DJ104" s="13" t="s">
        <v>197</v>
      </c>
      <c r="DK104" s="15" t="str">
        <f>VLOOKUP(DJ104,'Axe 2 Règles de gestion'!$D$2:$F$172,3, FALSE)</f>
        <v>Dans le cas d'un congé autre que CLM, CLD, CGM et CITIS, l'indicateur de requalification doit être à non et les impacts spécifiques à la requalification ne doivent pas être mobilisés ou l'impact rémunération est vide.</v>
      </c>
      <c r="DL104" s="13" t="s">
        <v>199</v>
      </c>
      <c r="DM104" s="15" t="str">
        <f>VLOOKUP(DL104,'Axe 2 Règles de gestion'!$D$2:$F$172,3, FALSE)</f>
        <v>La date de l'accident ou maladie professionnelle doit être renseignée</v>
      </c>
      <c r="DN104" s="13"/>
      <c r="DO104" s="15"/>
      <c r="DP104" s="13"/>
      <c r="DQ104" s="15"/>
      <c r="DR104" s="13"/>
      <c r="DS104" s="15"/>
      <c r="DT104" s="13"/>
      <c r="DU104" s="15"/>
      <c r="DV104" s="13"/>
      <c r="DW104" s="15"/>
      <c r="DX104" s="13"/>
      <c r="DY104" s="15"/>
      <c r="DZ104" s="13"/>
      <c r="EA104" s="15"/>
      <c r="EB104" s="13"/>
      <c r="EC104" s="13"/>
    </row>
    <row r="105" spans="1:133" ht="60" x14ac:dyDescent="0.25">
      <c r="A105" s="13" t="s">
        <v>134</v>
      </c>
      <c r="B105" s="13" t="s">
        <v>201</v>
      </c>
      <c r="C105" s="14">
        <v>43620.718055555553</v>
      </c>
      <c r="D105" s="13" t="s">
        <v>136</v>
      </c>
      <c r="E105" s="15" t="s">
        <v>137</v>
      </c>
      <c r="F105" s="13" t="s">
        <v>138</v>
      </c>
      <c r="G105" s="15" t="s">
        <v>139</v>
      </c>
      <c r="H105" s="13" t="s">
        <v>461</v>
      </c>
      <c r="I105" s="15" t="s">
        <v>462</v>
      </c>
      <c r="J105" s="15" t="s">
        <v>462</v>
      </c>
      <c r="K105" s="15" t="s">
        <v>463</v>
      </c>
      <c r="L105" s="13" t="s">
        <v>469</v>
      </c>
      <c r="M105" s="15" t="s">
        <v>470</v>
      </c>
      <c r="N105" s="13" t="s">
        <v>145</v>
      </c>
      <c r="O105" s="15" t="s">
        <v>205</v>
      </c>
      <c r="P105" s="15" t="s">
        <v>206</v>
      </c>
      <c r="Q105" s="15" t="s">
        <v>279</v>
      </c>
      <c r="R105" s="13" t="s">
        <v>280</v>
      </c>
      <c r="S105" s="13" t="s">
        <v>150</v>
      </c>
      <c r="T105" s="13" t="s">
        <v>202</v>
      </c>
      <c r="U105" s="14">
        <v>43520</v>
      </c>
      <c r="V105" s="14"/>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c r="BG105" s="15"/>
      <c r="BH105" s="13"/>
      <c r="BI105" s="15"/>
      <c r="BJ105" s="13"/>
      <c r="BK105" s="15"/>
      <c r="BL105" s="13"/>
      <c r="BM105" s="15"/>
      <c r="BN105" s="13"/>
      <c r="BO105" s="15"/>
      <c r="BP105" s="13"/>
      <c r="BQ105" s="15"/>
      <c r="BR105" s="13"/>
      <c r="BS105" s="15"/>
      <c r="BT105" s="13"/>
      <c r="BU105" s="15"/>
      <c r="BV105" s="13"/>
      <c r="BW105" s="15"/>
      <c r="BX105" s="13"/>
      <c r="BY105" s="15"/>
      <c r="BZ105" s="13"/>
      <c r="CA105" s="15"/>
      <c r="CB105" s="13"/>
      <c r="CC105" s="15"/>
      <c r="CD105" s="13"/>
      <c r="CE105" s="15"/>
      <c r="CF105" s="13"/>
      <c r="CG105" s="15"/>
      <c r="CH105" s="13"/>
      <c r="CI105" s="15"/>
      <c r="CJ105" s="13"/>
      <c r="CK105" s="15"/>
      <c r="CL105" s="13"/>
      <c r="CM105" s="15"/>
      <c r="CN105" s="13"/>
      <c r="CO105" s="15"/>
      <c r="CP105" s="13"/>
      <c r="CQ105" s="15"/>
      <c r="CR105" s="13"/>
      <c r="CS105" s="15"/>
      <c r="CT105" s="13"/>
      <c r="CU105" s="15"/>
      <c r="CV105" s="13"/>
      <c r="CW105" s="15"/>
      <c r="CX105" s="13"/>
      <c r="CY105" s="15"/>
      <c r="CZ105" s="13"/>
      <c r="DA105" s="15"/>
      <c r="DB105" s="13"/>
      <c r="DC105" s="15"/>
      <c r="DD105" s="13"/>
      <c r="DE105" s="15"/>
      <c r="DF105" s="13"/>
      <c r="DG105" s="15"/>
      <c r="DH105" s="13"/>
      <c r="DI105" s="15"/>
      <c r="DJ105" s="13"/>
      <c r="DK105" s="15"/>
      <c r="DL105" s="13"/>
      <c r="DM105" s="15"/>
      <c r="DN105" s="13"/>
      <c r="DO105" s="15"/>
      <c r="DP105" s="13"/>
      <c r="DQ105" s="15"/>
      <c r="DR105" s="13"/>
      <c r="DS105" s="15"/>
      <c r="DT105" s="13"/>
      <c r="DU105" s="15"/>
      <c r="DV105" s="13"/>
      <c r="DW105" s="15"/>
      <c r="DX105" s="13"/>
      <c r="DY105" s="15"/>
      <c r="DZ105" s="13"/>
      <c r="EA105" s="15"/>
      <c r="EB105" s="13"/>
      <c r="EC105" s="13"/>
    </row>
    <row r="106" spans="1:133" ht="165" x14ac:dyDescent="0.25">
      <c r="A106" s="13" t="s">
        <v>210</v>
      </c>
      <c r="B106" s="13" t="s">
        <v>135</v>
      </c>
      <c r="C106" s="14">
        <v>44725.480555555558</v>
      </c>
      <c r="D106" s="13" t="s">
        <v>136</v>
      </c>
      <c r="E106" s="15" t="s">
        <v>137</v>
      </c>
      <c r="F106" s="13" t="s">
        <v>138</v>
      </c>
      <c r="G106" s="15" t="s">
        <v>139</v>
      </c>
      <c r="H106" s="13" t="s">
        <v>461</v>
      </c>
      <c r="I106" s="15" t="s">
        <v>462</v>
      </c>
      <c r="J106" s="15" t="s">
        <v>462</v>
      </c>
      <c r="K106" s="15" t="s">
        <v>463</v>
      </c>
      <c r="L106" s="13" t="s">
        <v>471</v>
      </c>
      <c r="M106" s="15" t="s">
        <v>472</v>
      </c>
      <c r="N106" s="13" t="s">
        <v>213</v>
      </c>
      <c r="O106" s="15" t="s">
        <v>214</v>
      </c>
      <c r="P106" s="15" t="s">
        <v>215</v>
      </c>
      <c r="Q106" s="15" t="s">
        <v>279</v>
      </c>
      <c r="R106" s="13" t="s">
        <v>280</v>
      </c>
      <c r="S106" s="13" t="s">
        <v>150</v>
      </c>
      <c r="T106" s="13" t="s">
        <v>151</v>
      </c>
      <c r="U106" s="14">
        <v>40725</v>
      </c>
      <c r="V106" s="14">
        <v>44633</v>
      </c>
      <c r="W106" s="15" t="s">
        <v>285</v>
      </c>
      <c r="X106" s="13" t="s">
        <v>286</v>
      </c>
      <c r="Y106" s="15" t="str">
        <f>VLOOKUP(X106,'Axe 2 Règles de gestion'!$D$2:$F$172,3, FALSE)</f>
        <v>A l'expiration des droits à congé accordés pour raison de santé, l'agent reconnu par la commission de réforme dans l'impossibilité définitive et absolue de reprendre ses fonctions, est licencié ou, remis à la disposition de son administration d'origine.</v>
      </c>
      <c r="Z106" s="13"/>
      <c r="AA106" s="15"/>
      <c r="AB106" s="13"/>
      <c r="AC106" s="15"/>
      <c r="AD106" s="13"/>
      <c r="AE106" s="15"/>
      <c r="AF106" s="13"/>
      <c r="AG106" s="15"/>
      <c r="AH106" s="13"/>
      <c r="AI106" s="15"/>
      <c r="AJ106" s="13"/>
      <c r="AK106" s="15"/>
      <c r="AL106" s="13"/>
      <c r="AM106" s="15"/>
      <c r="AN106" s="13"/>
      <c r="AO106" s="15"/>
      <c r="AP106" s="13"/>
      <c r="AQ106" s="15"/>
      <c r="AR106" s="13"/>
      <c r="AS106" s="15"/>
      <c r="AT106" s="13"/>
      <c r="AU106" s="15"/>
      <c r="AV106" s="13"/>
      <c r="AW106" s="15"/>
      <c r="AX106" s="13"/>
      <c r="AY106" s="15"/>
      <c r="AZ106" s="13"/>
      <c r="BA106" s="15"/>
      <c r="BB106" s="13"/>
      <c r="BC106" s="15"/>
      <c r="BD106" s="13"/>
      <c r="BE106" s="15"/>
      <c r="BF106" s="13"/>
      <c r="BG106" s="15"/>
      <c r="BH106" s="13"/>
      <c r="BI106" s="15"/>
      <c r="BJ106" s="13"/>
      <c r="BK106" s="15"/>
      <c r="BL106" s="13"/>
      <c r="BM106" s="15"/>
      <c r="BN106" s="13"/>
      <c r="BO106" s="15"/>
      <c r="BP106" s="13"/>
      <c r="BQ106" s="15"/>
      <c r="BR106" s="13"/>
      <c r="BS106" s="15"/>
      <c r="BT106" s="13"/>
      <c r="BU106" s="15"/>
      <c r="BV106" s="13"/>
      <c r="BW106" s="15"/>
      <c r="BX106" s="13"/>
      <c r="BY106" s="15"/>
      <c r="BZ106" s="13" t="s">
        <v>282</v>
      </c>
      <c r="CA106" s="15" t="str">
        <f>VLOOKUP(BZ106,'Axe 2 Règles de gestion'!$D$2:$F$172,3, FALSE)</f>
        <v>Le fonctionnaire stagiaire a droit au congé pour accident de service ou maladie contractée dans l'exercice des fonctions dans les conditions applicables aux titulaires mais la durée du plein traitement est limitée à 5 ans.</v>
      </c>
      <c r="CB106" s="13" t="s">
        <v>169</v>
      </c>
      <c r="CC106" s="15" t="str">
        <f>VLOOKUP(CB106,'Axe 2 Règles de gestion'!$D$2:$F$172,3, FALSE)</f>
        <v>L'agent doit être en activité.</v>
      </c>
      <c r="CD106" s="13"/>
      <c r="CE106" s="15"/>
      <c r="CF106" s="13"/>
      <c r="CG106" s="15"/>
      <c r="CH106" s="13"/>
      <c r="CI106" s="15"/>
      <c r="CJ106" s="13"/>
      <c r="CK106" s="15"/>
      <c r="CL106" s="13" t="s">
        <v>173</v>
      </c>
      <c r="CM106" s="15" t="str">
        <f>VLOOKUP(CL106,'Axe 2 Règles de gestion'!$D$2:$F$172,3, FALSE)</f>
        <v>La date de début du congé/absence doit être antérieure ou égale à la date de fin réelle du congé/absence.</v>
      </c>
      <c r="CN106" s="13" t="s">
        <v>175</v>
      </c>
      <c r="CO106" s="15" t="str">
        <f>VLOOKUP(CN106,'Axe 2 Règles de gestion'!$D$2:$F$172,3, FALSE)</f>
        <v>La date de début du congé/absence doit être antérieure ou égale à la date de fin prévisionnelle du congé/absence.</v>
      </c>
      <c r="CP106" s="13" t="s">
        <v>177</v>
      </c>
      <c r="CQ106" s="15" t="str">
        <f>VLOOKUP(CP106,'Axe 2 Règles de gestion'!$D$2:$F$172,3, FALSE)</f>
        <v>La date de fin réelle du congé/absence doit être antérieure à la date limite de départ à la retraite.</v>
      </c>
      <c r="CR106" s="13" t="s">
        <v>179</v>
      </c>
      <c r="CS106" s="15" t="str">
        <f>VLOOKUP(CR106,'Axe 2 Règles de gestion'!$D$2:$F$172,3, FALSE)</f>
        <v>La date de fin prévisionnelle du congé/absence doit être antérieure à la date limite de départ à la retraite.</v>
      </c>
      <c r="CT106" s="13" t="s">
        <v>181</v>
      </c>
      <c r="CU106" s="15" t="str">
        <f>VLOOKUP(CT106,'Axe 2 Règles de gestion'!$D$2:$F$172,3, FALSE)</f>
        <v>La date de fin réelle ou la date de fin prévisionnelle du congé/absence doit être saisie.</v>
      </c>
      <c r="CV106" s="13" t="s">
        <v>187</v>
      </c>
      <c r="CW106" s="15" t="str">
        <f>VLOOKUP(CV106,'Axe 2 Règles de gestion'!$D$2:$F$172,3, FALSE)</f>
        <v>La date de début du congé doit être postérieure ou égale à la Date de l'accident ou maladie professionnelle.</v>
      </c>
      <c r="CX106" s="13" t="s">
        <v>189</v>
      </c>
      <c r="CY106" s="15" t="str">
        <f>VLOOKUP(CX106,'Axe 2 Règles de gestion'!$D$2:$F$172,3, FALSE)</f>
        <v>Pour chaque période d'absence découpée, la date de début d'impact rémunération doit être égale à la date de début du congé/absence.</v>
      </c>
      <c r="CZ106" s="13" t="s">
        <v>191</v>
      </c>
      <c r="DA106" s="15" t="str">
        <f>VLOOKUP(CZ106,'Axe 2 Règles de gestion'!$D$2:$F$172,3, FALSE)</f>
        <v>Pour chaque période d'absence découpée, la date de fin d'impact rémunération doit être égale à la date de fin prévisionnelle du congé/absence.</v>
      </c>
      <c r="DB106" s="13" t="s">
        <v>193</v>
      </c>
      <c r="DC106" s="15" t="str">
        <f>VLOOKUP(DB106,'Axe 2 Règles de gestion'!$D$2:$F$172,3, FALSE)</f>
        <v>Pour chaque période d'absence découpée, la date de fin d'impact rémunération doit être égale à la date de fin réelle du congé/absence.</v>
      </c>
      <c r="DD106" s="13" t="s">
        <v>195</v>
      </c>
      <c r="DE106" s="15" t="str">
        <f>VLOOKUP(DD106,'Axe 2 Règles de gestion'!$D$2:$F$172,3, FALSE)</f>
        <v>L'état du congé est renseigné.</v>
      </c>
      <c r="DF106" s="13" t="s">
        <v>197</v>
      </c>
      <c r="DG106" s="15" t="str">
        <f>VLOOKUP(DF106,'Axe 2 Règles de gestion'!$D$2:$F$172,3, FALSE)</f>
        <v>Dans le cas d'un congé autre que CLM, CLD, CGM et CITIS, l'indicateur de requalification doit être à non et les impacts spécifiques à la requalification ne doivent pas être mobilisés ou l'impact rémunération est vide.</v>
      </c>
      <c r="DH106" s="13" t="s">
        <v>199</v>
      </c>
      <c r="DI106" s="15" t="str">
        <f>VLOOKUP(DH106,'Axe 2 Règles de gestion'!$D$2:$F$172,3, FALSE)</f>
        <v>La date de l'accident ou maladie professionnelle doit être renseignée</v>
      </c>
      <c r="DJ106" s="13"/>
      <c r="DK106" s="15"/>
      <c r="DL106" s="13"/>
      <c r="DM106" s="15"/>
      <c r="DN106" s="13"/>
      <c r="DO106" s="15"/>
      <c r="DP106" s="13"/>
      <c r="DQ106" s="15"/>
      <c r="DR106" s="13"/>
      <c r="DS106" s="15"/>
      <c r="DT106" s="13"/>
      <c r="DU106" s="15"/>
      <c r="DV106" s="13"/>
      <c r="DW106" s="15"/>
      <c r="DX106" s="13"/>
      <c r="DY106" s="15"/>
      <c r="DZ106" s="13"/>
      <c r="EA106" s="15"/>
      <c r="EB106" s="13"/>
      <c r="EC106" s="13"/>
    </row>
    <row r="107" spans="1:133" ht="150" x14ac:dyDescent="0.25">
      <c r="A107" s="13" t="s">
        <v>210</v>
      </c>
      <c r="B107" s="13" t="s">
        <v>201</v>
      </c>
      <c r="C107" s="14">
        <v>44725.481249999997</v>
      </c>
      <c r="D107" s="13" t="s">
        <v>136</v>
      </c>
      <c r="E107" s="15" t="s">
        <v>137</v>
      </c>
      <c r="F107" s="13" t="s">
        <v>138</v>
      </c>
      <c r="G107" s="15" t="s">
        <v>139</v>
      </c>
      <c r="H107" s="13" t="s">
        <v>461</v>
      </c>
      <c r="I107" s="15" t="s">
        <v>462</v>
      </c>
      <c r="J107" s="15" t="s">
        <v>462</v>
      </c>
      <c r="K107" s="15" t="s">
        <v>463</v>
      </c>
      <c r="L107" s="13" t="s">
        <v>471</v>
      </c>
      <c r="M107" s="15" t="s">
        <v>472</v>
      </c>
      <c r="N107" s="13" t="s">
        <v>213</v>
      </c>
      <c r="O107" s="15" t="s">
        <v>214</v>
      </c>
      <c r="P107" s="15" t="s">
        <v>215</v>
      </c>
      <c r="Q107" s="15" t="s">
        <v>279</v>
      </c>
      <c r="R107" s="13" t="s">
        <v>280</v>
      </c>
      <c r="S107" s="13" t="s">
        <v>150</v>
      </c>
      <c r="T107" s="13" t="s">
        <v>151</v>
      </c>
      <c r="U107" s="14">
        <v>44634</v>
      </c>
      <c r="V107" s="14"/>
      <c r="W107" s="15" t="s">
        <v>288</v>
      </c>
      <c r="X107" s="13" t="s">
        <v>289</v>
      </c>
      <c r="Y107" s="15" t="str">
        <f>VLOOKUP(X107,'Axe 2 Règles de gestion'!$D$2:$F$172,3, FALSE)</f>
        <v>A l'expiration des droits à congé accordés pour raison de santé, l'agent reconnu par le conseil médical dans l'impossibilité définitive et absolue de reprendre ses fonctions, est licencié ou, remis à la disposition de son administration d'origine.</v>
      </c>
      <c r="Z107" s="13"/>
      <c r="AA107" s="15"/>
      <c r="AB107" s="13"/>
      <c r="AC107" s="15"/>
      <c r="AD107" s="13"/>
      <c r="AE107" s="15"/>
      <c r="AF107" s="13"/>
      <c r="AG107" s="15"/>
      <c r="AH107" s="13"/>
      <c r="AI107" s="15"/>
      <c r="AJ107" s="13"/>
      <c r="AK107" s="15"/>
      <c r="AL107" s="13"/>
      <c r="AM107" s="15"/>
      <c r="AN107" s="13"/>
      <c r="AO107" s="15"/>
      <c r="AP107" s="13"/>
      <c r="AQ107" s="15"/>
      <c r="AR107" s="13"/>
      <c r="AS107" s="15"/>
      <c r="AT107" s="13"/>
      <c r="AU107" s="15"/>
      <c r="AV107" s="13"/>
      <c r="AW107" s="15"/>
      <c r="AX107" s="13"/>
      <c r="AY107" s="15"/>
      <c r="AZ107" s="13"/>
      <c r="BA107" s="15"/>
      <c r="BB107" s="13"/>
      <c r="BC107" s="15"/>
      <c r="BD107" s="13"/>
      <c r="BE107" s="15"/>
      <c r="BF107" s="13"/>
      <c r="BG107" s="15"/>
      <c r="BH107" s="13"/>
      <c r="BI107" s="15"/>
      <c r="BJ107" s="13"/>
      <c r="BK107" s="15"/>
      <c r="BL107" s="13"/>
      <c r="BM107" s="15"/>
      <c r="BN107" s="13"/>
      <c r="BO107" s="15"/>
      <c r="BP107" s="13"/>
      <c r="BQ107" s="15"/>
      <c r="BR107" s="13"/>
      <c r="BS107" s="15"/>
      <c r="BT107" s="13"/>
      <c r="BU107" s="15"/>
      <c r="BV107" s="13"/>
      <c r="BW107" s="15"/>
      <c r="BX107" s="13"/>
      <c r="BY107" s="15"/>
      <c r="BZ107" s="13" t="s">
        <v>282</v>
      </c>
      <c r="CA107" s="15" t="str">
        <f>VLOOKUP(BZ107,'Axe 2 Règles de gestion'!$D$2:$F$172,3, FALSE)</f>
        <v>Le fonctionnaire stagiaire a droit au congé pour accident de service ou maladie contractée dans l'exercice des fonctions dans les conditions applicables aux titulaires mais la durée du plein traitement est limitée à 5 ans.</v>
      </c>
      <c r="CB107" s="13" t="s">
        <v>169</v>
      </c>
      <c r="CC107" s="15" t="str">
        <f>VLOOKUP(CB107,'Axe 2 Règles de gestion'!$D$2:$F$172,3, FALSE)</f>
        <v>L'agent doit être en activité.</v>
      </c>
      <c r="CD107" s="13"/>
      <c r="CE107" s="15"/>
      <c r="CF107" s="13"/>
      <c r="CG107" s="15"/>
      <c r="CH107" s="13"/>
      <c r="CI107" s="15"/>
      <c r="CJ107" s="13"/>
      <c r="CK107" s="15"/>
      <c r="CL107" s="13" t="s">
        <v>173</v>
      </c>
      <c r="CM107" s="15" t="str">
        <f>VLOOKUP(CL107,'Axe 2 Règles de gestion'!$D$2:$F$172,3, FALSE)</f>
        <v>La date de début du congé/absence doit être antérieure ou égale à la date de fin réelle du congé/absence.</v>
      </c>
      <c r="CN107" s="13" t="s">
        <v>175</v>
      </c>
      <c r="CO107" s="15" t="str">
        <f>VLOOKUP(CN107,'Axe 2 Règles de gestion'!$D$2:$F$172,3, FALSE)</f>
        <v>La date de début du congé/absence doit être antérieure ou égale à la date de fin prévisionnelle du congé/absence.</v>
      </c>
      <c r="CP107" s="13" t="s">
        <v>177</v>
      </c>
      <c r="CQ107" s="15" t="str">
        <f>VLOOKUP(CP107,'Axe 2 Règles de gestion'!$D$2:$F$172,3, FALSE)</f>
        <v>La date de fin réelle du congé/absence doit être antérieure à la date limite de départ à la retraite.</v>
      </c>
      <c r="CR107" s="13" t="s">
        <v>179</v>
      </c>
      <c r="CS107" s="15" t="str">
        <f>VLOOKUP(CR107,'Axe 2 Règles de gestion'!$D$2:$F$172,3, FALSE)</f>
        <v>La date de fin prévisionnelle du congé/absence doit être antérieure à la date limite de départ à la retraite.</v>
      </c>
      <c r="CT107" s="13" t="s">
        <v>181</v>
      </c>
      <c r="CU107" s="15" t="str">
        <f>VLOOKUP(CT107,'Axe 2 Règles de gestion'!$D$2:$F$172,3, FALSE)</f>
        <v>La date de fin réelle ou la date de fin prévisionnelle du congé/absence doit être saisie.</v>
      </c>
      <c r="CV107" s="13" t="s">
        <v>187</v>
      </c>
      <c r="CW107" s="15" t="str">
        <f>VLOOKUP(CV107,'Axe 2 Règles de gestion'!$D$2:$F$172,3, FALSE)</f>
        <v>La date de début du congé doit être postérieure ou égale à la Date de l'accident ou maladie professionnelle.</v>
      </c>
      <c r="CX107" s="13" t="s">
        <v>189</v>
      </c>
      <c r="CY107" s="15" t="str">
        <f>VLOOKUP(CX107,'Axe 2 Règles de gestion'!$D$2:$F$172,3, FALSE)</f>
        <v>Pour chaque période d'absence découpée, la date de début d'impact rémunération doit être égale à la date de début du congé/absence.</v>
      </c>
      <c r="CZ107" s="13" t="s">
        <v>191</v>
      </c>
      <c r="DA107" s="15" t="str">
        <f>VLOOKUP(CZ107,'Axe 2 Règles de gestion'!$D$2:$F$172,3, FALSE)</f>
        <v>Pour chaque période d'absence découpée, la date de fin d'impact rémunération doit être égale à la date de fin prévisionnelle du congé/absence.</v>
      </c>
      <c r="DB107" s="13" t="s">
        <v>193</v>
      </c>
      <c r="DC107" s="15" t="str">
        <f>VLOOKUP(DB107,'Axe 2 Règles de gestion'!$D$2:$F$172,3, FALSE)</f>
        <v>Pour chaque période d'absence découpée, la date de fin d'impact rémunération doit être égale à la date de fin réelle du congé/absence.</v>
      </c>
      <c r="DD107" s="13" t="s">
        <v>195</v>
      </c>
      <c r="DE107" s="15" t="str">
        <f>VLOOKUP(DD107,'Axe 2 Règles de gestion'!$D$2:$F$172,3, FALSE)</f>
        <v>L'état du congé est renseigné.</v>
      </c>
      <c r="DF107" s="13" t="s">
        <v>197</v>
      </c>
      <c r="DG107" s="15" t="str">
        <f>VLOOKUP(DF107,'Axe 2 Règles de gestion'!$D$2:$F$172,3, FALSE)</f>
        <v>Dans le cas d'un congé autre que CLM, CLD, CGM et CITIS, l'indicateur de requalification doit être à non et les impacts spécifiques à la requalification ne doivent pas être mobilisés ou l'impact rémunération est vide.</v>
      </c>
      <c r="DH107" s="13" t="s">
        <v>199</v>
      </c>
      <c r="DI107" s="15" t="str">
        <f>VLOOKUP(DH107,'Axe 2 Règles de gestion'!$D$2:$F$172,3, FALSE)</f>
        <v>La date de l'accident ou maladie professionnelle doit être renseignée</v>
      </c>
      <c r="DJ107" s="13"/>
      <c r="DK107" s="15"/>
      <c r="DL107" s="13"/>
      <c r="DM107" s="15"/>
      <c r="DN107" s="13"/>
      <c r="DO107" s="15"/>
      <c r="DP107" s="13"/>
      <c r="DQ107" s="15"/>
      <c r="DR107" s="13"/>
      <c r="DS107" s="15"/>
      <c r="DT107" s="13"/>
      <c r="DU107" s="15"/>
      <c r="DV107" s="13"/>
      <c r="DW107" s="15"/>
      <c r="DX107" s="13"/>
      <c r="DY107" s="15"/>
      <c r="DZ107" s="13"/>
      <c r="EA107" s="15"/>
      <c r="EB107" s="13"/>
      <c r="EC107" s="13"/>
    </row>
    <row r="108" spans="1:133" ht="165" x14ac:dyDescent="0.25">
      <c r="A108" s="13" t="s">
        <v>134</v>
      </c>
      <c r="B108" s="13" t="s">
        <v>135</v>
      </c>
      <c r="C108" s="14">
        <v>43522.540277777778</v>
      </c>
      <c r="D108" s="13" t="s">
        <v>136</v>
      </c>
      <c r="E108" s="15" t="s">
        <v>137</v>
      </c>
      <c r="F108" s="13" t="s">
        <v>138</v>
      </c>
      <c r="G108" s="15" t="s">
        <v>139</v>
      </c>
      <c r="H108" s="13" t="s">
        <v>461</v>
      </c>
      <c r="I108" s="15" t="s">
        <v>462</v>
      </c>
      <c r="J108" s="15" t="s">
        <v>462</v>
      </c>
      <c r="K108" s="15" t="s">
        <v>463</v>
      </c>
      <c r="L108" s="13" t="s">
        <v>464</v>
      </c>
      <c r="M108" s="15" t="s">
        <v>465</v>
      </c>
      <c r="N108" s="13" t="s">
        <v>145</v>
      </c>
      <c r="O108" s="15" t="s">
        <v>146</v>
      </c>
      <c r="P108" s="15" t="s">
        <v>147</v>
      </c>
      <c r="Q108" s="15" t="s">
        <v>291</v>
      </c>
      <c r="R108" s="13" t="s">
        <v>292</v>
      </c>
      <c r="S108" s="13" t="s">
        <v>150</v>
      </c>
      <c r="T108" s="13" t="s">
        <v>151</v>
      </c>
      <c r="U108" s="14">
        <v>40725</v>
      </c>
      <c r="V108" s="14"/>
      <c r="W108" s="15" t="s">
        <v>482</v>
      </c>
      <c r="X108" s="13" t="s">
        <v>474</v>
      </c>
      <c r="Y108" s="15" t="str">
        <f>VLOOKUP(X108,'Axe 2 Règles de gestion'!$D$2:$F$172,3, FALSE)</f>
        <v>L'agent effectue une demande de reconnaissance de sa maladie professionnelle auprès de sa caisse primaire d'assurance maladie.</v>
      </c>
      <c r="Z108" s="13" t="s">
        <v>476</v>
      </c>
      <c r="AA108" s="15" t="str">
        <f>VLOOKUP(Z108,'Axe 2 Règles de gestion'!$D$2:$F$172,3, FALSE)</f>
        <v>Est présumée d'origine professionnelle toute maladie désignée dans un tableau de maladies professionnelles et contractée dans les conditions mentionnées à ce tableau</v>
      </c>
      <c r="AB108" s="13" t="s">
        <v>478</v>
      </c>
      <c r="AC108" s="15" t="str">
        <f>VLOOKUP(AB108,'Axe 2 Règles de gestion'!$D$2:$F$172,3, FALSE)</f>
        <v>L'agent est informé par un certificat médical du lien possible entre sa maladie et une activité professionnelle.</v>
      </c>
      <c r="AD108" s="13" t="s">
        <v>298</v>
      </c>
      <c r="AE108" s="15" t="str">
        <f>VLOOKUP(AD108,'Axe 2 Règles de gestion'!$D$2:$F$172,3, FALSE)</f>
        <v>Lorsqu'il y a nécessité d'examen ou d'enquête complémentaire, la caisse doit en informer l'agent ou ses ayants droit et l'employeur, avant l'expiration d'un délai de 30 jours ou de 3 mois, par lettre recommandée avec demande d'avis de réception.</v>
      </c>
      <c r="AF108" s="13" t="s">
        <v>483</v>
      </c>
      <c r="AG108" s="15" t="str">
        <f>VLOOKUP(AF108,'Axe 2 Règles de gestion'!$D$2:$F$172,3, FALSE)</f>
        <v>A l'expiration d'une nouvelle expertise complémentaire qui ne peut excéder 3 mois en matière de maladies professionnelles depuis la date de notification et en l'absence de la décision de la caisse, le caractère professionnel de la maladie est reconnu.</v>
      </c>
      <c r="AH108" s="13" t="s">
        <v>302</v>
      </c>
      <c r="AI108" s="15" t="str">
        <f>VLOOKUP(AH108,'Axe 2 Règles de gestion'!$D$2:$F$172,3, FALSE)</f>
        <v>La décision motivée de la caisse primaire est notifiée à l'agent ou ses ayants droit, si le caractère professionnel de l'accident, de la maladie professionnelle ou de la rechute n'est pas reconnu, ou à l'employeur dans le cas contraire.</v>
      </c>
      <c r="AJ108" s="13" t="s">
        <v>234</v>
      </c>
      <c r="AK108" s="15" t="str">
        <f>VLOOKUP(AJ108,'Axe 2 Règles de gestion'!$D$2:$F$172,3, FALSE)</f>
        <v>L'agent doit déclarer à la caisse primaire dans un délai déterminé toute maladie professionnelle s'il veut effectuer une demande de réparation.</v>
      </c>
      <c r="AL108" s="13"/>
      <c r="AM108" s="15"/>
      <c r="AN108" s="13"/>
      <c r="AO108" s="15"/>
      <c r="AP108" s="13"/>
      <c r="AQ108" s="15"/>
      <c r="AR108" s="13"/>
      <c r="AS108" s="15"/>
      <c r="AT108" s="13"/>
      <c r="AU108" s="15"/>
      <c r="AV108" s="13"/>
      <c r="AW108" s="15"/>
      <c r="AX108" s="13"/>
      <c r="AY108" s="15"/>
      <c r="AZ108" s="13"/>
      <c r="BA108" s="15"/>
      <c r="BB108" s="13"/>
      <c r="BC108" s="15"/>
      <c r="BD108" s="13"/>
      <c r="BE108" s="15"/>
      <c r="BF108" s="13"/>
      <c r="BG108" s="15"/>
      <c r="BH108" s="13"/>
      <c r="BI108" s="15"/>
      <c r="BJ108" s="13"/>
      <c r="BK108" s="15"/>
      <c r="BL108" s="13"/>
      <c r="BM108" s="15"/>
      <c r="BN108" s="13"/>
      <c r="BO108" s="15"/>
      <c r="BP108" s="13"/>
      <c r="BQ108" s="15"/>
      <c r="BR108" s="13"/>
      <c r="BS108" s="15"/>
      <c r="BT108" s="13"/>
      <c r="BU108" s="15"/>
      <c r="BV108" s="13"/>
      <c r="BW108" s="15"/>
      <c r="BX108" s="13"/>
      <c r="BY108" s="15"/>
      <c r="BZ108" s="13" t="s">
        <v>304</v>
      </c>
      <c r="CA108" s="15" t="str">
        <f>VLOOKUP(BZ108,'Axe 2 Règles de gestion'!$D$2:$F$172,3, FALSE)</f>
        <v>L'agent doit être en activité.</v>
      </c>
      <c r="CB108" s="13" t="s">
        <v>305</v>
      </c>
      <c r="CC108" s="15" t="str">
        <f>VLOOKUP(CB108,'Axe 2 Règles de gestion'!$D$2:$F$172,3, FALSE)</f>
        <v>Les trois premiers mois d'incapacité temporaire sont rémunérés à plein salaire.</v>
      </c>
      <c r="CD108" s="13"/>
      <c r="CE108" s="15"/>
      <c r="CF108" s="13"/>
      <c r="CG108" s="15"/>
      <c r="CH108" s="13"/>
      <c r="CI108" s="15"/>
      <c r="CJ108" s="13"/>
      <c r="CK108" s="15"/>
      <c r="CL108" s="13" t="s">
        <v>173</v>
      </c>
      <c r="CM108" s="15" t="str">
        <f>VLOOKUP(CL108,'Axe 2 Règles de gestion'!$D$2:$F$172,3, FALSE)</f>
        <v>La date de début du congé/absence doit être antérieure ou égale à la date de fin réelle du congé/absence.</v>
      </c>
      <c r="CN108" s="13" t="s">
        <v>175</v>
      </c>
      <c r="CO108" s="15" t="str">
        <f>VLOOKUP(CN108,'Axe 2 Règles de gestion'!$D$2:$F$172,3, FALSE)</f>
        <v>La date de début du congé/absence doit être antérieure ou égale à la date de fin prévisionnelle du congé/absence.</v>
      </c>
      <c r="CP108" s="13" t="s">
        <v>177</v>
      </c>
      <c r="CQ108" s="15" t="str">
        <f>VLOOKUP(CP108,'Axe 2 Règles de gestion'!$D$2:$F$172,3, FALSE)</f>
        <v>La date de fin réelle du congé/absence doit être antérieure à la date limite de départ à la retraite.</v>
      </c>
      <c r="CR108" s="13" t="s">
        <v>179</v>
      </c>
      <c r="CS108" s="15" t="str">
        <f>VLOOKUP(CR108,'Axe 2 Règles de gestion'!$D$2:$F$172,3, FALSE)</f>
        <v>La date de fin prévisionnelle du congé/absence doit être antérieure à la date limite de départ à la retraite.</v>
      </c>
      <c r="CT108" s="13" t="s">
        <v>181</v>
      </c>
      <c r="CU108" s="15" t="str">
        <f>VLOOKUP(CT108,'Axe 2 Règles de gestion'!$D$2:$F$172,3, FALSE)</f>
        <v>La date de fin réelle ou la date de fin prévisionnelle du congé/absence doit être saisie.</v>
      </c>
      <c r="CV108" s="13" t="s">
        <v>183</v>
      </c>
      <c r="CW108" s="15" t="str">
        <f>VLOOKUP(CV108,'Axe 2 Règles de gestion'!$D$2:$F$172,3, FALSE)</f>
        <v>Si l'absence ne commence pas par une demi-journée et si l'absence précédente ne finit pas par une demi journée, la date de début de l'absence saisie est postérieure à la date de fin réelle de l'absence précédente.</v>
      </c>
      <c r="CX108" s="13" t="s">
        <v>185</v>
      </c>
      <c r="CY108" s="15" t="str">
        <f>VLOOKUP(CX108,'Axe 2 Règles de gestion'!$D$2:$F$172,3, FALSE)</f>
        <v>Si l'absence ne commence pas par une demi-journée et si l'absence précédente ne finit pas par une demi journée, la date de début de l'absence saisie est postérieure à la date de fin prévisionnelle de l'absence précédente.</v>
      </c>
      <c r="CZ108" s="13" t="s">
        <v>247</v>
      </c>
      <c r="DA108" s="15" t="str">
        <f>VLOOKUP(CZ108,'Axe 2 Règles de gestion'!$D$2:$F$172,3, FALSE)</f>
        <v>La date de fin réelle du congé/absence doit être antérieure ou égale à la date limite de fin réelle ou prévisionnelle du lien juridique.</v>
      </c>
      <c r="DB108" s="13" t="s">
        <v>249</v>
      </c>
      <c r="DC108" s="15" t="str">
        <f>VLOOKUP(DB108,'Axe 2 Règles de gestion'!$D$2:$F$172,3, FALSE)</f>
        <v>La date de fin prévisionnelle du congé/absence doit être antérieure ou égale à la date limite de fin réelle ou prévisionnelle du lien juridique.</v>
      </c>
      <c r="DD108" s="13" t="s">
        <v>251</v>
      </c>
      <c r="DE108" s="15" t="str">
        <f>VLOOKUP(DD108,'Axe 2 Règles de gestion'!$D$2:$F$172,3, FALSE)</f>
        <v>La date de début du congé/absence doit être postérieure ou égale à la date de début du lien juridique.</v>
      </c>
      <c r="DF108" s="13" t="s">
        <v>187</v>
      </c>
      <c r="DG108" s="15" t="str">
        <f>VLOOKUP(DF108,'Axe 2 Règles de gestion'!$D$2:$F$172,3, FALSE)</f>
        <v>La date de début du congé doit être postérieure ou égale à la Date de l'accident ou maladie professionnelle.</v>
      </c>
      <c r="DH108" s="13" t="s">
        <v>189</v>
      </c>
      <c r="DI108" s="15" t="str">
        <f>VLOOKUP(DH108,'Axe 2 Règles de gestion'!$D$2:$F$172,3, FALSE)</f>
        <v>Pour chaque période d'absence découpée, la date de début d'impact rémunération doit être égale à la date de début du congé/absence.</v>
      </c>
      <c r="DJ108" s="13" t="s">
        <v>191</v>
      </c>
      <c r="DK108" s="15" t="str">
        <f>VLOOKUP(DJ108,'Axe 2 Règles de gestion'!$D$2:$F$172,3, FALSE)</f>
        <v>Pour chaque période d'absence découpée, la date de fin d'impact rémunération doit être égale à la date de fin prévisionnelle du congé/absence.</v>
      </c>
      <c r="DL108" s="13" t="s">
        <v>193</v>
      </c>
      <c r="DM108" s="15" t="str">
        <f>VLOOKUP(DL108,'Axe 2 Règles de gestion'!$D$2:$F$172,3, FALSE)</f>
        <v>Pour chaque période d'absence découpée, la date de fin d'impact rémunération doit être égale à la date de fin réelle du congé/absence.</v>
      </c>
      <c r="DN108" s="13" t="s">
        <v>195</v>
      </c>
      <c r="DO108" s="15" t="str">
        <f>VLOOKUP(DN108,'Axe 2 Règles de gestion'!$D$2:$F$172,3, FALSE)</f>
        <v>L'état du congé est renseigné.</v>
      </c>
      <c r="DP108" s="13" t="s">
        <v>197</v>
      </c>
      <c r="DQ108" s="15" t="str">
        <f>VLOOKUP(DP108,'Axe 2 Règles de gestion'!$D$2:$F$172,3, FALSE)</f>
        <v>Dans le cas d'un congé autre que CLM, CLD, CGM et CITIS, l'indicateur de requalification doit être à non et les impacts spécifiques à la requalification ne doivent pas être mobilisés ou l'impact rémunération est vide.</v>
      </c>
      <c r="DR108" s="13" t="s">
        <v>199</v>
      </c>
      <c r="DS108" s="15" t="str">
        <f>VLOOKUP(DR108,'Axe 2 Règles de gestion'!$D$2:$F$172,3, FALSE)</f>
        <v>La date de l'accident ou maladie professionnelle doit être renseignée</v>
      </c>
      <c r="DT108" s="13"/>
      <c r="DU108" s="15"/>
      <c r="DV108" s="13"/>
      <c r="DW108" s="15"/>
      <c r="DX108" s="13"/>
      <c r="DY108" s="15"/>
      <c r="DZ108" s="13"/>
      <c r="EA108" s="15"/>
      <c r="EB108" s="13"/>
      <c r="EC108" s="13"/>
    </row>
    <row r="109" spans="1:133" ht="150" x14ac:dyDescent="0.25">
      <c r="A109" s="13" t="s">
        <v>134</v>
      </c>
      <c r="B109" s="13" t="s">
        <v>135</v>
      </c>
      <c r="C109" s="14">
        <v>43522.538194444445</v>
      </c>
      <c r="D109" s="13" t="s">
        <v>136</v>
      </c>
      <c r="E109" s="15" t="s">
        <v>137</v>
      </c>
      <c r="F109" s="13" t="s">
        <v>138</v>
      </c>
      <c r="G109" s="15" t="s">
        <v>139</v>
      </c>
      <c r="H109" s="13" t="s">
        <v>461</v>
      </c>
      <c r="I109" s="15" t="s">
        <v>462</v>
      </c>
      <c r="J109" s="15" t="s">
        <v>462</v>
      </c>
      <c r="K109" s="15" t="s">
        <v>463</v>
      </c>
      <c r="L109" s="13" t="s">
        <v>469</v>
      </c>
      <c r="M109" s="15" t="s">
        <v>470</v>
      </c>
      <c r="N109" s="13" t="s">
        <v>145</v>
      </c>
      <c r="O109" s="15" t="s">
        <v>205</v>
      </c>
      <c r="P109" s="15" t="s">
        <v>206</v>
      </c>
      <c r="Q109" s="15" t="s">
        <v>291</v>
      </c>
      <c r="R109" s="13" t="s">
        <v>292</v>
      </c>
      <c r="S109" s="13" t="s">
        <v>150</v>
      </c>
      <c r="T109" s="13" t="s">
        <v>151</v>
      </c>
      <c r="U109" s="14">
        <v>40725</v>
      </c>
      <c r="V109" s="14"/>
      <c r="W109" s="15" t="s">
        <v>307</v>
      </c>
      <c r="X109" s="13" t="s">
        <v>258</v>
      </c>
      <c r="Y109" s="15" t="str">
        <f>VLOOKUP(X109,'Axe 2 Règles de gestion'!$D$2:$F$172,3, FALSE)</f>
        <v>Le congé est prolongé jusqu'à la reprise des fonctions ou jusqu'à ce que l'état de santé de l'intéressé soit consolidé.</v>
      </c>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c r="BO109" s="15"/>
      <c r="BP109" s="13"/>
      <c r="BQ109" s="15"/>
      <c r="BR109" s="13"/>
      <c r="BS109" s="15"/>
      <c r="BT109" s="13"/>
      <c r="BU109" s="15"/>
      <c r="BV109" s="13"/>
      <c r="BW109" s="15"/>
      <c r="BX109" s="13"/>
      <c r="BY109" s="15"/>
      <c r="BZ109" s="13" t="s">
        <v>304</v>
      </c>
      <c r="CA109" s="15" t="str">
        <f>VLOOKUP(BZ109,'Axe 2 Règles de gestion'!$D$2:$F$172,3, FALSE)</f>
        <v>L'agent doit être en activité.</v>
      </c>
      <c r="CB109" s="13" t="s">
        <v>305</v>
      </c>
      <c r="CC109" s="15" t="str">
        <f>VLOOKUP(CB109,'Axe 2 Règles de gestion'!$D$2:$F$172,3, FALSE)</f>
        <v>Les trois premiers mois d'incapacité temporaire sont rémunérés à plein salaire.</v>
      </c>
      <c r="CD109" s="13"/>
      <c r="CE109" s="15"/>
      <c r="CF109" s="13"/>
      <c r="CG109" s="15"/>
      <c r="CH109" s="13"/>
      <c r="CI109" s="15"/>
      <c r="CJ109" s="13"/>
      <c r="CK109" s="15"/>
      <c r="CL109" s="13" t="s">
        <v>173</v>
      </c>
      <c r="CM109" s="15" t="str">
        <f>VLOOKUP(CL109,'Axe 2 Règles de gestion'!$D$2:$F$172,3, FALSE)</f>
        <v>La date de début du congé/absence doit être antérieure ou égale à la date de fin réelle du congé/absence.</v>
      </c>
      <c r="CN109" s="13" t="s">
        <v>175</v>
      </c>
      <c r="CO109" s="15" t="str">
        <f>VLOOKUP(CN109,'Axe 2 Règles de gestion'!$D$2:$F$172,3, FALSE)</f>
        <v>La date de début du congé/absence doit être antérieure ou égale à la date de fin prévisionnelle du congé/absence.</v>
      </c>
      <c r="CP109" s="13" t="s">
        <v>177</v>
      </c>
      <c r="CQ109" s="15" t="str">
        <f>VLOOKUP(CP109,'Axe 2 Règles de gestion'!$D$2:$F$172,3, FALSE)</f>
        <v>La date de fin réelle du congé/absence doit être antérieure à la date limite de départ à la retraite.</v>
      </c>
      <c r="CR109" s="13" t="s">
        <v>179</v>
      </c>
      <c r="CS109" s="15" t="str">
        <f>VLOOKUP(CR109,'Axe 2 Règles de gestion'!$D$2:$F$172,3, FALSE)</f>
        <v>La date de fin prévisionnelle du congé/absence doit être antérieure à la date limite de départ à la retraite.</v>
      </c>
      <c r="CT109" s="13" t="s">
        <v>181</v>
      </c>
      <c r="CU109" s="15" t="str">
        <f>VLOOKUP(CT109,'Axe 2 Règles de gestion'!$D$2:$F$172,3, FALSE)</f>
        <v>La date de fin réelle ou la date de fin prévisionnelle du congé/absence doit être saisie.</v>
      </c>
      <c r="CV109" s="13" t="s">
        <v>183</v>
      </c>
      <c r="CW109" s="15" t="str">
        <f>VLOOKUP(CV109,'Axe 2 Règles de gestion'!$D$2:$F$172,3, FALSE)</f>
        <v>Si l'absence ne commence pas par une demi-journée et si l'absence précédente ne finit pas par une demi journée, la date de début de l'absence saisie est postérieure à la date de fin réelle de l'absence précédente.</v>
      </c>
      <c r="CX109" s="13" t="s">
        <v>185</v>
      </c>
      <c r="CY109" s="15" t="str">
        <f>VLOOKUP(CX109,'Axe 2 Règles de gestion'!$D$2:$F$172,3, FALSE)</f>
        <v>Si l'absence ne commence pas par une demi-journée et si l'absence précédente ne finit pas par une demi journée, la date de début de l'absence saisie est postérieure à la date de fin prévisionnelle de l'absence précédente.</v>
      </c>
      <c r="CZ109" s="13" t="s">
        <v>247</v>
      </c>
      <c r="DA109" s="15" t="str">
        <f>VLOOKUP(CZ109,'Axe 2 Règles de gestion'!$D$2:$F$172,3, FALSE)</f>
        <v>La date de fin réelle du congé/absence doit être antérieure ou égale à la date limite de fin réelle ou prévisionnelle du lien juridique.</v>
      </c>
      <c r="DB109" s="13" t="s">
        <v>249</v>
      </c>
      <c r="DC109" s="15" t="str">
        <f>VLOOKUP(DB109,'Axe 2 Règles de gestion'!$D$2:$F$172,3, FALSE)</f>
        <v>La date de fin prévisionnelle du congé/absence doit être antérieure ou égale à la date limite de fin réelle ou prévisionnelle du lien juridique.</v>
      </c>
      <c r="DD109" s="13" t="s">
        <v>251</v>
      </c>
      <c r="DE109" s="15" t="str">
        <f>VLOOKUP(DD109,'Axe 2 Règles de gestion'!$D$2:$F$172,3, FALSE)</f>
        <v>La date de début du congé/absence doit être postérieure ou égale à la date de début du lien juridique.</v>
      </c>
      <c r="DF109" s="13" t="s">
        <v>187</v>
      </c>
      <c r="DG109" s="15" t="str">
        <f>VLOOKUP(DF109,'Axe 2 Règles de gestion'!$D$2:$F$172,3, FALSE)</f>
        <v>La date de début du congé doit être postérieure ou égale à la Date de l'accident ou maladie professionnelle.</v>
      </c>
      <c r="DH109" s="13" t="s">
        <v>189</v>
      </c>
      <c r="DI109" s="15" t="str">
        <f>VLOOKUP(DH109,'Axe 2 Règles de gestion'!$D$2:$F$172,3, FALSE)</f>
        <v>Pour chaque période d'absence découpée, la date de début d'impact rémunération doit être égale à la date de début du congé/absence.</v>
      </c>
      <c r="DJ109" s="13" t="s">
        <v>191</v>
      </c>
      <c r="DK109" s="15" t="str">
        <f>VLOOKUP(DJ109,'Axe 2 Règles de gestion'!$D$2:$F$172,3, FALSE)</f>
        <v>Pour chaque période d'absence découpée, la date de fin d'impact rémunération doit être égale à la date de fin prévisionnelle du congé/absence.</v>
      </c>
      <c r="DL109" s="13" t="s">
        <v>193</v>
      </c>
      <c r="DM109" s="15" t="str">
        <f>VLOOKUP(DL109,'Axe 2 Règles de gestion'!$D$2:$F$172,3, FALSE)</f>
        <v>Pour chaque période d'absence découpée, la date de fin d'impact rémunération doit être égale à la date de fin réelle du congé/absence.</v>
      </c>
      <c r="DN109" s="13" t="s">
        <v>195</v>
      </c>
      <c r="DO109" s="15" t="str">
        <f>VLOOKUP(DN109,'Axe 2 Règles de gestion'!$D$2:$F$172,3, FALSE)</f>
        <v>L'état du congé est renseigné.</v>
      </c>
      <c r="DP109" s="13" t="s">
        <v>197</v>
      </c>
      <c r="DQ109" s="15" t="str">
        <f>VLOOKUP(DP109,'Axe 2 Règles de gestion'!$D$2:$F$172,3, FALSE)</f>
        <v>Dans le cas d'un congé autre que CLM, CLD, CGM et CITIS, l'indicateur de requalification doit être à non et les impacts spécifiques à la requalification ne doivent pas être mobilisés ou l'impact rémunération est vide.</v>
      </c>
      <c r="DR109" s="13" t="s">
        <v>199</v>
      </c>
      <c r="DS109" s="15" t="str">
        <f>VLOOKUP(DR109,'Axe 2 Règles de gestion'!$D$2:$F$172,3, FALSE)</f>
        <v>La date de l'accident ou maladie professionnelle doit être renseignée</v>
      </c>
      <c r="DT109" s="13"/>
      <c r="DU109" s="15"/>
      <c r="DV109" s="13"/>
      <c r="DW109" s="15"/>
      <c r="DX109" s="13"/>
      <c r="DY109" s="15"/>
      <c r="DZ109" s="13"/>
      <c r="EA109" s="15"/>
      <c r="EB109" s="13"/>
      <c r="EC109" s="13"/>
    </row>
    <row r="110" spans="1:133" ht="150" x14ac:dyDescent="0.25">
      <c r="A110" s="13" t="s">
        <v>308</v>
      </c>
      <c r="B110" s="13" t="s">
        <v>135</v>
      </c>
      <c r="C110" s="14">
        <v>43189.5</v>
      </c>
      <c r="D110" s="13" t="s">
        <v>136</v>
      </c>
      <c r="E110" s="15" t="s">
        <v>137</v>
      </c>
      <c r="F110" s="13" t="s">
        <v>138</v>
      </c>
      <c r="G110" s="15" t="s">
        <v>139</v>
      </c>
      <c r="H110" s="13" t="s">
        <v>461</v>
      </c>
      <c r="I110" s="15" t="s">
        <v>462</v>
      </c>
      <c r="J110" s="15" t="s">
        <v>462</v>
      </c>
      <c r="K110" s="15" t="s">
        <v>463</v>
      </c>
      <c r="L110" s="13" t="s">
        <v>471</v>
      </c>
      <c r="M110" s="15" t="s">
        <v>472</v>
      </c>
      <c r="N110" s="13" t="s">
        <v>213</v>
      </c>
      <c r="O110" s="15" t="s">
        <v>214</v>
      </c>
      <c r="P110" s="15" t="s">
        <v>215</v>
      </c>
      <c r="Q110" s="15" t="s">
        <v>291</v>
      </c>
      <c r="R110" s="13" t="s">
        <v>292</v>
      </c>
      <c r="S110" s="13" t="s">
        <v>150</v>
      </c>
      <c r="T110" s="13" t="s">
        <v>151</v>
      </c>
      <c r="U110" s="14">
        <v>40725</v>
      </c>
      <c r="V110" s="14"/>
      <c r="W110" s="15" t="s">
        <v>309</v>
      </c>
      <c r="X110" s="13" t="s">
        <v>310</v>
      </c>
      <c r="Y110" s="15" t="str">
        <f>VLOOKUP(X110,'Axe 2 Règles de gestion'!$D$2:$F$172,3, FALSE)</f>
        <v>Lorsque l'agent reprend avant sa guérison un travail léger avec l'autorisation de son médecin traitant, il doit immédiatement adresser à la caisse une attestation de l'employeur indiquant la nature exacte de l'emploi et la rémunération correspondante.</v>
      </c>
      <c r="Z110" s="13" t="s">
        <v>312</v>
      </c>
      <c r="AA110" s="15" t="str">
        <f>VLOOKUP(Z110,'Axe 2 Règles de gestion'!$D$2:$F$172,3, FALSE)</f>
        <v>En cas d'inaptitude définitive et absolue à l'exercice de son emploi, l'agent sans avoir atteint la limite d'âge de son emploi est mis à la retraite après avis de la commission de réforme.</v>
      </c>
      <c r="AB110" s="13"/>
      <c r="AC110" s="15"/>
      <c r="AD110" s="13"/>
      <c r="AE110" s="15"/>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c r="BO110" s="15"/>
      <c r="BP110" s="13"/>
      <c r="BQ110" s="15"/>
      <c r="BR110" s="13"/>
      <c r="BS110" s="15"/>
      <c r="BT110" s="13"/>
      <c r="BU110" s="15"/>
      <c r="BV110" s="13"/>
      <c r="BW110" s="15"/>
      <c r="BX110" s="13"/>
      <c r="BY110" s="15"/>
      <c r="BZ110" s="13" t="s">
        <v>304</v>
      </c>
      <c r="CA110" s="15" t="str">
        <f>VLOOKUP(BZ110,'Axe 2 Règles de gestion'!$D$2:$F$172,3, FALSE)</f>
        <v>L'agent doit être en activité.</v>
      </c>
      <c r="CB110" s="13" t="s">
        <v>305</v>
      </c>
      <c r="CC110" s="15" t="str">
        <f>VLOOKUP(CB110,'Axe 2 Règles de gestion'!$D$2:$F$172,3, FALSE)</f>
        <v>Les trois premiers mois d'incapacité temporaire sont rémunérés à plein salaire.</v>
      </c>
      <c r="CD110" s="13"/>
      <c r="CE110" s="15"/>
      <c r="CF110" s="13"/>
      <c r="CG110" s="15"/>
      <c r="CH110" s="13"/>
      <c r="CI110" s="15"/>
      <c r="CJ110" s="13"/>
      <c r="CK110" s="15"/>
      <c r="CL110" s="13" t="s">
        <v>173</v>
      </c>
      <c r="CM110" s="15" t="str">
        <f>VLOOKUP(CL110,'Axe 2 Règles de gestion'!$D$2:$F$172,3, FALSE)</f>
        <v>La date de début du congé/absence doit être antérieure ou égale à la date de fin réelle du congé/absence.</v>
      </c>
      <c r="CN110" s="13" t="s">
        <v>175</v>
      </c>
      <c r="CO110" s="15" t="str">
        <f>VLOOKUP(CN110,'Axe 2 Règles de gestion'!$D$2:$F$172,3, FALSE)</f>
        <v>La date de début du congé/absence doit être antérieure ou égale à la date de fin prévisionnelle du congé/absence.</v>
      </c>
      <c r="CP110" s="13" t="s">
        <v>177</v>
      </c>
      <c r="CQ110" s="15" t="str">
        <f>VLOOKUP(CP110,'Axe 2 Règles de gestion'!$D$2:$F$172,3, FALSE)</f>
        <v>La date de fin réelle du congé/absence doit être antérieure à la date limite de départ à la retraite.</v>
      </c>
      <c r="CR110" s="13" t="s">
        <v>179</v>
      </c>
      <c r="CS110" s="15" t="str">
        <f>VLOOKUP(CR110,'Axe 2 Règles de gestion'!$D$2:$F$172,3, FALSE)</f>
        <v>La date de fin prévisionnelle du congé/absence doit être antérieure à la date limite de départ à la retraite.</v>
      </c>
      <c r="CT110" s="13" t="s">
        <v>181</v>
      </c>
      <c r="CU110" s="15" t="str">
        <f>VLOOKUP(CT110,'Axe 2 Règles de gestion'!$D$2:$F$172,3, FALSE)</f>
        <v>La date de fin réelle ou la date de fin prévisionnelle du congé/absence doit être saisie.</v>
      </c>
      <c r="CV110" s="13" t="s">
        <v>247</v>
      </c>
      <c r="CW110" s="15" t="str">
        <f>VLOOKUP(CV110,'Axe 2 Règles de gestion'!$D$2:$F$172,3, FALSE)</f>
        <v>La date de fin réelle du congé/absence doit être antérieure ou égale à la date limite de fin réelle ou prévisionnelle du lien juridique.</v>
      </c>
      <c r="CX110" s="13" t="s">
        <v>249</v>
      </c>
      <c r="CY110" s="15" t="str">
        <f>VLOOKUP(CX110,'Axe 2 Règles de gestion'!$D$2:$F$172,3, FALSE)</f>
        <v>La date de fin prévisionnelle du congé/absence doit être antérieure ou égale à la date limite de fin réelle ou prévisionnelle du lien juridique.</v>
      </c>
      <c r="CZ110" s="13" t="s">
        <v>187</v>
      </c>
      <c r="DA110" s="15" t="str">
        <f>VLOOKUP(CZ110,'Axe 2 Règles de gestion'!$D$2:$F$172,3, FALSE)</f>
        <v>La date de début du congé doit être postérieure ou égale à la Date de l'accident ou maladie professionnelle.</v>
      </c>
      <c r="DB110" s="13" t="s">
        <v>189</v>
      </c>
      <c r="DC110" s="15" t="str">
        <f>VLOOKUP(DB110,'Axe 2 Règles de gestion'!$D$2:$F$172,3, FALSE)</f>
        <v>Pour chaque période d'absence découpée, la date de début d'impact rémunération doit être égale à la date de début du congé/absence.</v>
      </c>
      <c r="DD110" s="13" t="s">
        <v>191</v>
      </c>
      <c r="DE110" s="15" t="str">
        <f>VLOOKUP(DD110,'Axe 2 Règles de gestion'!$D$2:$F$172,3, FALSE)</f>
        <v>Pour chaque période d'absence découpée, la date de fin d'impact rémunération doit être égale à la date de fin prévisionnelle du congé/absence.</v>
      </c>
      <c r="DF110" s="13" t="s">
        <v>193</v>
      </c>
      <c r="DG110" s="15" t="str">
        <f>VLOOKUP(DF110,'Axe 2 Règles de gestion'!$D$2:$F$172,3, FALSE)</f>
        <v>Pour chaque période d'absence découpée, la date de fin d'impact rémunération doit être égale à la date de fin réelle du congé/absence.</v>
      </c>
      <c r="DH110" s="13" t="s">
        <v>195</v>
      </c>
      <c r="DI110" s="15" t="str">
        <f>VLOOKUP(DH110,'Axe 2 Règles de gestion'!$D$2:$F$172,3, FALSE)</f>
        <v>L'état du congé est renseigné.</v>
      </c>
      <c r="DJ110" s="13" t="s">
        <v>197</v>
      </c>
      <c r="DK110" s="15" t="str">
        <f>VLOOKUP(DJ110,'Axe 2 Règles de gestion'!$D$2:$F$172,3, FALSE)</f>
        <v>Dans le cas d'un congé autre que CLM, CLD, CGM et CITIS, l'indicateur de requalification doit être à non et les impacts spécifiques à la requalification ne doivent pas être mobilisés ou l'impact rémunération est vide.</v>
      </c>
      <c r="DL110" s="13" t="s">
        <v>199</v>
      </c>
      <c r="DM110" s="15" t="str">
        <f>VLOOKUP(DL110,'Axe 2 Règles de gestion'!$D$2:$F$172,3, FALSE)</f>
        <v>La date de l'accident ou maladie professionnelle doit être renseignée</v>
      </c>
      <c r="DN110" s="13"/>
      <c r="DO110" s="15"/>
      <c r="DP110" s="13"/>
      <c r="DQ110" s="15"/>
      <c r="DR110" s="13"/>
      <c r="DS110" s="15"/>
      <c r="DT110" s="13"/>
      <c r="DU110" s="15"/>
      <c r="DV110" s="13"/>
      <c r="DW110" s="15"/>
      <c r="DX110" s="13"/>
      <c r="DY110" s="15"/>
      <c r="DZ110" s="13"/>
      <c r="EA110" s="15"/>
      <c r="EB110" s="13"/>
      <c r="EC110" s="13"/>
    </row>
    <row r="111" spans="1:133" ht="60" x14ac:dyDescent="0.25">
      <c r="A111" s="13" t="s">
        <v>314</v>
      </c>
      <c r="B111" s="13" t="s">
        <v>201</v>
      </c>
      <c r="C111" s="14">
        <v>43152.5</v>
      </c>
      <c r="D111" s="13" t="s">
        <v>136</v>
      </c>
      <c r="E111" s="15" t="s">
        <v>137</v>
      </c>
      <c r="F111" s="13" t="s">
        <v>138</v>
      </c>
      <c r="G111" s="15" t="s">
        <v>139</v>
      </c>
      <c r="H111" s="13" t="s">
        <v>461</v>
      </c>
      <c r="I111" s="15" t="s">
        <v>462</v>
      </c>
      <c r="J111" s="15" t="s">
        <v>462</v>
      </c>
      <c r="K111" s="15" t="s">
        <v>463</v>
      </c>
      <c r="L111" s="13" t="s">
        <v>464</v>
      </c>
      <c r="M111" s="15" t="s">
        <v>465</v>
      </c>
      <c r="N111" s="13" t="s">
        <v>145</v>
      </c>
      <c r="O111" s="15" t="s">
        <v>146</v>
      </c>
      <c r="P111" s="15" t="s">
        <v>147</v>
      </c>
      <c r="Q111" s="15" t="s">
        <v>315</v>
      </c>
      <c r="R111" s="13" t="s">
        <v>316</v>
      </c>
      <c r="S111" s="13" t="s">
        <v>317</v>
      </c>
      <c r="T111" s="13" t="s">
        <v>202</v>
      </c>
      <c r="U111" s="14">
        <v>40725</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c r="BT111" s="13"/>
      <c r="BU111" s="15"/>
      <c r="BV111" s="13"/>
      <c r="BW111" s="15"/>
      <c r="BX111" s="13"/>
      <c r="BY111" s="15"/>
      <c r="BZ111" s="13"/>
      <c r="CA111" s="15"/>
      <c r="CB111" s="13"/>
      <c r="CC111" s="15"/>
      <c r="CD111" s="13"/>
      <c r="CE111" s="15"/>
      <c r="CF111" s="13"/>
      <c r="CG111" s="15"/>
      <c r="CH111" s="13"/>
      <c r="CI111" s="15"/>
      <c r="CJ111" s="13"/>
      <c r="CK111" s="15"/>
      <c r="CL111" s="13"/>
      <c r="CM111" s="15"/>
      <c r="CN111" s="13"/>
      <c r="CO111" s="15"/>
      <c r="CP111" s="13"/>
      <c r="CQ111" s="15"/>
      <c r="CR111" s="13"/>
      <c r="CS111" s="15"/>
      <c r="CT111" s="13"/>
      <c r="CU111" s="15"/>
      <c r="CV111" s="13"/>
      <c r="CW111" s="15"/>
      <c r="CX111" s="13"/>
      <c r="CY111" s="15"/>
      <c r="CZ111" s="13"/>
      <c r="DA111" s="15"/>
      <c r="DB111" s="13"/>
      <c r="DC111" s="15"/>
      <c r="DD111" s="13"/>
      <c r="DE111" s="15"/>
      <c r="DF111" s="13"/>
      <c r="DG111" s="15"/>
      <c r="DH111" s="13"/>
      <c r="DI111" s="15"/>
      <c r="DJ111" s="13"/>
      <c r="DK111" s="15"/>
      <c r="DL111" s="13"/>
      <c r="DM111" s="15"/>
      <c r="DN111" s="13"/>
      <c r="DO111" s="15"/>
      <c r="DP111" s="13"/>
      <c r="DQ111" s="15"/>
      <c r="DR111" s="13"/>
      <c r="DS111" s="15"/>
      <c r="DT111" s="13"/>
      <c r="DU111" s="15"/>
      <c r="DV111" s="13"/>
      <c r="DW111" s="15"/>
      <c r="DX111" s="13"/>
      <c r="DY111" s="15"/>
      <c r="DZ111" s="13"/>
      <c r="EA111" s="15"/>
      <c r="EB111" s="13"/>
      <c r="EC111" s="13"/>
    </row>
    <row r="112" spans="1:133" ht="60" x14ac:dyDescent="0.25">
      <c r="A112" s="13" t="s">
        <v>314</v>
      </c>
      <c r="B112" s="13" t="s">
        <v>201</v>
      </c>
      <c r="C112" s="14">
        <v>43152.5</v>
      </c>
      <c r="D112" s="13" t="s">
        <v>136</v>
      </c>
      <c r="E112" s="15" t="s">
        <v>137</v>
      </c>
      <c r="F112" s="13" t="s">
        <v>138</v>
      </c>
      <c r="G112" s="15" t="s">
        <v>139</v>
      </c>
      <c r="H112" s="13" t="s">
        <v>461</v>
      </c>
      <c r="I112" s="15" t="s">
        <v>462</v>
      </c>
      <c r="J112" s="15" t="s">
        <v>462</v>
      </c>
      <c r="K112" s="15" t="s">
        <v>463</v>
      </c>
      <c r="L112" s="13" t="s">
        <v>469</v>
      </c>
      <c r="M112" s="15" t="s">
        <v>470</v>
      </c>
      <c r="N112" s="13" t="s">
        <v>145</v>
      </c>
      <c r="O112" s="15" t="s">
        <v>205</v>
      </c>
      <c r="P112" s="15" t="s">
        <v>206</v>
      </c>
      <c r="Q112" s="15" t="s">
        <v>315</v>
      </c>
      <c r="R112" s="13" t="s">
        <v>316</v>
      </c>
      <c r="S112" s="13" t="s">
        <v>317</v>
      </c>
      <c r="T112" s="13" t="s">
        <v>202</v>
      </c>
      <c r="U112" s="14">
        <v>40725</v>
      </c>
      <c r="V112" s="14"/>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c r="BE112" s="15"/>
      <c r="BF112" s="13"/>
      <c r="BG112" s="15"/>
      <c r="BH112" s="13"/>
      <c r="BI112" s="15"/>
      <c r="BJ112" s="13"/>
      <c r="BK112" s="15"/>
      <c r="BL112" s="13"/>
      <c r="BM112" s="15"/>
      <c r="BN112" s="13"/>
      <c r="BO112" s="15"/>
      <c r="BP112" s="13"/>
      <c r="BQ112" s="15"/>
      <c r="BR112" s="13"/>
      <c r="BS112" s="15"/>
      <c r="BT112" s="13"/>
      <c r="BU112" s="15"/>
      <c r="BV112" s="13"/>
      <c r="BW112" s="15"/>
      <c r="BX112" s="13"/>
      <c r="BY112" s="15"/>
      <c r="BZ112" s="13"/>
      <c r="CA112" s="15"/>
      <c r="CB112" s="13"/>
      <c r="CC112" s="15"/>
      <c r="CD112" s="13"/>
      <c r="CE112" s="15"/>
      <c r="CF112" s="13"/>
      <c r="CG112" s="15"/>
      <c r="CH112" s="13"/>
      <c r="CI112" s="15"/>
      <c r="CJ112" s="13"/>
      <c r="CK112" s="15"/>
      <c r="CL112" s="13"/>
      <c r="CM112" s="15"/>
      <c r="CN112" s="13"/>
      <c r="CO112" s="15"/>
      <c r="CP112" s="13"/>
      <c r="CQ112" s="15"/>
      <c r="CR112" s="13"/>
      <c r="CS112" s="15"/>
      <c r="CT112" s="13"/>
      <c r="CU112" s="15"/>
      <c r="CV112" s="13"/>
      <c r="CW112" s="15"/>
      <c r="CX112" s="13"/>
      <c r="CY112" s="15"/>
      <c r="CZ112" s="13"/>
      <c r="DA112" s="15"/>
      <c r="DB112" s="13"/>
      <c r="DC112" s="15"/>
      <c r="DD112" s="13"/>
      <c r="DE112" s="15"/>
      <c r="DF112" s="13"/>
      <c r="DG112" s="15"/>
      <c r="DH112" s="13"/>
      <c r="DI112" s="15"/>
      <c r="DJ112" s="13"/>
      <c r="DK112" s="15"/>
      <c r="DL112" s="13"/>
      <c r="DM112" s="15"/>
      <c r="DN112" s="13"/>
      <c r="DO112" s="15"/>
      <c r="DP112" s="13"/>
      <c r="DQ112" s="15"/>
      <c r="DR112" s="13"/>
      <c r="DS112" s="15"/>
      <c r="DT112" s="13"/>
      <c r="DU112" s="15"/>
      <c r="DV112" s="13"/>
      <c r="DW112" s="15"/>
      <c r="DX112" s="13"/>
      <c r="DY112" s="15"/>
      <c r="DZ112" s="13"/>
      <c r="EA112" s="15"/>
      <c r="EB112" s="13"/>
      <c r="EC112" s="13"/>
    </row>
    <row r="113" spans="1:133" ht="45" x14ac:dyDescent="0.25">
      <c r="A113" s="13" t="s">
        <v>314</v>
      </c>
      <c r="B113" s="13" t="s">
        <v>201</v>
      </c>
      <c r="C113" s="14">
        <v>43152.5</v>
      </c>
      <c r="D113" s="13" t="s">
        <v>136</v>
      </c>
      <c r="E113" s="15" t="s">
        <v>137</v>
      </c>
      <c r="F113" s="13" t="s">
        <v>138</v>
      </c>
      <c r="G113" s="15" t="s">
        <v>139</v>
      </c>
      <c r="H113" s="13" t="s">
        <v>461</v>
      </c>
      <c r="I113" s="15" t="s">
        <v>462</v>
      </c>
      <c r="J113" s="15" t="s">
        <v>462</v>
      </c>
      <c r="K113" s="15" t="s">
        <v>463</v>
      </c>
      <c r="L113" s="13" t="s">
        <v>471</v>
      </c>
      <c r="M113" s="15" t="s">
        <v>472</v>
      </c>
      <c r="N113" s="13" t="s">
        <v>213</v>
      </c>
      <c r="O113" s="15" t="s">
        <v>214</v>
      </c>
      <c r="P113" s="15" t="s">
        <v>215</v>
      </c>
      <c r="Q113" s="15" t="s">
        <v>315</v>
      </c>
      <c r="R113" s="13" t="s">
        <v>316</v>
      </c>
      <c r="S113" s="13" t="s">
        <v>317</v>
      </c>
      <c r="T113" s="13" t="s">
        <v>202</v>
      </c>
      <c r="U113" s="14">
        <v>40725</v>
      </c>
      <c r="V113" s="14"/>
      <c r="W113" s="15"/>
      <c r="X113" s="13"/>
      <c r="Y113" s="15"/>
      <c r="Z113" s="13"/>
      <c r="AA113" s="15"/>
      <c r="AB113" s="13"/>
      <c r="AC113" s="15"/>
      <c r="AD113" s="13"/>
      <c r="AE113" s="15"/>
      <c r="AF113" s="13"/>
      <c r="AG113" s="15"/>
      <c r="AH113" s="13"/>
      <c r="AI113" s="15"/>
      <c r="AJ113" s="13"/>
      <c r="AK113" s="15"/>
      <c r="AL113" s="13"/>
      <c r="AM113" s="15"/>
      <c r="AN113" s="13"/>
      <c r="AO113" s="15"/>
      <c r="AP113" s="13"/>
      <c r="AQ113" s="15"/>
      <c r="AR113" s="13"/>
      <c r="AS113" s="15"/>
      <c r="AT113" s="13"/>
      <c r="AU113" s="15"/>
      <c r="AV113" s="13"/>
      <c r="AW113" s="15"/>
      <c r="AX113" s="13"/>
      <c r="AY113" s="15"/>
      <c r="AZ113" s="13"/>
      <c r="BA113" s="15"/>
      <c r="BB113" s="13"/>
      <c r="BC113" s="15"/>
      <c r="BD113" s="13"/>
      <c r="BE113" s="15"/>
      <c r="BF113" s="13"/>
      <c r="BG113" s="15"/>
      <c r="BH113" s="13"/>
      <c r="BI113" s="15"/>
      <c r="BJ113" s="13"/>
      <c r="BK113" s="15"/>
      <c r="BL113" s="13"/>
      <c r="BM113" s="15"/>
      <c r="BN113" s="13"/>
      <c r="BO113" s="15"/>
      <c r="BP113" s="13"/>
      <c r="BQ113" s="15"/>
      <c r="BR113" s="13"/>
      <c r="BS113" s="15"/>
      <c r="BT113" s="13"/>
      <c r="BU113" s="15"/>
      <c r="BV113" s="13"/>
      <c r="BW113" s="15"/>
      <c r="BX113" s="13"/>
      <c r="BY113" s="15"/>
      <c r="BZ113" s="13"/>
      <c r="CA113" s="15"/>
      <c r="CB113" s="13"/>
      <c r="CC113" s="15"/>
      <c r="CD113" s="13"/>
      <c r="CE113" s="15"/>
      <c r="CF113" s="13"/>
      <c r="CG113" s="15"/>
      <c r="CH113" s="13"/>
      <c r="CI113" s="15"/>
      <c r="CJ113" s="13"/>
      <c r="CK113" s="15"/>
      <c r="CL113" s="13"/>
      <c r="CM113" s="15"/>
      <c r="CN113" s="13"/>
      <c r="CO113" s="15"/>
      <c r="CP113" s="13"/>
      <c r="CQ113" s="15"/>
      <c r="CR113" s="13"/>
      <c r="CS113" s="15"/>
      <c r="CT113" s="13"/>
      <c r="CU113" s="15"/>
      <c r="CV113" s="13"/>
      <c r="CW113" s="15"/>
      <c r="CX113" s="13"/>
      <c r="CY113" s="15"/>
      <c r="CZ113" s="13"/>
      <c r="DA113" s="15"/>
      <c r="DB113" s="13"/>
      <c r="DC113" s="15"/>
      <c r="DD113" s="13"/>
      <c r="DE113" s="15"/>
      <c r="DF113" s="13"/>
      <c r="DG113" s="15"/>
      <c r="DH113" s="13"/>
      <c r="DI113" s="15"/>
      <c r="DJ113" s="13"/>
      <c r="DK113" s="15"/>
      <c r="DL113" s="13"/>
      <c r="DM113" s="15"/>
      <c r="DN113" s="13"/>
      <c r="DO113" s="15"/>
      <c r="DP113" s="13"/>
      <c r="DQ113" s="15"/>
      <c r="DR113" s="13"/>
      <c r="DS113" s="15"/>
      <c r="DT113" s="13"/>
      <c r="DU113" s="15"/>
      <c r="DV113" s="13"/>
      <c r="DW113" s="15"/>
      <c r="DX113" s="13"/>
      <c r="DY113" s="15"/>
      <c r="DZ113" s="13"/>
      <c r="EA113" s="15"/>
      <c r="EB113" s="13"/>
      <c r="EC113" s="13"/>
    </row>
    <row r="114" spans="1:133" ht="150" x14ac:dyDescent="0.25">
      <c r="A114" s="13" t="s">
        <v>308</v>
      </c>
      <c r="B114" s="13" t="s">
        <v>135</v>
      </c>
      <c r="C114" s="14">
        <v>43152.5</v>
      </c>
      <c r="D114" s="13" t="s">
        <v>136</v>
      </c>
      <c r="E114" s="15" t="s">
        <v>137</v>
      </c>
      <c r="F114" s="13" t="s">
        <v>138</v>
      </c>
      <c r="G114" s="15" t="s">
        <v>139</v>
      </c>
      <c r="H114" s="13" t="s">
        <v>461</v>
      </c>
      <c r="I114" s="15" t="s">
        <v>462</v>
      </c>
      <c r="J114" s="15" t="s">
        <v>462</v>
      </c>
      <c r="K114" s="15" t="s">
        <v>463</v>
      </c>
      <c r="L114" s="13" t="s">
        <v>464</v>
      </c>
      <c r="M114" s="15" t="s">
        <v>465</v>
      </c>
      <c r="N114" s="13" t="s">
        <v>145</v>
      </c>
      <c r="O114" s="15" t="s">
        <v>146</v>
      </c>
      <c r="P114" s="15" t="s">
        <v>147</v>
      </c>
      <c r="Q114" s="15" t="s">
        <v>318</v>
      </c>
      <c r="R114" s="13" t="s">
        <v>319</v>
      </c>
      <c r="S114" s="13" t="s">
        <v>317</v>
      </c>
      <c r="T114" s="13" t="s">
        <v>151</v>
      </c>
      <c r="U114" s="14">
        <v>40725</v>
      </c>
      <c r="V114" s="14"/>
      <c r="W114" s="15" t="s">
        <v>320</v>
      </c>
      <c r="X114" s="13" t="s">
        <v>321</v>
      </c>
      <c r="Y114" s="15" t="str">
        <f>VLOOKUP(X114,'Axe 2 Règles de gestion'!$D$2:$F$172,3, FALSE)</f>
        <v>Un contrôle peut être effectué à tout moment par un médecin agréé de l'administration. En cas de contestation, le comité médical peut être saisi.</v>
      </c>
      <c r="Z114" s="13" t="s">
        <v>323</v>
      </c>
      <c r="AA114" s="15" t="str">
        <f>VLOOKUP(Z114,'Axe 2 Règles de gestion'!$D$2:$F$172,3, FALSE)</f>
        <v>L'agent recruté hors du pays d'affectation est obligatoirement rapatrié à l'issue du sixième mois d'interruption de fonctions pour cause d'accident du travail ou de maladie professionnelle.</v>
      </c>
      <c r="AB114" s="13"/>
      <c r="AC114" s="15"/>
      <c r="AD114" s="13"/>
      <c r="AE114" s="15"/>
      <c r="AF114" s="13"/>
      <c r="AG114" s="15"/>
      <c r="AH114" s="13"/>
      <c r="AI114" s="15"/>
      <c r="AJ114" s="13"/>
      <c r="AK114" s="15"/>
      <c r="AL114" s="13"/>
      <c r="AM114" s="15"/>
      <c r="AN114" s="13"/>
      <c r="AO114" s="15"/>
      <c r="AP114" s="13"/>
      <c r="AQ114" s="15"/>
      <c r="AR114" s="13"/>
      <c r="AS114" s="15"/>
      <c r="AT114" s="13"/>
      <c r="AU114" s="15"/>
      <c r="AV114" s="13"/>
      <c r="AW114" s="15"/>
      <c r="AX114" s="13"/>
      <c r="AY114" s="15"/>
      <c r="AZ114" s="13"/>
      <c r="BA114" s="15"/>
      <c r="BB114" s="13"/>
      <c r="BC114" s="15"/>
      <c r="BD114" s="13"/>
      <c r="BE114" s="15"/>
      <c r="BF114" s="13"/>
      <c r="BG114" s="15"/>
      <c r="BH114" s="13"/>
      <c r="BI114" s="15"/>
      <c r="BJ114" s="13"/>
      <c r="BK114" s="15"/>
      <c r="BL114" s="13"/>
      <c r="BM114" s="15"/>
      <c r="BN114" s="13"/>
      <c r="BO114" s="15"/>
      <c r="BP114" s="13"/>
      <c r="BQ114" s="15"/>
      <c r="BR114" s="13"/>
      <c r="BS114" s="15"/>
      <c r="BT114" s="13"/>
      <c r="BU114" s="15"/>
      <c r="BV114" s="13"/>
      <c r="BW114" s="15"/>
      <c r="BX114" s="13"/>
      <c r="BY114" s="15"/>
      <c r="BZ114" s="13" t="s">
        <v>325</v>
      </c>
      <c r="CA114" s="15" t="str">
        <f>VLOOKUP(BZ114,'Axe 2 Règles de gestion'!$D$2:$F$172,3, FALSE)</f>
        <v>L'agent doit être employé à temps complet et de manière continue.</v>
      </c>
      <c r="CB114" s="13" t="s">
        <v>327</v>
      </c>
      <c r="CC114" s="15" t="str">
        <f>VLOOKUP(CB114,'Axe 2 Règles de gestion'!$D$2:$F$172,3, FALSE)</f>
        <v>L'agent doit être en activité.</v>
      </c>
      <c r="CD114" s="13" t="s">
        <v>328</v>
      </c>
      <c r="CE114" s="15" t="str">
        <f>VLOOKUP(CD114,'Axe 2 Règles de gestion'!$D$2:$F$172,3, FALSE)</f>
        <v>L'agent non titulaire doit être en service à l'étranger.</v>
      </c>
      <c r="CF114" s="13" t="s">
        <v>330</v>
      </c>
      <c r="CG114" s="15" t="str">
        <f>VLOOKUP(CF114,'Axe 2 Règles de gestion'!$D$2:$F$172,3, FALSE)</f>
        <v>L'agent doit être de nationalité française.</v>
      </c>
      <c r="CH114" s="13"/>
      <c r="CI114" s="15"/>
      <c r="CJ114" s="13"/>
      <c r="CK114" s="15"/>
      <c r="CL114" s="13" t="s">
        <v>173</v>
      </c>
      <c r="CM114" s="15" t="str">
        <f>VLOOKUP(CL114,'Axe 2 Règles de gestion'!$D$2:$F$172,3, FALSE)</f>
        <v>La date de début du congé/absence doit être antérieure ou égale à la date de fin réelle du congé/absence.</v>
      </c>
      <c r="CN114" s="13" t="s">
        <v>175</v>
      </c>
      <c r="CO114" s="15" t="str">
        <f>VLOOKUP(CN114,'Axe 2 Règles de gestion'!$D$2:$F$172,3, FALSE)</f>
        <v>La date de début du congé/absence doit être antérieure ou égale à la date de fin prévisionnelle du congé/absence.</v>
      </c>
      <c r="CP114" s="13" t="s">
        <v>177</v>
      </c>
      <c r="CQ114" s="15" t="str">
        <f>VLOOKUP(CP114,'Axe 2 Règles de gestion'!$D$2:$F$172,3, FALSE)</f>
        <v>La date de fin réelle du congé/absence doit être antérieure à la date limite de départ à la retraite.</v>
      </c>
      <c r="CR114" s="13" t="s">
        <v>179</v>
      </c>
      <c r="CS114" s="15" t="str">
        <f>VLOOKUP(CR114,'Axe 2 Règles de gestion'!$D$2:$F$172,3, FALSE)</f>
        <v>La date de fin prévisionnelle du congé/absence doit être antérieure à la date limite de départ à la retraite.</v>
      </c>
      <c r="CT114" s="13" t="s">
        <v>183</v>
      </c>
      <c r="CU114" s="15" t="str">
        <f>VLOOKUP(CT114,'Axe 2 Règles de gestion'!$D$2:$F$172,3, FALSE)</f>
        <v>Si l'absence ne commence pas par une demi-journée et si l'absence précédente ne finit pas par une demi journée, la date de début de l'absence saisie est postérieure à la date de fin réelle de l'absence précédente.</v>
      </c>
      <c r="CV114" s="13" t="s">
        <v>185</v>
      </c>
      <c r="CW114" s="15" t="str">
        <f>VLOOKUP(CV114,'Axe 2 Règles de gestion'!$D$2:$F$172,3, FALSE)</f>
        <v>Si l'absence ne commence pas par une demi-journée et si l'absence précédente ne finit pas par une demi journée, la date de début de l'absence saisie est postérieure à la date de fin prévisionnelle de l'absence précédente.</v>
      </c>
      <c r="CX114" s="13" t="s">
        <v>247</v>
      </c>
      <c r="CY114" s="15" t="str">
        <f>VLOOKUP(CX114,'Axe 2 Règles de gestion'!$D$2:$F$172,3, FALSE)</f>
        <v>La date de fin réelle du congé/absence doit être antérieure ou égale à la date limite de fin réelle ou prévisionnelle du lien juridique.</v>
      </c>
      <c r="CZ114" s="13" t="s">
        <v>249</v>
      </c>
      <c r="DA114" s="15" t="str">
        <f>VLOOKUP(CZ114,'Axe 2 Règles de gestion'!$D$2:$F$172,3, FALSE)</f>
        <v>La date de fin prévisionnelle du congé/absence doit être antérieure ou égale à la date limite de fin réelle ou prévisionnelle du lien juridique.</v>
      </c>
      <c r="DB114" s="13" t="s">
        <v>251</v>
      </c>
      <c r="DC114" s="15" t="str">
        <f>VLOOKUP(DB114,'Axe 2 Règles de gestion'!$D$2:$F$172,3, FALSE)</f>
        <v>La date de début du congé/absence doit être postérieure ou égale à la date de début du lien juridique.</v>
      </c>
      <c r="DD114" s="13" t="s">
        <v>187</v>
      </c>
      <c r="DE114" s="15" t="str">
        <f>VLOOKUP(DD114,'Axe 2 Règles de gestion'!$D$2:$F$172,3, FALSE)</f>
        <v>La date de début du congé doit être postérieure ou égale à la Date de l'accident ou maladie professionnelle.</v>
      </c>
      <c r="DF114" s="13" t="s">
        <v>189</v>
      </c>
      <c r="DG114" s="15" t="str">
        <f>VLOOKUP(DF114,'Axe 2 Règles de gestion'!$D$2:$F$172,3, FALSE)</f>
        <v>Pour chaque période d'absence découpée, la date de début d'impact rémunération doit être égale à la date de début du congé/absence.</v>
      </c>
      <c r="DH114" s="13" t="s">
        <v>191</v>
      </c>
      <c r="DI114" s="15" t="str">
        <f>VLOOKUP(DH114,'Axe 2 Règles de gestion'!$D$2:$F$172,3, FALSE)</f>
        <v>Pour chaque période d'absence découpée, la date de fin d'impact rémunération doit être égale à la date de fin prévisionnelle du congé/absence.</v>
      </c>
      <c r="DJ114" s="13" t="s">
        <v>193</v>
      </c>
      <c r="DK114" s="15" t="str">
        <f>VLOOKUP(DJ114,'Axe 2 Règles de gestion'!$D$2:$F$172,3, FALSE)</f>
        <v>Pour chaque période d'absence découpée, la date de fin d'impact rémunération doit être égale à la date de fin réelle du congé/absence.</v>
      </c>
      <c r="DL114" s="13" t="s">
        <v>195</v>
      </c>
      <c r="DM114" s="15" t="str">
        <f>VLOOKUP(DL114,'Axe 2 Règles de gestion'!$D$2:$F$172,3, FALSE)</f>
        <v>L'état du congé est renseigné.</v>
      </c>
      <c r="DN114" s="13" t="s">
        <v>197</v>
      </c>
      <c r="DO114" s="15" t="str">
        <f>VLOOKUP(DN114,'Axe 2 Règles de gestion'!$D$2:$F$172,3, FALSE)</f>
        <v>Dans le cas d'un congé autre que CLM, CLD, CGM et CITIS, l'indicateur de requalification doit être à non et les impacts spécifiques à la requalification ne doivent pas être mobilisés ou l'impact rémunération est vide.</v>
      </c>
      <c r="DP114" s="13" t="s">
        <v>199</v>
      </c>
      <c r="DQ114" s="15" t="str">
        <f>VLOOKUP(DP114,'Axe 2 Règles de gestion'!$D$2:$F$172,3, FALSE)</f>
        <v>La date de l'accident ou maladie professionnelle doit être renseignée</v>
      </c>
      <c r="DR114" s="13" t="s">
        <v>181</v>
      </c>
      <c r="DS114" s="15" t="str">
        <f>VLOOKUP(DR114,'Axe 2 Règles de gestion'!$D$2:$F$172,3, FALSE)</f>
        <v>La date de fin réelle ou la date de fin prévisionnelle du congé/absence doit être saisie.</v>
      </c>
      <c r="DT114" s="13"/>
      <c r="DU114" s="15"/>
      <c r="DV114" s="13"/>
      <c r="DW114" s="15"/>
      <c r="DX114" s="13"/>
      <c r="DY114" s="15"/>
      <c r="DZ114" s="13"/>
      <c r="EA114" s="15"/>
      <c r="EB114" s="13"/>
      <c r="EC114" s="13"/>
    </row>
    <row r="115" spans="1:133" ht="150" x14ac:dyDescent="0.25">
      <c r="A115" s="13" t="s">
        <v>308</v>
      </c>
      <c r="B115" s="13" t="s">
        <v>135</v>
      </c>
      <c r="C115" s="14">
        <v>43152.5</v>
      </c>
      <c r="D115" s="13" t="s">
        <v>136</v>
      </c>
      <c r="E115" s="15" t="s">
        <v>137</v>
      </c>
      <c r="F115" s="13" t="s">
        <v>138</v>
      </c>
      <c r="G115" s="15" t="s">
        <v>139</v>
      </c>
      <c r="H115" s="13" t="s">
        <v>461</v>
      </c>
      <c r="I115" s="15" t="s">
        <v>462</v>
      </c>
      <c r="J115" s="15" t="s">
        <v>462</v>
      </c>
      <c r="K115" s="15" t="s">
        <v>463</v>
      </c>
      <c r="L115" s="13" t="s">
        <v>469</v>
      </c>
      <c r="M115" s="15" t="s">
        <v>470</v>
      </c>
      <c r="N115" s="13" t="s">
        <v>145</v>
      </c>
      <c r="O115" s="15" t="s">
        <v>205</v>
      </c>
      <c r="P115" s="15" t="s">
        <v>206</v>
      </c>
      <c r="Q115" s="15" t="s">
        <v>318</v>
      </c>
      <c r="R115" s="13" t="s">
        <v>319</v>
      </c>
      <c r="S115" s="13" t="s">
        <v>317</v>
      </c>
      <c r="T115" s="13" t="s">
        <v>151</v>
      </c>
      <c r="U115" s="14">
        <v>40725</v>
      </c>
      <c r="V115" s="14"/>
      <c r="W115" s="15" t="s">
        <v>332</v>
      </c>
      <c r="X115" s="13" t="s">
        <v>258</v>
      </c>
      <c r="Y115" s="15" t="str">
        <f>VLOOKUP(X115,'Axe 2 Règles de gestion'!$D$2:$F$172,3, FALSE)</f>
        <v>Le congé est prolongé jusqu'à la reprise des fonctions ou jusqu'à ce que l'état de santé de l'intéressé soit consolidé.</v>
      </c>
      <c r="Z115" s="13"/>
      <c r="AA115" s="15"/>
      <c r="AB115" s="13"/>
      <c r="AC115" s="15"/>
      <c r="AD115" s="13"/>
      <c r="AE115" s="15"/>
      <c r="AF115" s="13"/>
      <c r="AG115" s="15"/>
      <c r="AH115" s="13"/>
      <c r="AI115" s="15"/>
      <c r="AJ115" s="13"/>
      <c r="AK115" s="15"/>
      <c r="AL115" s="13"/>
      <c r="AM115" s="15"/>
      <c r="AN115" s="13"/>
      <c r="AO115" s="15"/>
      <c r="AP115" s="13"/>
      <c r="AQ115" s="15"/>
      <c r="AR115" s="13"/>
      <c r="AS115" s="15"/>
      <c r="AT115" s="13"/>
      <c r="AU115" s="15"/>
      <c r="AV115" s="13"/>
      <c r="AW115" s="15"/>
      <c r="AX115" s="13"/>
      <c r="AY115" s="15"/>
      <c r="AZ115" s="13"/>
      <c r="BA115" s="15"/>
      <c r="BB115" s="13"/>
      <c r="BC115" s="15"/>
      <c r="BD115" s="13"/>
      <c r="BE115" s="15"/>
      <c r="BF115" s="13"/>
      <c r="BG115" s="15"/>
      <c r="BH115" s="13"/>
      <c r="BI115" s="15"/>
      <c r="BJ115" s="13"/>
      <c r="BK115" s="15"/>
      <c r="BL115" s="13"/>
      <c r="BM115" s="15"/>
      <c r="BN115" s="13"/>
      <c r="BO115" s="15"/>
      <c r="BP115" s="13"/>
      <c r="BQ115" s="15"/>
      <c r="BR115" s="13"/>
      <c r="BS115" s="15"/>
      <c r="BT115" s="13"/>
      <c r="BU115" s="15"/>
      <c r="BV115" s="13"/>
      <c r="BW115" s="15"/>
      <c r="BX115" s="13"/>
      <c r="BY115" s="15"/>
      <c r="BZ115" s="13" t="s">
        <v>325</v>
      </c>
      <c r="CA115" s="15" t="str">
        <f>VLOOKUP(BZ115,'Axe 2 Règles de gestion'!$D$2:$F$172,3, FALSE)</f>
        <v>L'agent doit être employé à temps complet et de manière continue.</v>
      </c>
      <c r="CB115" s="13" t="s">
        <v>327</v>
      </c>
      <c r="CC115" s="15" t="str">
        <f>VLOOKUP(CB115,'Axe 2 Règles de gestion'!$D$2:$F$172,3, FALSE)</f>
        <v>L'agent doit être en activité.</v>
      </c>
      <c r="CD115" s="13" t="s">
        <v>328</v>
      </c>
      <c r="CE115" s="15" t="str">
        <f>VLOOKUP(CD115,'Axe 2 Règles de gestion'!$D$2:$F$172,3, FALSE)</f>
        <v>L'agent non titulaire doit être en service à l'étranger.</v>
      </c>
      <c r="CF115" s="13" t="s">
        <v>330</v>
      </c>
      <c r="CG115" s="15" t="str">
        <f>VLOOKUP(CF115,'Axe 2 Règles de gestion'!$D$2:$F$172,3, FALSE)</f>
        <v>L'agent doit être de nationalité française.</v>
      </c>
      <c r="CH115" s="13"/>
      <c r="CI115" s="15"/>
      <c r="CJ115" s="13"/>
      <c r="CK115" s="15"/>
      <c r="CL115" s="13" t="s">
        <v>173</v>
      </c>
      <c r="CM115" s="15" t="str">
        <f>VLOOKUP(CL115,'Axe 2 Règles de gestion'!$D$2:$F$172,3, FALSE)</f>
        <v>La date de début du congé/absence doit être antérieure ou égale à la date de fin réelle du congé/absence.</v>
      </c>
      <c r="CN115" s="13" t="s">
        <v>175</v>
      </c>
      <c r="CO115" s="15" t="str">
        <f>VLOOKUP(CN115,'Axe 2 Règles de gestion'!$D$2:$F$172,3, FALSE)</f>
        <v>La date de début du congé/absence doit être antérieure ou égale à la date de fin prévisionnelle du congé/absence.</v>
      </c>
      <c r="CP115" s="13" t="s">
        <v>177</v>
      </c>
      <c r="CQ115" s="15" t="str">
        <f>VLOOKUP(CP115,'Axe 2 Règles de gestion'!$D$2:$F$172,3, FALSE)</f>
        <v>La date de fin réelle du congé/absence doit être antérieure à la date limite de départ à la retraite.</v>
      </c>
      <c r="CR115" s="13" t="s">
        <v>179</v>
      </c>
      <c r="CS115" s="15" t="str">
        <f>VLOOKUP(CR115,'Axe 2 Règles de gestion'!$D$2:$F$172,3, FALSE)</f>
        <v>La date de fin prévisionnelle du congé/absence doit être antérieure à la date limite de départ à la retraite.</v>
      </c>
      <c r="CT115" s="13" t="s">
        <v>183</v>
      </c>
      <c r="CU115" s="15" t="str">
        <f>VLOOKUP(CT115,'Axe 2 Règles de gestion'!$D$2:$F$172,3, FALSE)</f>
        <v>Si l'absence ne commence pas par une demi-journée et si l'absence précédente ne finit pas par une demi journée, la date de début de l'absence saisie est postérieure à la date de fin réelle de l'absence précédente.</v>
      </c>
      <c r="CV115" s="13" t="s">
        <v>185</v>
      </c>
      <c r="CW115" s="15" t="str">
        <f>VLOOKUP(CV115,'Axe 2 Règles de gestion'!$D$2:$F$172,3, FALSE)</f>
        <v>Si l'absence ne commence pas par une demi-journée et si l'absence précédente ne finit pas par une demi journée, la date de début de l'absence saisie est postérieure à la date de fin prévisionnelle de l'absence précédente.</v>
      </c>
      <c r="CX115" s="13" t="s">
        <v>247</v>
      </c>
      <c r="CY115" s="15" t="str">
        <f>VLOOKUP(CX115,'Axe 2 Règles de gestion'!$D$2:$F$172,3, FALSE)</f>
        <v>La date de fin réelle du congé/absence doit être antérieure ou égale à la date limite de fin réelle ou prévisionnelle du lien juridique.</v>
      </c>
      <c r="CZ115" s="13" t="s">
        <v>249</v>
      </c>
      <c r="DA115" s="15" t="str">
        <f>VLOOKUP(CZ115,'Axe 2 Règles de gestion'!$D$2:$F$172,3, FALSE)</f>
        <v>La date de fin prévisionnelle du congé/absence doit être antérieure ou égale à la date limite de fin réelle ou prévisionnelle du lien juridique.</v>
      </c>
      <c r="DB115" s="13" t="s">
        <v>251</v>
      </c>
      <c r="DC115" s="15" t="str">
        <f>VLOOKUP(DB115,'Axe 2 Règles de gestion'!$D$2:$F$172,3, FALSE)</f>
        <v>La date de début du congé/absence doit être postérieure ou égale à la date de début du lien juridique.</v>
      </c>
      <c r="DD115" s="13" t="s">
        <v>187</v>
      </c>
      <c r="DE115" s="15" t="str">
        <f>VLOOKUP(DD115,'Axe 2 Règles de gestion'!$D$2:$F$172,3, FALSE)</f>
        <v>La date de début du congé doit être postérieure ou égale à la Date de l'accident ou maladie professionnelle.</v>
      </c>
      <c r="DF115" s="13" t="s">
        <v>189</v>
      </c>
      <c r="DG115" s="15" t="str">
        <f>VLOOKUP(DF115,'Axe 2 Règles de gestion'!$D$2:$F$172,3, FALSE)</f>
        <v>Pour chaque période d'absence découpée, la date de début d'impact rémunération doit être égale à la date de début du congé/absence.</v>
      </c>
      <c r="DH115" s="13" t="s">
        <v>191</v>
      </c>
      <c r="DI115" s="15" t="str">
        <f>VLOOKUP(DH115,'Axe 2 Règles de gestion'!$D$2:$F$172,3, FALSE)</f>
        <v>Pour chaque période d'absence découpée, la date de fin d'impact rémunération doit être égale à la date de fin prévisionnelle du congé/absence.</v>
      </c>
      <c r="DJ115" s="13" t="s">
        <v>193</v>
      </c>
      <c r="DK115" s="15" t="str">
        <f>VLOOKUP(DJ115,'Axe 2 Règles de gestion'!$D$2:$F$172,3, FALSE)</f>
        <v>Pour chaque période d'absence découpée, la date de fin d'impact rémunération doit être égale à la date de fin réelle du congé/absence.</v>
      </c>
      <c r="DL115" s="13" t="s">
        <v>195</v>
      </c>
      <c r="DM115" s="15" t="str">
        <f>VLOOKUP(DL115,'Axe 2 Règles de gestion'!$D$2:$F$172,3, FALSE)</f>
        <v>L'état du congé est renseigné.</v>
      </c>
      <c r="DN115" s="13" t="s">
        <v>197</v>
      </c>
      <c r="DO115" s="15" t="str">
        <f>VLOOKUP(DN115,'Axe 2 Règles de gestion'!$D$2:$F$172,3, FALSE)</f>
        <v>Dans le cas d'un congé autre que CLM, CLD, CGM et CITIS, l'indicateur de requalification doit être à non et les impacts spécifiques à la requalification ne doivent pas être mobilisés ou l'impact rémunération est vide.</v>
      </c>
      <c r="DP115" s="13" t="s">
        <v>199</v>
      </c>
      <c r="DQ115" s="15" t="str">
        <f>VLOOKUP(DP115,'Axe 2 Règles de gestion'!$D$2:$F$172,3, FALSE)</f>
        <v>La date de l'accident ou maladie professionnelle doit être renseignée</v>
      </c>
      <c r="DR115" s="13" t="s">
        <v>181</v>
      </c>
      <c r="DS115" s="15" t="str">
        <f>VLOOKUP(DR115,'Axe 2 Règles de gestion'!$D$2:$F$172,3, FALSE)</f>
        <v>La date de fin réelle ou la date de fin prévisionnelle du congé/absence doit être saisie.</v>
      </c>
      <c r="DT115" s="13"/>
      <c r="DU115" s="15"/>
      <c r="DV115" s="13"/>
      <c r="DW115" s="15"/>
      <c r="DX115" s="13"/>
      <c r="DY115" s="15"/>
      <c r="DZ115" s="13"/>
      <c r="EA115" s="15"/>
      <c r="EB115" s="13"/>
      <c r="EC115" s="13"/>
    </row>
    <row r="116" spans="1:133" ht="165" x14ac:dyDescent="0.25">
      <c r="A116" s="13" t="s">
        <v>308</v>
      </c>
      <c r="B116" s="13" t="s">
        <v>135</v>
      </c>
      <c r="C116" s="14">
        <v>43152.5</v>
      </c>
      <c r="D116" s="13" t="s">
        <v>136</v>
      </c>
      <c r="E116" s="15" t="s">
        <v>137</v>
      </c>
      <c r="F116" s="13" t="s">
        <v>138</v>
      </c>
      <c r="G116" s="15" t="s">
        <v>139</v>
      </c>
      <c r="H116" s="13" t="s">
        <v>461</v>
      </c>
      <c r="I116" s="15" t="s">
        <v>462</v>
      </c>
      <c r="J116" s="15" t="s">
        <v>462</v>
      </c>
      <c r="K116" s="15" t="s">
        <v>463</v>
      </c>
      <c r="L116" s="13" t="s">
        <v>471</v>
      </c>
      <c r="M116" s="15" t="s">
        <v>472</v>
      </c>
      <c r="N116" s="13" t="s">
        <v>213</v>
      </c>
      <c r="O116" s="15" t="s">
        <v>214</v>
      </c>
      <c r="P116" s="15" t="s">
        <v>215</v>
      </c>
      <c r="Q116" s="15" t="s">
        <v>318</v>
      </c>
      <c r="R116" s="13" t="s">
        <v>319</v>
      </c>
      <c r="S116" s="13" t="s">
        <v>317</v>
      </c>
      <c r="T116" s="13" t="s">
        <v>151</v>
      </c>
      <c r="U116" s="14">
        <v>40725</v>
      </c>
      <c r="V116" s="14"/>
      <c r="W116" s="15" t="s">
        <v>333</v>
      </c>
      <c r="X116" s="13" t="s">
        <v>334</v>
      </c>
      <c r="Y116" s="15" t="str">
        <f>VLOOKUP(X116,'Axe 2 Règles de gestion'!$D$2:$F$172,3, FALSE)</f>
        <v>Après son congé, l'agent physiquement apte à reprendre son service, est réemployé dans la mesure permise par le service et sous réserve qu'il remplisse toujours les conditions requises.</v>
      </c>
      <c r="Z116" s="13" t="s">
        <v>336</v>
      </c>
      <c r="AA116" s="15" t="str">
        <f>VLOOKUP(Z116,'Axe 2 Règles de gestion'!$D$2:$F$172,3, FALSE)</f>
        <v>Lorsque la durée du congé aura été égale ou supérieure à 1 an, l'agent ne peut être réemployé que s'il en formule la demande par lettre recommandée au plus tard 1 mois avant son expiration. A défaut l'agent est considéré comme démissionnaire.</v>
      </c>
      <c r="AB116" s="13"/>
      <c r="AC116" s="15"/>
      <c r="AD116" s="13"/>
      <c r="AE116" s="15"/>
      <c r="AF116" s="13"/>
      <c r="AG116" s="15"/>
      <c r="AH116" s="13"/>
      <c r="AI116" s="15"/>
      <c r="AJ116" s="13"/>
      <c r="AK116" s="15"/>
      <c r="AL116" s="13"/>
      <c r="AM116" s="15"/>
      <c r="AN116" s="13"/>
      <c r="AO116" s="15"/>
      <c r="AP116" s="13"/>
      <c r="AQ116" s="15"/>
      <c r="AR116" s="13"/>
      <c r="AS116" s="15"/>
      <c r="AT116" s="13"/>
      <c r="AU116" s="15"/>
      <c r="AV116" s="13"/>
      <c r="AW116" s="15"/>
      <c r="AX116" s="13"/>
      <c r="AY116" s="15"/>
      <c r="AZ116" s="13"/>
      <c r="BA116" s="15"/>
      <c r="BB116" s="13"/>
      <c r="BC116" s="15"/>
      <c r="BD116" s="13"/>
      <c r="BE116" s="15"/>
      <c r="BF116" s="13"/>
      <c r="BG116" s="15"/>
      <c r="BH116" s="13"/>
      <c r="BI116" s="15"/>
      <c r="BJ116" s="13"/>
      <c r="BK116" s="15"/>
      <c r="BL116" s="13"/>
      <c r="BM116" s="15"/>
      <c r="BN116" s="13"/>
      <c r="BO116" s="15"/>
      <c r="BP116" s="13"/>
      <c r="BQ116" s="15"/>
      <c r="BR116" s="13"/>
      <c r="BS116" s="15"/>
      <c r="BT116" s="13"/>
      <c r="BU116" s="15"/>
      <c r="BV116" s="13"/>
      <c r="BW116" s="15"/>
      <c r="BX116" s="13"/>
      <c r="BY116" s="15"/>
      <c r="BZ116" s="13" t="s">
        <v>325</v>
      </c>
      <c r="CA116" s="15" t="str">
        <f>VLOOKUP(BZ116,'Axe 2 Règles de gestion'!$D$2:$F$172,3, FALSE)</f>
        <v>L'agent doit être employé à temps complet et de manière continue.</v>
      </c>
      <c r="CB116" s="13" t="s">
        <v>327</v>
      </c>
      <c r="CC116" s="15" t="str">
        <f>VLOOKUP(CB116,'Axe 2 Règles de gestion'!$D$2:$F$172,3, FALSE)</f>
        <v>L'agent doit être en activité.</v>
      </c>
      <c r="CD116" s="13" t="s">
        <v>328</v>
      </c>
      <c r="CE116" s="15" t="str">
        <f>VLOOKUP(CD116,'Axe 2 Règles de gestion'!$D$2:$F$172,3, FALSE)</f>
        <v>L'agent non titulaire doit être en service à l'étranger.</v>
      </c>
      <c r="CF116" s="13" t="s">
        <v>330</v>
      </c>
      <c r="CG116" s="15" t="str">
        <f>VLOOKUP(CF116,'Axe 2 Règles de gestion'!$D$2:$F$172,3, FALSE)</f>
        <v>L'agent doit être de nationalité française.</v>
      </c>
      <c r="CH116" s="13"/>
      <c r="CI116" s="15"/>
      <c r="CJ116" s="13"/>
      <c r="CK116" s="15"/>
      <c r="CL116" s="13" t="s">
        <v>173</v>
      </c>
      <c r="CM116" s="15" t="str">
        <f>VLOOKUP(CL116,'Axe 2 Règles de gestion'!$D$2:$F$172,3, FALSE)</f>
        <v>La date de début du congé/absence doit être antérieure ou égale à la date de fin réelle du congé/absence.</v>
      </c>
      <c r="CN116" s="13" t="s">
        <v>175</v>
      </c>
      <c r="CO116" s="15" t="str">
        <f>VLOOKUP(CN116,'Axe 2 Règles de gestion'!$D$2:$F$172,3, FALSE)</f>
        <v>La date de début du congé/absence doit être antérieure ou égale à la date de fin prévisionnelle du congé/absence.</v>
      </c>
      <c r="CP116" s="13" t="s">
        <v>177</v>
      </c>
      <c r="CQ116" s="15" t="str">
        <f>VLOOKUP(CP116,'Axe 2 Règles de gestion'!$D$2:$F$172,3, FALSE)</f>
        <v>La date de fin réelle du congé/absence doit être antérieure à la date limite de départ à la retraite.</v>
      </c>
      <c r="CR116" s="13" t="s">
        <v>179</v>
      </c>
      <c r="CS116" s="15" t="str">
        <f>VLOOKUP(CR116,'Axe 2 Règles de gestion'!$D$2:$F$172,3, FALSE)</f>
        <v>La date de fin prévisionnelle du congé/absence doit être antérieure à la date limite de départ à la retraite.</v>
      </c>
      <c r="CT116" s="13" t="s">
        <v>247</v>
      </c>
      <c r="CU116" s="15" t="str">
        <f>VLOOKUP(CT116,'Axe 2 Règles de gestion'!$D$2:$F$172,3, FALSE)</f>
        <v>La date de fin réelle du congé/absence doit être antérieure ou égale à la date limite de fin réelle ou prévisionnelle du lien juridique.</v>
      </c>
      <c r="CV116" s="13" t="s">
        <v>249</v>
      </c>
      <c r="CW116" s="15" t="str">
        <f>VLOOKUP(CV116,'Axe 2 Règles de gestion'!$D$2:$F$172,3, FALSE)</f>
        <v>La date de fin prévisionnelle du congé/absence doit être antérieure ou égale à la date limite de fin réelle ou prévisionnelle du lien juridique.</v>
      </c>
      <c r="CX116" s="13" t="s">
        <v>187</v>
      </c>
      <c r="CY116" s="15" t="str">
        <f>VLOOKUP(CX116,'Axe 2 Règles de gestion'!$D$2:$F$172,3, FALSE)</f>
        <v>La date de début du congé doit être postérieure ou égale à la Date de l'accident ou maladie professionnelle.</v>
      </c>
      <c r="CZ116" s="13" t="s">
        <v>189</v>
      </c>
      <c r="DA116" s="15" t="str">
        <f>VLOOKUP(CZ116,'Axe 2 Règles de gestion'!$D$2:$F$172,3, FALSE)</f>
        <v>Pour chaque période d'absence découpée, la date de début d'impact rémunération doit être égale à la date de début du congé/absence.</v>
      </c>
      <c r="DB116" s="13" t="s">
        <v>191</v>
      </c>
      <c r="DC116" s="15" t="str">
        <f>VLOOKUP(DB116,'Axe 2 Règles de gestion'!$D$2:$F$172,3, FALSE)</f>
        <v>Pour chaque période d'absence découpée, la date de fin d'impact rémunération doit être égale à la date de fin prévisionnelle du congé/absence.</v>
      </c>
      <c r="DD116" s="13" t="s">
        <v>193</v>
      </c>
      <c r="DE116" s="15" t="str">
        <f>VLOOKUP(DD116,'Axe 2 Règles de gestion'!$D$2:$F$172,3, FALSE)</f>
        <v>Pour chaque période d'absence découpée, la date de fin d'impact rémunération doit être égale à la date de fin réelle du congé/absence.</v>
      </c>
      <c r="DF116" s="13" t="s">
        <v>195</v>
      </c>
      <c r="DG116" s="15" t="str">
        <f>VLOOKUP(DF116,'Axe 2 Règles de gestion'!$D$2:$F$172,3, FALSE)</f>
        <v>L'état du congé est renseigné.</v>
      </c>
      <c r="DH116" s="13" t="s">
        <v>197</v>
      </c>
      <c r="DI116" s="15" t="str">
        <f>VLOOKUP(DH116,'Axe 2 Règles de gestion'!$D$2:$F$172,3, FALSE)</f>
        <v>Dans le cas d'un congé autre que CLM, CLD, CGM et CITIS, l'indicateur de requalification doit être à non et les impacts spécifiques à la requalification ne doivent pas être mobilisés ou l'impact rémunération est vide.</v>
      </c>
      <c r="DJ116" s="13" t="s">
        <v>199</v>
      </c>
      <c r="DK116" s="15" t="str">
        <f>VLOOKUP(DJ116,'Axe 2 Règles de gestion'!$D$2:$F$172,3, FALSE)</f>
        <v>La date de l'accident ou maladie professionnelle doit être renseignée</v>
      </c>
      <c r="DL116" s="13" t="s">
        <v>181</v>
      </c>
      <c r="DM116" s="15" t="str">
        <f>VLOOKUP(DL116,'Axe 2 Règles de gestion'!$D$2:$F$172,3, FALSE)</f>
        <v>La date de fin réelle ou la date de fin prévisionnelle du congé/absence doit être saisie.</v>
      </c>
      <c r="DN116" s="13"/>
      <c r="DO116" s="15"/>
      <c r="DP116" s="13"/>
      <c r="DQ116" s="15"/>
      <c r="DR116" s="13"/>
      <c r="DS116" s="15"/>
      <c r="DT116" s="13"/>
      <c r="DU116" s="15"/>
      <c r="DV116" s="13"/>
      <c r="DW116" s="15"/>
      <c r="DX116" s="13"/>
      <c r="DY116" s="15"/>
      <c r="DZ116" s="13"/>
      <c r="EA116" s="15"/>
      <c r="EB116" s="13"/>
      <c r="EC116" s="13"/>
    </row>
    <row r="117" spans="1:133" ht="150" x14ac:dyDescent="0.25">
      <c r="A117" s="13" t="s">
        <v>308</v>
      </c>
      <c r="B117" s="13" t="s">
        <v>135</v>
      </c>
      <c r="C117" s="14">
        <v>43152.5</v>
      </c>
      <c r="D117" s="13" t="s">
        <v>136</v>
      </c>
      <c r="E117" s="15" t="s">
        <v>137</v>
      </c>
      <c r="F117" s="13" t="s">
        <v>138</v>
      </c>
      <c r="G117" s="15" t="s">
        <v>139</v>
      </c>
      <c r="H117" s="13" t="s">
        <v>461</v>
      </c>
      <c r="I117" s="15" t="s">
        <v>462</v>
      </c>
      <c r="J117" s="15" t="s">
        <v>462</v>
      </c>
      <c r="K117" s="15" t="s">
        <v>463</v>
      </c>
      <c r="L117" s="13" t="s">
        <v>464</v>
      </c>
      <c r="M117" s="15" t="s">
        <v>465</v>
      </c>
      <c r="N117" s="13" t="s">
        <v>145</v>
      </c>
      <c r="O117" s="15" t="s">
        <v>146</v>
      </c>
      <c r="P117" s="15" t="s">
        <v>147</v>
      </c>
      <c r="Q117" s="15" t="s">
        <v>338</v>
      </c>
      <c r="R117" s="13" t="s">
        <v>339</v>
      </c>
      <c r="S117" s="13" t="s">
        <v>317</v>
      </c>
      <c r="T117" s="13" t="s">
        <v>151</v>
      </c>
      <c r="U117" s="14">
        <v>40725</v>
      </c>
      <c r="V117" s="14"/>
      <c r="W117" s="15" t="s">
        <v>340</v>
      </c>
      <c r="X117" s="13" t="s">
        <v>341</v>
      </c>
      <c r="Y117" s="15" t="str">
        <f>VLOOKUP(X117,'Axe 2 Règles de gestion'!$D$2:$F$172,3, FALSE)</f>
        <v>L'absence au travail justifiée par l'incapacité résultant de maladie ou d'accident doit être constatée par certificat médical et contre-visite s'il y a lieu.</v>
      </c>
      <c r="Z117" s="13"/>
      <c r="AA117" s="15"/>
      <c r="AB117" s="13"/>
      <c r="AC117" s="15"/>
      <c r="AD117" s="13"/>
      <c r="AE117" s="15"/>
      <c r="AF117" s="13"/>
      <c r="AG117" s="15"/>
      <c r="AH117" s="13"/>
      <c r="AI117" s="15"/>
      <c r="AJ117" s="13"/>
      <c r="AK117" s="15"/>
      <c r="AL117" s="13"/>
      <c r="AM117" s="15"/>
      <c r="AN117" s="13"/>
      <c r="AO117" s="15"/>
      <c r="AP117" s="13"/>
      <c r="AQ117" s="15"/>
      <c r="AR117" s="13"/>
      <c r="AS117" s="15"/>
      <c r="AT117" s="13"/>
      <c r="AU117" s="15"/>
      <c r="AV117" s="13"/>
      <c r="AW117" s="15"/>
      <c r="AX117" s="13"/>
      <c r="AY117" s="15"/>
      <c r="AZ117" s="13"/>
      <c r="BA117" s="15"/>
      <c r="BB117" s="13"/>
      <c r="BC117" s="15"/>
      <c r="BD117" s="13"/>
      <c r="BE117" s="15"/>
      <c r="BF117" s="13"/>
      <c r="BG117" s="15"/>
      <c r="BH117" s="13"/>
      <c r="BI117" s="15"/>
      <c r="BJ117" s="13"/>
      <c r="BK117" s="15"/>
      <c r="BL117" s="13"/>
      <c r="BM117" s="15"/>
      <c r="BN117" s="13"/>
      <c r="BO117" s="15"/>
      <c r="BP117" s="13"/>
      <c r="BQ117" s="15"/>
      <c r="BR117" s="13"/>
      <c r="BS117" s="15"/>
      <c r="BT117" s="13"/>
      <c r="BU117" s="15"/>
      <c r="BV117" s="13"/>
      <c r="BW117" s="15"/>
      <c r="BX117" s="13"/>
      <c r="BY117" s="15"/>
      <c r="BZ117" s="13"/>
      <c r="CA117" s="15"/>
      <c r="CB117" s="13"/>
      <c r="CC117" s="15"/>
      <c r="CD117" s="13"/>
      <c r="CE117" s="15"/>
      <c r="CF117" s="13"/>
      <c r="CG117" s="15"/>
      <c r="CH117" s="13"/>
      <c r="CI117" s="15"/>
      <c r="CJ117" s="13"/>
      <c r="CK117" s="15"/>
      <c r="CL117" s="13" t="s">
        <v>247</v>
      </c>
      <c r="CM117" s="15" t="str">
        <f>VLOOKUP(CL117,'Axe 2 Règles de gestion'!$D$2:$F$172,3, FALSE)</f>
        <v>La date de fin réelle du congé/absence doit être antérieure ou égale à la date limite de fin réelle ou prévisionnelle du lien juridique.</v>
      </c>
      <c r="CN117" s="13" t="s">
        <v>249</v>
      </c>
      <c r="CO117" s="15" t="str">
        <f>VLOOKUP(CN117,'Axe 2 Règles de gestion'!$D$2:$F$172,3, FALSE)</f>
        <v>La date de fin prévisionnelle du congé/absence doit être antérieure ou égale à la date limite de fin réelle ou prévisionnelle du lien juridique.</v>
      </c>
      <c r="CP117" s="13" t="s">
        <v>251</v>
      </c>
      <c r="CQ117" s="15" t="str">
        <f>VLOOKUP(CP117,'Axe 2 Règles de gestion'!$D$2:$F$172,3, FALSE)</f>
        <v>La date de début du congé/absence doit être postérieure ou égale à la date de début du lien juridique.</v>
      </c>
      <c r="CR117" s="13" t="s">
        <v>173</v>
      </c>
      <c r="CS117" s="15" t="str">
        <f>VLOOKUP(CR117,'Axe 2 Règles de gestion'!$D$2:$F$172,3, FALSE)</f>
        <v>La date de début du congé/absence doit être antérieure ou égale à la date de fin réelle du congé/absence.</v>
      </c>
      <c r="CT117" s="13" t="s">
        <v>175</v>
      </c>
      <c r="CU117" s="15" t="str">
        <f>VLOOKUP(CT117,'Axe 2 Règles de gestion'!$D$2:$F$172,3, FALSE)</f>
        <v>La date de début du congé/absence doit être antérieure ou égale à la date de fin prévisionnelle du congé/absence.</v>
      </c>
      <c r="CV117" s="13" t="s">
        <v>177</v>
      </c>
      <c r="CW117" s="15" t="str">
        <f>VLOOKUP(CV117,'Axe 2 Règles de gestion'!$D$2:$F$172,3, FALSE)</f>
        <v>La date de fin réelle du congé/absence doit être antérieure à la date limite de départ à la retraite.</v>
      </c>
      <c r="CX117" s="13" t="s">
        <v>179</v>
      </c>
      <c r="CY117" s="15" t="str">
        <f>VLOOKUP(CX117,'Axe 2 Règles de gestion'!$D$2:$F$172,3, FALSE)</f>
        <v>La date de fin prévisionnelle du congé/absence doit être antérieure à la date limite de départ à la retraite.</v>
      </c>
      <c r="CZ117" s="13" t="s">
        <v>181</v>
      </c>
      <c r="DA117" s="15" t="str">
        <f>VLOOKUP(CZ117,'Axe 2 Règles de gestion'!$D$2:$F$172,3, FALSE)</f>
        <v>La date de fin réelle ou la date de fin prévisionnelle du congé/absence doit être saisie.</v>
      </c>
      <c r="DB117" s="13" t="s">
        <v>183</v>
      </c>
      <c r="DC117" s="15" t="str">
        <f>VLOOKUP(DB117,'Axe 2 Règles de gestion'!$D$2:$F$172,3, FALSE)</f>
        <v>Si l'absence ne commence pas par une demi-journée et si l'absence précédente ne finit pas par une demi journée, la date de début de l'absence saisie est postérieure à la date de fin réelle de l'absence précédente.</v>
      </c>
      <c r="DD117" s="13" t="s">
        <v>185</v>
      </c>
      <c r="DE117" s="15" t="str">
        <f>VLOOKUP(DD117,'Axe 2 Règles de gestion'!$D$2:$F$172,3, FALSE)</f>
        <v>Si l'absence ne commence pas par une demi-journée et si l'absence précédente ne finit pas par une demi journée, la date de début de l'absence saisie est postérieure à la date de fin prévisionnelle de l'absence précédente.</v>
      </c>
      <c r="DF117" s="13" t="s">
        <v>187</v>
      </c>
      <c r="DG117" s="15" t="str">
        <f>VLOOKUP(DF117,'Axe 2 Règles de gestion'!$D$2:$F$172,3, FALSE)</f>
        <v>La date de début du congé doit être postérieure ou égale à la Date de l'accident ou maladie professionnelle.</v>
      </c>
      <c r="DH117" s="13" t="s">
        <v>189</v>
      </c>
      <c r="DI117" s="15" t="str">
        <f>VLOOKUP(DH117,'Axe 2 Règles de gestion'!$D$2:$F$172,3, FALSE)</f>
        <v>Pour chaque période d'absence découpée, la date de début d'impact rémunération doit être égale à la date de début du congé/absence.</v>
      </c>
      <c r="DJ117" s="13" t="s">
        <v>191</v>
      </c>
      <c r="DK117" s="15" t="str">
        <f>VLOOKUP(DJ117,'Axe 2 Règles de gestion'!$D$2:$F$172,3, FALSE)</f>
        <v>Pour chaque période d'absence découpée, la date de fin d'impact rémunération doit être égale à la date de fin prévisionnelle du congé/absence.</v>
      </c>
      <c r="DL117" s="13" t="s">
        <v>193</v>
      </c>
      <c r="DM117" s="15" t="str">
        <f>VLOOKUP(DL117,'Axe 2 Règles de gestion'!$D$2:$F$172,3, FALSE)</f>
        <v>Pour chaque période d'absence découpée, la date de fin d'impact rémunération doit être égale à la date de fin réelle du congé/absence.</v>
      </c>
      <c r="DN117" s="13" t="s">
        <v>195</v>
      </c>
      <c r="DO117" s="15" t="str">
        <f>VLOOKUP(DN117,'Axe 2 Règles de gestion'!$D$2:$F$172,3, FALSE)</f>
        <v>L'état du congé est renseigné.</v>
      </c>
      <c r="DP117" s="13" t="s">
        <v>197</v>
      </c>
      <c r="DQ117" s="15" t="str">
        <f>VLOOKUP(DP117,'Axe 2 Règles de gestion'!$D$2:$F$172,3, FALSE)</f>
        <v>Dans le cas d'un congé autre que CLM, CLD, CGM et CITIS, l'indicateur de requalification doit être à non et les impacts spécifiques à la requalification ne doivent pas être mobilisés ou l'impact rémunération est vide.</v>
      </c>
      <c r="DR117" s="13" t="s">
        <v>199</v>
      </c>
      <c r="DS117" s="15" t="str">
        <f>VLOOKUP(DR117,'Axe 2 Règles de gestion'!$D$2:$F$172,3, FALSE)</f>
        <v>La date de l'accident ou maladie professionnelle doit être renseignée</v>
      </c>
      <c r="DT117" s="13" t="s">
        <v>343</v>
      </c>
      <c r="DU117" s="15" t="str">
        <f>VLOOKUP(DT117,'Axe 2 Règles de gestion'!$D$2:$F$172,3, FALSE)</f>
        <v>L'agent doit être en activité.</v>
      </c>
      <c r="DV117" s="13"/>
      <c r="DW117" s="15"/>
      <c r="DX117" s="13"/>
      <c r="DY117" s="15"/>
      <c r="DZ117" s="13"/>
      <c r="EA117" s="15"/>
      <c r="EB117" s="13"/>
      <c r="EC117" s="13"/>
    </row>
    <row r="118" spans="1:133" ht="150" x14ac:dyDescent="0.25">
      <c r="A118" s="13" t="s">
        <v>308</v>
      </c>
      <c r="B118" s="13" t="s">
        <v>135</v>
      </c>
      <c r="C118" s="14">
        <v>43152.5</v>
      </c>
      <c r="D118" s="13" t="s">
        <v>136</v>
      </c>
      <c r="E118" s="15" t="s">
        <v>137</v>
      </c>
      <c r="F118" s="13" t="s">
        <v>138</v>
      </c>
      <c r="G118" s="15" t="s">
        <v>139</v>
      </c>
      <c r="H118" s="13" t="s">
        <v>461</v>
      </c>
      <c r="I118" s="15" t="s">
        <v>462</v>
      </c>
      <c r="J118" s="15" t="s">
        <v>462</v>
      </c>
      <c r="K118" s="15" t="s">
        <v>463</v>
      </c>
      <c r="L118" s="13" t="s">
        <v>469</v>
      </c>
      <c r="M118" s="15" t="s">
        <v>470</v>
      </c>
      <c r="N118" s="13" t="s">
        <v>145</v>
      </c>
      <c r="O118" s="15" t="s">
        <v>205</v>
      </c>
      <c r="P118" s="15" t="s">
        <v>206</v>
      </c>
      <c r="Q118" s="15" t="s">
        <v>338</v>
      </c>
      <c r="R118" s="13" t="s">
        <v>339</v>
      </c>
      <c r="S118" s="13" t="s">
        <v>317</v>
      </c>
      <c r="T118" s="13" t="s">
        <v>151</v>
      </c>
      <c r="U118" s="14">
        <v>40725</v>
      </c>
      <c r="V118" s="14"/>
      <c r="W118" s="15" t="s">
        <v>344</v>
      </c>
      <c r="X118" s="13" t="s">
        <v>258</v>
      </c>
      <c r="Y118" s="15" t="str">
        <f>VLOOKUP(X118,'Axe 2 Règles de gestion'!$D$2:$F$172,3, FALSE)</f>
        <v>Le congé est prolongé jusqu'à la reprise des fonctions ou jusqu'à ce que l'état de santé de l'intéressé soit consolidé.</v>
      </c>
      <c r="Z118" s="13"/>
      <c r="AA118" s="15"/>
      <c r="AB118" s="13"/>
      <c r="AC118" s="15"/>
      <c r="AD118" s="13"/>
      <c r="AE118" s="15"/>
      <c r="AF118" s="13"/>
      <c r="AG118" s="15"/>
      <c r="AH118" s="13"/>
      <c r="AI118" s="15"/>
      <c r="AJ118" s="13"/>
      <c r="AK118" s="15"/>
      <c r="AL118" s="13"/>
      <c r="AM118" s="15"/>
      <c r="AN118" s="13"/>
      <c r="AO118" s="15"/>
      <c r="AP118" s="13"/>
      <c r="AQ118" s="15"/>
      <c r="AR118" s="13"/>
      <c r="AS118" s="15"/>
      <c r="AT118" s="13"/>
      <c r="AU118" s="15"/>
      <c r="AV118" s="13"/>
      <c r="AW118" s="15"/>
      <c r="AX118" s="13"/>
      <c r="AY118" s="15"/>
      <c r="AZ118" s="13"/>
      <c r="BA118" s="15"/>
      <c r="BB118" s="13"/>
      <c r="BC118" s="15"/>
      <c r="BD118" s="13"/>
      <c r="BE118" s="15"/>
      <c r="BF118" s="13"/>
      <c r="BG118" s="15"/>
      <c r="BH118" s="13"/>
      <c r="BI118" s="15"/>
      <c r="BJ118" s="13"/>
      <c r="BK118" s="15"/>
      <c r="BL118" s="13"/>
      <c r="BM118" s="15"/>
      <c r="BN118" s="13"/>
      <c r="BO118" s="15"/>
      <c r="BP118" s="13"/>
      <c r="BQ118" s="15"/>
      <c r="BR118" s="13"/>
      <c r="BS118" s="15"/>
      <c r="BT118" s="13"/>
      <c r="BU118" s="15"/>
      <c r="BV118" s="13"/>
      <c r="BW118" s="15"/>
      <c r="BX118" s="13"/>
      <c r="BY118" s="15"/>
      <c r="BZ118" s="13"/>
      <c r="CA118" s="15"/>
      <c r="CB118" s="13"/>
      <c r="CC118" s="15"/>
      <c r="CD118" s="13"/>
      <c r="CE118" s="15"/>
      <c r="CF118" s="13"/>
      <c r="CG118" s="15"/>
      <c r="CH118" s="13"/>
      <c r="CI118" s="15"/>
      <c r="CJ118" s="13"/>
      <c r="CK118" s="15"/>
      <c r="CL118" s="13" t="s">
        <v>247</v>
      </c>
      <c r="CM118" s="15" t="str">
        <f>VLOOKUP(CL118,'Axe 2 Règles de gestion'!$D$2:$F$172,3, FALSE)</f>
        <v>La date de fin réelle du congé/absence doit être antérieure ou égale à la date limite de fin réelle ou prévisionnelle du lien juridique.</v>
      </c>
      <c r="CN118" s="13" t="s">
        <v>249</v>
      </c>
      <c r="CO118" s="15" t="str">
        <f>VLOOKUP(CN118,'Axe 2 Règles de gestion'!$D$2:$F$172,3, FALSE)</f>
        <v>La date de fin prévisionnelle du congé/absence doit être antérieure ou égale à la date limite de fin réelle ou prévisionnelle du lien juridique.</v>
      </c>
      <c r="CP118" s="13" t="s">
        <v>251</v>
      </c>
      <c r="CQ118" s="15" t="str">
        <f>VLOOKUP(CP118,'Axe 2 Règles de gestion'!$D$2:$F$172,3, FALSE)</f>
        <v>La date de début du congé/absence doit être postérieure ou égale à la date de début du lien juridique.</v>
      </c>
      <c r="CR118" s="13" t="s">
        <v>173</v>
      </c>
      <c r="CS118" s="15" t="str">
        <f>VLOOKUP(CR118,'Axe 2 Règles de gestion'!$D$2:$F$172,3, FALSE)</f>
        <v>La date de début du congé/absence doit être antérieure ou égale à la date de fin réelle du congé/absence.</v>
      </c>
      <c r="CT118" s="13" t="s">
        <v>175</v>
      </c>
      <c r="CU118" s="15" t="str">
        <f>VLOOKUP(CT118,'Axe 2 Règles de gestion'!$D$2:$F$172,3, FALSE)</f>
        <v>La date de début du congé/absence doit être antérieure ou égale à la date de fin prévisionnelle du congé/absence.</v>
      </c>
      <c r="CV118" s="13" t="s">
        <v>177</v>
      </c>
      <c r="CW118" s="15" t="str">
        <f>VLOOKUP(CV118,'Axe 2 Règles de gestion'!$D$2:$F$172,3, FALSE)</f>
        <v>La date de fin réelle du congé/absence doit être antérieure à la date limite de départ à la retraite.</v>
      </c>
      <c r="CX118" s="13" t="s">
        <v>179</v>
      </c>
      <c r="CY118" s="15" t="str">
        <f>VLOOKUP(CX118,'Axe 2 Règles de gestion'!$D$2:$F$172,3, FALSE)</f>
        <v>La date de fin prévisionnelle du congé/absence doit être antérieure à la date limite de départ à la retraite.</v>
      </c>
      <c r="CZ118" s="13" t="s">
        <v>181</v>
      </c>
      <c r="DA118" s="15" t="str">
        <f>VLOOKUP(CZ118,'Axe 2 Règles de gestion'!$D$2:$F$172,3, FALSE)</f>
        <v>La date de fin réelle ou la date de fin prévisionnelle du congé/absence doit être saisie.</v>
      </c>
      <c r="DB118" s="13" t="s">
        <v>183</v>
      </c>
      <c r="DC118" s="15" t="str">
        <f>VLOOKUP(DB118,'Axe 2 Règles de gestion'!$D$2:$F$172,3, FALSE)</f>
        <v>Si l'absence ne commence pas par une demi-journée et si l'absence précédente ne finit pas par une demi journée, la date de début de l'absence saisie est postérieure à la date de fin réelle de l'absence précédente.</v>
      </c>
      <c r="DD118" s="13" t="s">
        <v>185</v>
      </c>
      <c r="DE118" s="15" t="str">
        <f>VLOOKUP(DD118,'Axe 2 Règles de gestion'!$D$2:$F$172,3, FALSE)</f>
        <v>Si l'absence ne commence pas par une demi-journée et si l'absence précédente ne finit pas par une demi journée, la date de début de l'absence saisie est postérieure à la date de fin prévisionnelle de l'absence précédente.</v>
      </c>
      <c r="DF118" s="13" t="s">
        <v>187</v>
      </c>
      <c r="DG118" s="15" t="str">
        <f>VLOOKUP(DF118,'Axe 2 Règles de gestion'!$D$2:$F$172,3, FALSE)</f>
        <v>La date de début du congé doit être postérieure ou égale à la Date de l'accident ou maladie professionnelle.</v>
      </c>
      <c r="DH118" s="13" t="s">
        <v>189</v>
      </c>
      <c r="DI118" s="15" t="str">
        <f>VLOOKUP(DH118,'Axe 2 Règles de gestion'!$D$2:$F$172,3, FALSE)</f>
        <v>Pour chaque période d'absence découpée, la date de début d'impact rémunération doit être égale à la date de début du congé/absence.</v>
      </c>
      <c r="DJ118" s="13" t="s">
        <v>191</v>
      </c>
      <c r="DK118" s="15" t="str">
        <f>VLOOKUP(DJ118,'Axe 2 Règles de gestion'!$D$2:$F$172,3, FALSE)</f>
        <v>Pour chaque période d'absence découpée, la date de fin d'impact rémunération doit être égale à la date de fin prévisionnelle du congé/absence.</v>
      </c>
      <c r="DL118" s="13" t="s">
        <v>193</v>
      </c>
      <c r="DM118" s="15" t="str">
        <f>VLOOKUP(DL118,'Axe 2 Règles de gestion'!$D$2:$F$172,3, FALSE)</f>
        <v>Pour chaque période d'absence découpée, la date de fin d'impact rémunération doit être égale à la date de fin réelle du congé/absence.</v>
      </c>
      <c r="DN118" s="13" t="s">
        <v>195</v>
      </c>
      <c r="DO118" s="15" t="str">
        <f>VLOOKUP(DN118,'Axe 2 Règles de gestion'!$D$2:$F$172,3, FALSE)</f>
        <v>L'état du congé est renseigné.</v>
      </c>
      <c r="DP118" s="13" t="s">
        <v>197</v>
      </c>
      <c r="DQ118" s="15" t="str">
        <f>VLOOKUP(DP118,'Axe 2 Règles de gestion'!$D$2:$F$172,3, FALSE)</f>
        <v>Dans le cas d'un congé autre que CLM, CLD, CGM et CITIS, l'indicateur de requalification doit être à non et les impacts spécifiques à la requalification ne doivent pas être mobilisés ou l'impact rémunération est vide.</v>
      </c>
      <c r="DR118" s="13" t="s">
        <v>199</v>
      </c>
      <c r="DS118" s="15" t="str">
        <f>VLOOKUP(DR118,'Axe 2 Règles de gestion'!$D$2:$F$172,3, FALSE)</f>
        <v>La date de l'accident ou maladie professionnelle doit être renseignée</v>
      </c>
      <c r="DT118" s="13" t="s">
        <v>343</v>
      </c>
      <c r="DU118" s="15" t="str">
        <f>VLOOKUP(DT118,'Axe 2 Règles de gestion'!$D$2:$F$172,3, FALSE)</f>
        <v>L'agent doit être en activité.</v>
      </c>
      <c r="DV118" s="13"/>
      <c r="DW118" s="15"/>
      <c r="DX118" s="13"/>
      <c r="DY118" s="15"/>
      <c r="DZ118" s="13"/>
      <c r="EA118" s="15"/>
      <c r="EB118" s="13"/>
      <c r="EC118" s="13"/>
    </row>
    <row r="119" spans="1:133" ht="150" x14ac:dyDescent="0.25">
      <c r="A119" s="13" t="s">
        <v>308</v>
      </c>
      <c r="B119" s="13" t="s">
        <v>135</v>
      </c>
      <c r="C119" s="14">
        <v>43152.5</v>
      </c>
      <c r="D119" s="13" t="s">
        <v>136</v>
      </c>
      <c r="E119" s="15" t="s">
        <v>137</v>
      </c>
      <c r="F119" s="13" t="s">
        <v>138</v>
      </c>
      <c r="G119" s="15" t="s">
        <v>139</v>
      </c>
      <c r="H119" s="13" t="s">
        <v>461</v>
      </c>
      <c r="I119" s="15" t="s">
        <v>462</v>
      </c>
      <c r="J119" s="15" t="s">
        <v>462</v>
      </c>
      <c r="K119" s="15" t="s">
        <v>463</v>
      </c>
      <c r="L119" s="13" t="s">
        <v>471</v>
      </c>
      <c r="M119" s="15" t="s">
        <v>472</v>
      </c>
      <c r="N119" s="13" t="s">
        <v>213</v>
      </c>
      <c r="O119" s="15" t="s">
        <v>214</v>
      </c>
      <c r="P119" s="15" t="s">
        <v>215</v>
      </c>
      <c r="Q119" s="15" t="s">
        <v>338</v>
      </c>
      <c r="R119" s="13" t="s">
        <v>339</v>
      </c>
      <c r="S119" s="13" t="s">
        <v>317</v>
      </c>
      <c r="T119" s="13" t="s">
        <v>151</v>
      </c>
      <c r="U119" s="14">
        <v>40725</v>
      </c>
      <c r="V119" s="14"/>
      <c r="W119" s="15" t="s">
        <v>345</v>
      </c>
      <c r="X119" s="13" t="s">
        <v>346</v>
      </c>
      <c r="Y119" s="15" t="str">
        <f>VLOOKUP(X119,'Axe 2 Règles de gestion'!$D$2:$F$172,3, FALSE)</f>
        <v>Lorsque, à l'issue du congé, l'agent est déclaré apte par le médecin du travail, il retrouve son emploi ou un emploi similaire assorti d'une rémunération au moins équivalente.</v>
      </c>
      <c r="Z119" s="13" t="s">
        <v>348</v>
      </c>
      <c r="AA119" s="15" t="str">
        <f>VLOOKUP(Z119,'Axe 2 Règles de gestion'!$D$2:$F$172,3, FALSE)</f>
        <v>L'employeur propose un emploi approprié aux capacités de l'agent déclaré inapte par le médecin du travail à reprendre son emploi.</v>
      </c>
      <c r="AB119" s="13" t="s">
        <v>350</v>
      </c>
      <c r="AC119" s="15" t="str">
        <f>VLOOKUP(AB119,'Axe 2 Règles de gestion'!$D$2:$F$172,3, FALSE)</f>
        <v>Lorsque l'employeur est dans l'impossibilité de proposer un autre emploi à l'agent, il lui fait connaître par écrit les motifs qui s'opposent au reclassement.</v>
      </c>
      <c r="AD119" s="13" t="s">
        <v>352</v>
      </c>
      <c r="AE119" s="15" t="str">
        <f>VLOOKUP(AD119,'Axe 2 Règles de gestion'!$D$2:$F$172,3, FALSE)</f>
        <v>L'employeur ne peut rompre le contrat de travail que s'il justifie soit de son impossibilité de proposer un emploi approprié aux capacités de l'agent, soit du refus de ce dernier de l'emploi proposé dans ces conditions.</v>
      </c>
      <c r="AF119" s="13"/>
      <c r="AG119" s="15"/>
      <c r="AH119" s="13"/>
      <c r="AI119" s="15"/>
      <c r="AJ119" s="13"/>
      <c r="AK119" s="15"/>
      <c r="AL119" s="13"/>
      <c r="AM119" s="15"/>
      <c r="AN119" s="13"/>
      <c r="AO119" s="15"/>
      <c r="AP119" s="13"/>
      <c r="AQ119" s="15"/>
      <c r="AR119" s="13"/>
      <c r="AS119" s="15"/>
      <c r="AT119" s="13"/>
      <c r="AU119" s="15"/>
      <c r="AV119" s="13"/>
      <c r="AW119" s="15"/>
      <c r="AX119" s="13"/>
      <c r="AY119" s="15"/>
      <c r="AZ119" s="13"/>
      <c r="BA119" s="15"/>
      <c r="BB119" s="13"/>
      <c r="BC119" s="15"/>
      <c r="BD119" s="13"/>
      <c r="BE119" s="15"/>
      <c r="BF119" s="13"/>
      <c r="BG119" s="15"/>
      <c r="BH119" s="13"/>
      <c r="BI119" s="15"/>
      <c r="BJ119" s="13"/>
      <c r="BK119" s="15"/>
      <c r="BL119" s="13"/>
      <c r="BM119" s="15"/>
      <c r="BN119" s="13"/>
      <c r="BO119" s="15"/>
      <c r="BP119" s="13"/>
      <c r="BQ119" s="15"/>
      <c r="BR119" s="13"/>
      <c r="BS119" s="15"/>
      <c r="BT119" s="13"/>
      <c r="BU119" s="15"/>
      <c r="BV119" s="13"/>
      <c r="BW119" s="15"/>
      <c r="BX119" s="13"/>
      <c r="BY119" s="15"/>
      <c r="BZ119" s="13"/>
      <c r="CA119" s="15"/>
      <c r="CB119" s="13"/>
      <c r="CC119" s="15"/>
      <c r="CD119" s="13"/>
      <c r="CE119" s="15"/>
      <c r="CF119" s="13"/>
      <c r="CG119" s="15"/>
      <c r="CH119" s="13"/>
      <c r="CI119" s="15"/>
      <c r="CJ119" s="13"/>
      <c r="CK119" s="15"/>
      <c r="CL119" s="13" t="s">
        <v>247</v>
      </c>
      <c r="CM119" s="15" t="str">
        <f>VLOOKUP(CL119,'Axe 2 Règles de gestion'!$D$2:$F$172,3, FALSE)</f>
        <v>La date de fin réelle du congé/absence doit être antérieure ou égale à la date limite de fin réelle ou prévisionnelle du lien juridique.</v>
      </c>
      <c r="CN119" s="13" t="s">
        <v>249</v>
      </c>
      <c r="CO119" s="15" t="str">
        <f>VLOOKUP(CN119,'Axe 2 Règles de gestion'!$D$2:$F$172,3, FALSE)</f>
        <v>La date de fin prévisionnelle du congé/absence doit être antérieure ou égale à la date limite de fin réelle ou prévisionnelle du lien juridique.</v>
      </c>
      <c r="CP119" s="13" t="s">
        <v>173</v>
      </c>
      <c r="CQ119" s="15" t="str">
        <f>VLOOKUP(CP119,'Axe 2 Règles de gestion'!$D$2:$F$172,3, FALSE)</f>
        <v>La date de début du congé/absence doit être antérieure ou égale à la date de fin réelle du congé/absence.</v>
      </c>
      <c r="CR119" s="13" t="s">
        <v>175</v>
      </c>
      <c r="CS119" s="15" t="str">
        <f>VLOOKUP(CR119,'Axe 2 Règles de gestion'!$D$2:$F$172,3, FALSE)</f>
        <v>La date de début du congé/absence doit être antérieure ou égale à la date de fin prévisionnelle du congé/absence.</v>
      </c>
      <c r="CT119" s="13" t="s">
        <v>177</v>
      </c>
      <c r="CU119" s="15" t="str">
        <f>VLOOKUP(CT119,'Axe 2 Règles de gestion'!$D$2:$F$172,3, FALSE)</f>
        <v>La date de fin réelle du congé/absence doit être antérieure à la date limite de départ à la retraite.</v>
      </c>
      <c r="CV119" s="13" t="s">
        <v>179</v>
      </c>
      <c r="CW119" s="15" t="str">
        <f>VLOOKUP(CV119,'Axe 2 Règles de gestion'!$D$2:$F$172,3, FALSE)</f>
        <v>La date de fin prévisionnelle du congé/absence doit être antérieure à la date limite de départ à la retraite.</v>
      </c>
      <c r="CX119" s="13" t="s">
        <v>181</v>
      </c>
      <c r="CY119" s="15" t="str">
        <f>VLOOKUP(CX119,'Axe 2 Règles de gestion'!$D$2:$F$172,3, FALSE)</f>
        <v>La date de fin réelle ou la date de fin prévisionnelle du congé/absence doit être saisie.</v>
      </c>
      <c r="CZ119" s="13" t="s">
        <v>187</v>
      </c>
      <c r="DA119" s="15" t="str">
        <f>VLOOKUP(CZ119,'Axe 2 Règles de gestion'!$D$2:$F$172,3, FALSE)</f>
        <v>La date de début du congé doit être postérieure ou égale à la Date de l'accident ou maladie professionnelle.</v>
      </c>
      <c r="DB119" s="13" t="s">
        <v>189</v>
      </c>
      <c r="DC119" s="15" t="str">
        <f>VLOOKUP(DB119,'Axe 2 Règles de gestion'!$D$2:$F$172,3, FALSE)</f>
        <v>Pour chaque période d'absence découpée, la date de début d'impact rémunération doit être égale à la date de début du congé/absence.</v>
      </c>
      <c r="DD119" s="13" t="s">
        <v>191</v>
      </c>
      <c r="DE119" s="15" t="str">
        <f>VLOOKUP(DD119,'Axe 2 Règles de gestion'!$D$2:$F$172,3, FALSE)</f>
        <v>Pour chaque période d'absence découpée, la date de fin d'impact rémunération doit être égale à la date de fin prévisionnelle du congé/absence.</v>
      </c>
      <c r="DF119" s="13" t="s">
        <v>193</v>
      </c>
      <c r="DG119" s="15" t="str">
        <f>VLOOKUP(DF119,'Axe 2 Règles de gestion'!$D$2:$F$172,3, FALSE)</f>
        <v>Pour chaque période d'absence découpée, la date de fin d'impact rémunération doit être égale à la date de fin réelle du congé/absence.</v>
      </c>
      <c r="DH119" s="13" t="s">
        <v>195</v>
      </c>
      <c r="DI119" s="15" t="str">
        <f>VLOOKUP(DH119,'Axe 2 Règles de gestion'!$D$2:$F$172,3, FALSE)</f>
        <v>L'état du congé est renseigné.</v>
      </c>
      <c r="DJ119" s="13" t="s">
        <v>197</v>
      </c>
      <c r="DK119" s="15" t="str">
        <f>VLOOKUP(DJ119,'Axe 2 Règles de gestion'!$D$2:$F$172,3, FALSE)</f>
        <v>Dans le cas d'un congé autre que CLM, CLD, CGM et CITIS, l'indicateur de requalification doit être à non et les impacts spécifiques à la requalification ne doivent pas être mobilisés ou l'impact rémunération est vide.</v>
      </c>
      <c r="DL119" s="13" t="s">
        <v>199</v>
      </c>
      <c r="DM119" s="15" t="str">
        <f>VLOOKUP(DL119,'Axe 2 Règles de gestion'!$D$2:$F$172,3, FALSE)</f>
        <v>La date de l'accident ou maladie professionnelle doit être renseignée</v>
      </c>
      <c r="DN119" s="13" t="s">
        <v>343</v>
      </c>
      <c r="DO119" s="15" t="str">
        <f>VLOOKUP(DN119,'Axe 2 Règles de gestion'!$D$2:$F$172,3, FALSE)</f>
        <v>L'agent doit être en activité.</v>
      </c>
      <c r="DP119" s="13"/>
      <c r="DQ119" s="15"/>
      <c r="DR119" s="13"/>
      <c r="DS119" s="15"/>
      <c r="DT119" s="13"/>
      <c r="DU119" s="15"/>
      <c r="DV119" s="13"/>
      <c r="DW119" s="15"/>
      <c r="DX119" s="13"/>
      <c r="DY119" s="15"/>
      <c r="DZ119" s="13"/>
      <c r="EA119" s="15"/>
      <c r="EB119" s="13"/>
      <c r="EC119" s="13"/>
    </row>
    <row r="120" spans="1:133" ht="150" x14ac:dyDescent="0.25">
      <c r="A120" s="13" t="s">
        <v>308</v>
      </c>
      <c r="B120" s="13" t="s">
        <v>135</v>
      </c>
      <c r="C120" s="14">
        <v>43152.5</v>
      </c>
      <c r="D120" s="13" t="s">
        <v>136</v>
      </c>
      <c r="E120" s="15" t="s">
        <v>137</v>
      </c>
      <c r="F120" s="13" t="s">
        <v>138</v>
      </c>
      <c r="G120" s="15" t="s">
        <v>139</v>
      </c>
      <c r="H120" s="13" t="s">
        <v>461</v>
      </c>
      <c r="I120" s="15" t="s">
        <v>462</v>
      </c>
      <c r="J120" s="15" t="s">
        <v>462</v>
      </c>
      <c r="K120" s="15" t="s">
        <v>463</v>
      </c>
      <c r="L120" s="13" t="s">
        <v>464</v>
      </c>
      <c r="M120" s="15" t="s">
        <v>465</v>
      </c>
      <c r="N120" s="13" t="s">
        <v>145</v>
      </c>
      <c r="O120" s="15" t="s">
        <v>146</v>
      </c>
      <c r="P120" s="15" t="s">
        <v>147</v>
      </c>
      <c r="Q120" s="15" t="s">
        <v>354</v>
      </c>
      <c r="R120" s="13" t="s">
        <v>355</v>
      </c>
      <c r="S120" s="13" t="s">
        <v>317</v>
      </c>
      <c r="T120" s="13" t="s">
        <v>151</v>
      </c>
      <c r="U120" s="14">
        <v>40725</v>
      </c>
      <c r="V120" s="14"/>
      <c r="W120" s="15" t="s">
        <v>356</v>
      </c>
      <c r="X120" s="13" t="s">
        <v>357</v>
      </c>
      <c r="Y120" s="15" t="str">
        <f>VLOOKUP(X120,'Axe 2 Règles de gestion'!$D$2:$F$172,3, FALSE)</f>
        <v>En cas d'inaptitude physique médicalement constatée au cours de l'accomplissement du volontariat, l'agent est examiné par un médecin agréé par l'autorité administrative compétente.</v>
      </c>
      <c r="Z120" s="13"/>
      <c r="AA120" s="15"/>
      <c r="AB120" s="13"/>
      <c r="AC120" s="15"/>
      <c r="AD120" s="13"/>
      <c r="AE120" s="15"/>
      <c r="AF120" s="13"/>
      <c r="AG120" s="15"/>
      <c r="AH120" s="13"/>
      <c r="AI120" s="15"/>
      <c r="AJ120" s="13"/>
      <c r="AK120" s="15"/>
      <c r="AL120" s="13"/>
      <c r="AM120" s="15"/>
      <c r="AN120" s="13"/>
      <c r="AO120" s="15"/>
      <c r="AP120" s="13"/>
      <c r="AQ120" s="15"/>
      <c r="AR120" s="13"/>
      <c r="AS120" s="15"/>
      <c r="AT120" s="13"/>
      <c r="AU120" s="15"/>
      <c r="AV120" s="13"/>
      <c r="AW120" s="15"/>
      <c r="AX120" s="13"/>
      <c r="AY120" s="15"/>
      <c r="AZ120" s="13"/>
      <c r="BA120" s="15"/>
      <c r="BB120" s="13"/>
      <c r="BC120" s="15"/>
      <c r="BD120" s="13"/>
      <c r="BE120" s="15"/>
      <c r="BF120" s="13"/>
      <c r="BG120" s="15"/>
      <c r="BH120" s="13"/>
      <c r="BI120" s="15"/>
      <c r="BJ120" s="13"/>
      <c r="BK120" s="15"/>
      <c r="BL120" s="13"/>
      <c r="BM120" s="15"/>
      <c r="BN120" s="13"/>
      <c r="BO120" s="15"/>
      <c r="BP120" s="13"/>
      <c r="BQ120" s="15"/>
      <c r="BR120" s="13"/>
      <c r="BS120" s="15"/>
      <c r="BT120" s="13"/>
      <c r="BU120" s="15"/>
      <c r="BV120" s="13"/>
      <c r="BW120" s="15"/>
      <c r="BX120" s="13"/>
      <c r="BY120" s="15"/>
      <c r="BZ120" s="13"/>
      <c r="CA120" s="15"/>
      <c r="CB120" s="13"/>
      <c r="CC120" s="15"/>
      <c r="CD120" s="13"/>
      <c r="CE120" s="15"/>
      <c r="CF120" s="13"/>
      <c r="CG120" s="15"/>
      <c r="CH120" s="13"/>
      <c r="CI120" s="15"/>
      <c r="CJ120" s="13"/>
      <c r="CK120" s="15"/>
      <c r="CL120" s="13" t="s">
        <v>247</v>
      </c>
      <c r="CM120" s="15" t="str">
        <f>VLOOKUP(CL120,'Axe 2 Règles de gestion'!$D$2:$F$172,3, FALSE)</f>
        <v>La date de fin réelle du congé/absence doit être antérieure ou égale à la date limite de fin réelle ou prévisionnelle du lien juridique.</v>
      </c>
      <c r="CN120" s="13" t="s">
        <v>249</v>
      </c>
      <c r="CO120" s="15" t="str">
        <f>VLOOKUP(CN120,'Axe 2 Règles de gestion'!$D$2:$F$172,3, FALSE)</f>
        <v>La date de fin prévisionnelle du congé/absence doit être antérieure ou égale à la date limite de fin réelle ou prévisionnelle du lien juridique.</v>
      </c>
      <c r="CP120" s="13" t="s">
        <v>251</v>
      </c>
      <c r="CQ120" s="15" t="str">
        <f>VLOOKUP(CP120,'Axe 2 Règles de gestion'!$D$2:$F$172,3, FALSE)</f>
        <v>La date de début du congé/absence doit être postérieure ou égale à la date de début du lien juridique.</v>
      </c>
      <c r="CR120" s="13" t="s">
        <v>173</v>
      </c>
      <c r="CS120" s="15" t="str">
        <f>VLOOKUP(CR120,'Axe 2 Règles de gestion'!$D$2:$F$172,3, FALSE)</f>
        <v>La date de début du congé/absence doit être antérieure ou égale à la date de fin réelle du congé/absence.</v>
      </c>
      <c r="CT120" s="13" t="s">
        <v>175</v>
      </c>
      <c r="CU120" s="15" t="str">
        <f>VLOOKUP(CT120,'Axe 2 Règles de gestion'!$D$2:$F$172,3, FALSE)</f>
        <v>La date de début du congé/absence doit être antérieure ou égale à la date de fin prévisionnelle du congé/absence.</v>
      </c>
      <c r="CV120" s="13" t="s">
        <v>177</v>
      </c>
      <c r="CW120" s="15" t="str">
        <f>VLOOKUP(CV120,'Axe 2 Règles de gestion'!$D$2:$F$172,3, FALSE)</f>
        <v>La date de fin réelle du congé/absence doit être antérieure à la date limite de départ à la retraite.</v>
      </c>
      <c r="CX120" s="13" t="s">
        <v>179</v>
      </c>
      <c r="CY120" s="15" t="str">
        <f>VLOOKUP(CX120,'Axe 2 Règles de gestion'!$D$2:$F$172,3, FALSE)</f>
        <v>La date de fin prévisionnelle du congé/absence doit être antérieure à la date limite de départ à la retraite.</v>
      </c>
      <c r="CZ120" s="13" t="s">
        <v>181</v>
      </c>
      <c r="DA120" s="15" t="str">
        <f>VLOOKUP(CZ120,'Axe 2 Règles de gestion'!$D$2:$F$172,3, FALSE)</f>
        <v>La date de fin réelle ou la date de fin prévisionnelle du congé/absence doit être saisie.</v>
      </c>
      <c r="DB120" s="13" t="s">
        <v>183</v>
      </c>
      <c r="DC120" s="15" t="str">
        <f>VLOOKUP(DB120,'Axe 2 Règles de gestion'!$D$2:$F$172,3, FALSE)</f>
        <v>Si l'absence ne commence pas par une demi-journée et si l'absence précédente ne finit pas par une demi journée, la date de début de l'absence saisie est postérieure à la date de fin réelle de l'absence précédente.</v>
      </c>
      <c r="DD120" s="13" t="s">
        <v>185</v>
      </c>
      <c r="DE120" s="15" t="str">
        <f>VLOOKUP(DD120,'Axe 2 Règles de gestion'!$D$2:$F$172,3, FALSE)</f>
        <v>Si l'absence ne commence pas par une demi-journée et si l'absence précédente ne finit pas par une demi journée, la date de début de l'absence saisie est postérieure à la date de fin prévisionnelle de l'absence précédente.</v>
      </c>
      <c r="DF120" s="13" t="s">
        <v>187</v>
      </c>
      <c r="DG120" s="15" t="str">
        <f>VLOOKUP(DF120,'Axe 2 Règles de gestion'!$D$2:$F$172,3, FALSE)</f>
        <v>La date de début du congé doit être postérieure ou égale à la Date de l'accident ou maladie professionnelle.</v>
      </c>
      <c r="DH120" s="13" t="s">
        <v>189</v>
      </c>
      <c r="DI120" s="15" t="str">
        <f>VLOOKUP(DH120,'Axe 2 Règles de gestion'!$D$2:$F$172,3, FALSE)</f>
        <v>Pour chaque période d'absence découpée, la date de début d'impact rémunération doit être égale à la date de début du congé/absence.</v>
      </c>
      <c r="DJ120" s="13" t="s">
        <v>191</v>
      </c>
      <c r="DK120" s="15" t="str">
        <f>VLOOKUP(DJ120,'Axe 2 Règles de gestion'!$D$2:$F$172,3, FALSE)</f>
        <v>Pour chaque période d'absence découpée, la date de fin d'impact rémunération doit être égale à la date de fin prévisionnelle du congé/absence.</v>
      </c>
      <c r="DL120" s="13" t="s">
        <v>193</v>
      </c>
      <c r="DM120" s="15" t="str">
        <f>VLOOKUP(DL120,'Axe 2 Règles de gestion'!$D$2:$F$172,3, FALSE)</f>
        <v>Pour chaque période d'absence découpée, la date de fin d'impact rémunération doit être égale à la date de fin réelle du congé/absence.</v>
      </c>
      <c r="DN120" s="13" t="s">
        <v>195</v>
      </c>
      <c r="DO120" s="15" t="str">
        <f>VLOOKUP(DN120,'Axe 2 Règles de gestion'!$D$2:$F$172,3, FALSE)</f>
        <v>L'état du congé est renseigné.</v>
      </c>
      <c r="DP120" s="13" t="s">
        <v>197</v>
      </c>
      <c r="DQ120" s="15" t="str">
        <f>VLOOKUP(DP120,'Axe 2 Règles de gestion'!$D$2:$F$172,3, FALSE)</f>
        <v>Dans le cas d'un congé autre que CLM, CLD, CGM et CITIS, l'indicateur de requalification doit être à non et les impacts spécifiques à la requalification ne doivent pas être mobilisés ou l'impact rémunération est vide.</v>
      </c>
      <c r="DR120" s="13" t="s">
        <v>199</v>
      </c>
      <c r="DS120" s="15" t="str">
        <f>VLOOKUP(DR120,'Axe 2 Règles de gestion'!$D$2:$F$172,3, FALSE)</f>
        <v>La date de l'accident ou maladie professionnelle doit être renseignée</v>
      </c>
      <c r="DT120" s="13" t="s">
        <v>343</v>
      </c>
      <c r="DU120" s="15" t="str">
        <f>VLOOKUP(DT120,'Axe 2 Règles de gestion'!$D$2:$F$172,3, FALSE)</f>
        <v>L'agent doit être en activité.</v>
      </c>
      <c r="DV120" s="13"/>
      <c r="DW120" s="15"/>
      <c r="DX120" s="13"/>
      <c r="DY120" s="15"/>
      <c r="DZ120" s="13"/>
      <c r="EA120" s="15"/>
      <c r="EB120" s="13"/>
      <c r="EC120" s="13"/>
    </row>
    <row r="121" spans="1:133" ht="150" x14ac:dyDescent="0.25">
      <c r="A121" s="13" t="s">
        <v>308</v>
      </c>
      <c r="B121" s="13" t="s">
        <v>135</v>
      </c>
      <c r="C121" s="14">
        <v>43152.5</v>
      </c>
      <c r="D121" s="13" t="s">
        <v>136</v>
      </c>
      <c r="E121" s="15" t="s">
        <v>137</v>
      </c>
      <c r="F121" s="13" t="s">
        <v>138</v>
      </c>
      <c r="G121" s="15" t="s">
        <v>139</v>
      </c>
      <c r="H121" s="13" t="s">
        <v>461</v>
      </c>
      <c r="I121" s="15" t="s">
        <v>462</v>
      </c>
      <c r="J121" s="15" t="s">
        <v>462</v>
      </c>
      <c r="K121" s="15" t="s">
        <v>463</v>
      </c>
      <c r="L121" s="13" t="s">
        <v>469</v>
      </c>
      <c r="M121" s="15" t="s">
        <v>470</v>
      </c>
      <c r="N121" s="13" t="s">
        <v>145</v>
      </c>
      <c r="O121" s="15" t="s">
        <v>205</v>
      </c>
      <c r="P121" s="15" t="s">
        <v>206</v>
      </c>
      <c r="Q121" s="15" t="s">
        <v>354</v>
      </c>
      <c r="R121" s="13" t="s">
        <v>355</v>
      </c>
      <c r="S121" s="13" t="s">
        <v>317</v>
      </c>
      <c r="T121" s="13" t="s">
        <v>151</v>
      </c>
      <c r="U121" s="14">
        <v>40725</v>
      </c>
      <c r="V121" s="14"/>
      <c r="W121" s="15" t="s">
        <v>344</v>
      </c>
      <c r="X121" s="13" t="s">
        <v>258</v>
      </c>
      <c r="Y121" s="15" t="str">
        <f>VLOOKUP(X121,'Axe 2 Règles de gestion'!$D$2:$F$172,3, FALSE)</f>
        <v>Le congé est prolongé jusqu'à la reprise des fonctions ou jusqu'à ce que l'état de santé de l'intéressé soit consolidé.</v>
      </c>
      <c r="Z121" s="13"/>
      <c r="AA121" s="15"/>
      <c r="AB121" s="13"/>
      <c r="AC121" s="15"/>
      <c r="AD121" s="13"/>
      <c r="AE121" s="15"/>
      <c r="AF121" s="13"/>
      <c r="AG121" s="15"/>
      <c r="AH121" s="13"/>
      <c r="AI121" s="15"/>
      <c r="AJ121" s="13"/>
      <c r="AK121" s="15"/>
      <c r="AL121" s="13"/>
      <c r="AM121" s="15"/>
      <c r="AN121" s="13"/>
      <c r="AO121" s="15"/>
      <c r="AP121" s="13"/>
      <c r="AQ121" s="15"/>
      <c r="AR121" s="13"/>
      <c r="AS121" s="15"/>
      <c r="AT121" s="13"/>
      <c r="AU121" s="15"/>
      <c r="AV121" s="13"/>
      <c r="AW121" s="15"/>
      <c r="AX121" s="13"/>
      <c r="AY121" s="15"/>
      <c r="AZ121" s="13"/>
      <c r="BA121" s="15"/>
      <c r="BB121" s="13"/>
      <c r="BC121" s="15"/>
      <c r="BD121" s="13"/>
      <c r="BE121" s="15"/>
      <c r="BF121" s="13"/>
      <c r="BG121" s="15"/>
      <c r="BH121" s="13"/>
      <c r="BI121" s="15"/>
      <c r="BJ121" s="13"/>
      <c r="BK121" s="15"/>
      <c r="BL121" s="13"/>
      <c r="BM121" s="15"/>
      <c r="BN121" s="13"/>
      <c r="BO121" s="15"/>
      <c r="BP121" s="13"/>
      <c r="BQ121" s="15"/>
      <c r="BR121" s="13"/>
      <c r="BS121" s="15"/>
      <c r="BT121" s="13"/>
      <c r="BU121" s="15"/>
      <c r="BV121" s="13"/>
      <c r="BW121" s="15"/>
      <c r="BX121" s="13"/>
      <c r="BY121" s="15"/>
      <c r="BZ121" s="13"/>
      <c r="CA121" s="15"/>
      <c r="CB121" s="13"/>
      <c r="CC121" s="15"/>
      <c r="CD121" s="13"/>
      <c r="CE121" s="15"/>
      <c r="CF121" s="13"/>
      <c r="CG121" s="15"/>
      <c r="CH121" s="13"/>
      <c r="CI121" s="15"/>
      <c r="CJ121" s="13"/>
      <c r="CK121" s="15"/>
      <c r="CL121" s="13" t="s">
        <v>247</v>
      </c>
      <c r="CM121" s="15" t="str">
        <f>VLOOKUP(CL121,'Axe 2 Règles de gestion'!$D$2:$F$172,3, FALSE)</f>
        <v>La date de fin réelle du congé/absence doit être antérieure ou égale à la date limite de fin réelle ou prévisionnelle du lien juridique.</v>
      </c>
      <c r="CN121" s="13" t="s">
        <v>249</v>
      </c>
      <c r="CO121" s="15" t="str">
        <f>VLOOKUP(CN121,'Axe 2 Règles de gestion'!$D$2:$F$172,3, FALSE)</f>
        <v>La date de fin prévisionnelle du congé/absence doit être antérieure ou égale à la date limite de fin réelle ou prévisionnelle du lien juridique.</v>
      </c>
      <c r="CP121" s="13" t="s">
        <v>251</v>
      </c>
      <c r="CQ121" s="15" t="str">
        <f>VLOOKUP(CP121,'Axe 2 Règles de gestion'!$D$2:$F$172,3, FALSE)</f>
        <v>La date de début du congé/absence doit être postérieure ou égale à la date de début du lien juridique.</v>
      </c>
      <c r="CR121" s="13" t="s">
        <v>173</v>
      </c>
      <c r="CS121" s="15" t="str">
        <f>VLOOKUP(CR121,'Axe 2 Règles de gestion'!$D$2:$F$172,3, FALSE)</f>
        <v>La date de début du congé/absence doit être antérieure ou égale à la date de fin réelle du congé/absence.</v>
      </c>
      <c r="CT121" s="13" t="s">
        <v>175</v>
      </c>
      <c r="CU121" s="15" t="str">
        <f>VLOOKUP(CT121,'Axe 2 Règles de gestion'!$D$2:$F$172,3, FALSE)</f>
        <v>La date de début du congé/absence doit être antérieure ou égale à la date de fin prévisionnelle du congé/absence.</v>
      </c>
      <c r="CV121" s="13" t="s">
        <v>177</v>
      </c>
      <c r="CW121" s="15" t="str">
        <f>VLOOKUP(CV121,'Axe 2 Règles de gestion'!$D$2:$F$172,3, FALSE)</f>
        <v>La date de fin réelle du congé/absence doit être antérieure à la date limite de départ à la retraite.</v>
      </c>
      <c r="CX121" s="13" t="s">
        <v>179</v>
      </c>
      <c r="CY121" s="15" t="str">
        <f>VLOOKUP(CX121,'Axe 2 Règles de gestion'!$D$2:$F$172,3, FALSE)</f>
        <v>La date de fin prévisionnelle du congé/absence doit être antérieure à la date limite de départ à la retraite.</v>
      </c>
      <c r="CZ121" s="13" t="s">
        <v>181</v>
      </c>
      <c r="DA121" s="15" t="str">
        <f>VLOOKUP(CZ121,'Axe 2 Règles de gestion'!$D$2:$F$172,3, FALSE)</f>
        <v>La date de fin réelle ou la date de fin prévisionnelle du congé/absence doit être saisie.</v>
      </c>
      <c r="DB121" s="13" t="s">
        <v>183</v>
      </c>
      <c r="DC121" s="15" t="str">
        <f>VLOOKUP(DB121,'Axe 2 Règles de gestion'!$D$2:$F$172,3, FALSE)</f>
        <v>Si l'absence ne commence pas par une demi-journée et si l'absence précédente ne finit pas par une demi journée, la date de début de l'absence saisie est postérieure à la date de fin réelle de l'absence précédente.</v>
      </c>
      <c r="DD121" s="13" t="s">
        <v>185</v>
      </c>
      <c r="DE121" s="15" t="str">
        <f>VLOOKUP(DD121,'Axe 2 Règles de gestion'!$D$2:$F$172,3, FALSE)</f>
        <v>Si l'absence ne commence pas par une demi-journée et si l'absence précédente ne finit pas par une demi journée, la date de début de l'absence saisie est postérieure à la date de fin prévisionnelle de l'absence précédente.</v>
      </c>
      <c r="DF121" s="13" t="s">
        <v>187</v>
      </c>
      <c r="DG121" s="15" t="str">
        <f>VLOOKUP(DF121,'Axe 2 Règles de gestion'!$D$2:$F$172,3, FALSE)</f>
        <v>La date de début du congé doit être postérieure ou égale à la Date de l'accident ou maladie professionnelle.</v>
      </c>
      <c r="DH121" s="13" t="s">
        <v>189</v>
      </c>
      <c r="DI121" s="15" t="str">
        <f>VLOOKUP(DH121,'Axe 2 Règles de gestion'!$D$2:$F$172,3, FALSE)</f>
        <v>Pour chaque période d'absence découpée, la date de début d'impact rémunération doit être égale à la date de début du congé/absence.</v>
      </c>
      <c r="DJ121" s="13" t="s">
        <v>191</v>
      </c>
      <c r="DK121" s="15" t="str">
        <f>VLOOKUP(DJ121,'Axe 2 Règles de gestion'!$D$2:$F$172,3, FALSE)</f>
        <v>Pour chaque période d'absence découpée, la date de fin d'impact rémunération doit être égale à la date de fin prévisionnelle du congé/absence.</v>
      </c>
      <c r="DL121" s="13" t="s">
        <v>193</v>
      </c>
      <c r="DM121" s="15" t="str">
        <f>VLOOKUP(DL121,'Axe 2 Règles de gestion'!$D$2:$F$172,3, FALSE)</f>
        <v>Pour chaque période d'absence découpée, la date de fin d'impact rémunération doit être égale à la date de fin réelle du congé/absence.</v>
      </c>
      <c r="DN121" s="13" t="s">
        <v>195</v>
      </c>
      <c r="DO121" s="15" t="str">
        <f>VLOOKUP(DN121,'Axe 2 Règles de gestion'!$D$2:$F$172,3, FALSE)</f>
        <v>L'état du congé est renseigné.</v>
      </c>
      <c r="DP121" s="13" t="s">
        <v>197</v>
      </c>
      <c r="DQ121" s="15" t="str">
        <f>VLOOKUP(DP121,'Axe 2 Règles de gestion'!$D$2:$F$172,3, FALSE)</f>
        <v>Dans le cas d'un congé autre que CLM, CLD, CGM et CITIS, l'indicateur de requalification doit être à non et les impacts spécifiques à la requalification ne doivent pas être mobilisés ou l'impact rémunération est vide.</v>
      </c>
      <c r="DR121" s="13" t="s">
        <v>199</v>
      </c>
      <c r="DS121" s="15" t="str">
        <f>VLOOKUP(DR121,'Axe 2 Règles de gestion'!$D$2:$F$172,3, FALSE)</f>
        <v>La date de l'accident ou maladie professionnelle doit être renseignée</v>
      </c>
      <c r="DT121" s="13" t="s">
        <v>343</v>
      </c>
      <c r="DU121" s="15" t="str">
        <f>VLOOKUP(DT121,'Axe 2 Règles de gestion'!$D$2:$F$172,3, FALSE)</f>
        <v>L'agent doit être en activité.</v>
      </c>
      <c r="DV121" s="13"/>
      <c r="DW121" s="15"/>
      <c r="DX121" s="13"/>
      <c r="DY121" s="15"/>
      <c r="DZ121" s="13"/>
      <c r="EA121" s="15"/>
      <c r="EB121" s="13"/>
      <c r="EC121" s="13"/>
    </row>
    <row r="122" spans="1:133" ht="150" x14ac:dyDescent="0.25">
      <c r="A122" s="13" t="s">
        <v>308</v>
      </c>
      <c r="B122" s="13" t="s">
        <v>135</v>
      </c>
      <c r="C122" s="14">
        <v>43152.5</v>
      </c>
      <c r="D122" s="13" t="s">
        <v>136</v>
      </c>
      <c r="E122" s="15" t="s">
        <v>137</v>
      </c>
      <c r="F122" s="13" t="s">
        <v>138</v>
      </c>
      <c r="G122" s="15" t="s">
        <v>139</v>
      </c>
      <c r="H122" s="13" t="s">
        <v>461</v>
      </c>
      <c r="I122" s="15" t="s">
        <v>462</v>
      </c>
      <c r="J122" s="15" t="s">
        <v>462</v>
      </c>
      <c r="K122" s="15" t="s">
        <v>463</v>
      </c>
      <c r="L122" s="13" t="s">
        <v>471</v>
      </c>
      <c r="M122" s="15" t="s">
        <v>472</v>
      </c>
      <c r="N122" s="13" t="s">
        <v>213</v>
      </c>
      <c r="O122" s="15" t="s">
        <v>214</v>
      </c>
      <c r="P122" s="15" t="s">
        <v>215</v>
      </c>
      <c r="Q122" s="15" t="s">
        <v>354</v>
      </c>
      <c r="R122" s="13" t="s">
        <v>355</v>
      </c>
      <c r="S122" s="13" t="s">
        <v>317</v>
      </c>
      <c r="T122" s="13" t="s">
        <v>151</v>
      </c>
      <c r="U122" s="14">
        <v>40725</v>
      </c>
      <c r="V122" s="14"/>
      <c r="W122" s="15" t="s">
        <v>359</v>
      </c>
      <c r="X122" s="13" t="s">
        <v>360</v>
      </c>
      <c r="Y122" s="15" t="str">
        <f>VLOOKUP(X122,'Axe 2 Règles de gestion'!$D$2:$F$172,3, FALSE)</f>
        <v>Si l'inaptitude est confirmée, l'autorité administrative compétente met fin au volontariat.</v>
      </c>
      <c r="Z122" s="13"/>
      <c r="AA122" s="15"/>
      <c r="AB122" s="13"/>
      <c r="AC122" s="15"/>
      <c r="AD122" s="13"/>
      <c r="AE122" s="15"/>
      <c r="AF122" s="13"/>
      <c r="AG122" s="15"/>
      <c r="AH122" s="13"/>
      <c r="AI122" s="15"/>
      <c r="AJ122" s="13"/>
      <c r="AK122" s="15"/>
      <c r="AL122" s="13"/>
      <c r="AM122" s="15"/>
      <c r="AN122" s="13"/>
      <c r="AO122" s="15"/>
      <c r="AP122" s="13"/>
      <c r="AQ122" s="15"/>
      <c r="AR122" s="13"/>
      <c r="AS122" s="15"/>
      <c r="AT122" s="13"/>
      <c r="AU122" s="15"/>
      <c r="AV122" s="13"/>
      <c r="AW122" s="15"/>
      <c r="AX122" s="13"/>
      <c r="AY122" s="15"/>
      <c r="AZ122" s="13"/>
      <c r="BA122" s="15"/>
      <c r="BB122" s="13"/>
      <c r="BC122" s="15"/>
      <c r="BD122" s="13"/>
      <c r="BE122" s="15"/>
      <c r="BF122" s="13"/>
      <c r="BG122" s="15"/>
      <c r="BH122" s="13"/>
      <c r="BI122" s="15"/>
      <c r="BJ122" s="13"/>
      <c r="BK122" s="15"/>
      <c r="BL122" s="13"/>
      <c r="BM122" s="15"/>
      <c r="BN122" s="13"/>
      <c r="BO122" s="15"/>
      <c r="BP122" s="13"/>
      <c r="BQ122" s="15"/>
      <c r="BR122" s="13"/>
      <c r="BS122" s="15"/>
      <c r="BT122" s="13"/>
      <c r="BU122" s="15"/>
      <c r="BV122" s="13"/>
      <c r="BW122" s="15"/>
      <c r="BX122" s="13"/>
      <c r="BY122" s="15"/>
      <c r="BZ122" s="13"/>
      <c r="CA122" s="15"/>
      <c r="CB122" s="13"/>
      <c r="CC122" s="15"/>
      <c r="CD122" s="13"/>
      <c r="CE122" s="15"/>
      <c r="CF122" s="13"/>
      <c r="CG122" s="15"/>
      <c r="CH122" s="13"/>
      <c r="CI122" s="15"/>
      <c r="CJ122" s="13"/>
      <c r="CK122" s="15"/>
      <c r="CL122" s="13" t="s">
        <v>247</v>
      </c>
      <c r="CM122" s="15" t="str">
        <f>VLOOKUP(CL122,'Axe 2 Règles de gestion'!$D$2:$F$172,3, FALSE)</f>
        <v>La date de fin réelle du congé/absence doit être antérieure ou égale à la date limite de fin réelle ou prévisionnelle du lien juridique.</v>
      </c>
      <c r="CN122" s="13" t="s">
        <v>249</v>
      </c>
      <c r="CO122" s="15" t="str">
        <f>VLOOKUP(CN122,'Axe 2 Règles de gestion'!$D$2:$F$172,3, FALSE)</f>
        <v>La date de fin prévisionnelle du congé/absence doit être antérieure ou égale à la date limite de fin réelle ou prévisionnelle du lien juridique.</v>
      </c>
      <c r="CP122" s="13" t="s">
        <v>173</v>
      </c>
      <c r="CQ122" s="15" t="str">
        <f>VLOOKUP(CP122,'Axe 2 Règles de gestion'!$D$2:$F$172,3, FALSE)</f>
        <v>La date de début du congé/absence doit être antérieure ou égale à la date de fin réelle du congé/absence.</v>
      </c>
      <c r="CR122" s="13" t="s">
        <v>175</v>
      </c>
      <c r="CS122" s="15" t="str">
        <f>VLOOKUP(CR122,'Axe 2 Règles de gestion'!$D$2:$F$172,3, FALSE)</f>
        <v>La date de début du congé/absence doit être antérieure ou égale à la date de fin prévisionnelle du congé/absence.</v>
      </c>
      <c r="CT122" s="13" t="s">
        <v>177</v>
      </c>
      <c r="CU122" s="15" t="str">
        <f>VLOOKUP(CT122,'Axe 2 Règles de gestion'!$D$2:$F$172,3, FALSE)</f>
        <v>La date de fin réelle du congé/absence doit être antérieure à la date limite de départ à la retraite.</v>
      </c>
      <c r="CV122" s="13" t="s">
        <v>179</v>
      </c>
      <c r="CW122" s="15" t="str">
        <f>VLOOKUP(CV122,'Axe 2 Règles de gestion'!$D$2:$F$172,3, FALSE)</f>
        <v>La date de fin prévisionnelle du congé/absence doit être antérieure à la date limite de départ à la retraite.</v>
      </c>
      <c r="CX122" s="13" t="s">
        <v>181</v>
      </c>
      <c r="CY122" s="15" t="str">
        <f>VLOOKUP(CX122,'Axe 2 Règles de gestion'!$D$2:$F$172,3, FALSE)</f>
        <v>La date de fin réelle ou la date de fin prévisionnelle du congé/absence doit être saisie.</v>
      </c>
      <c r="CZ122" s="13" t="s">
        <v>187</v>
      </c>
      <c r="DA122" s="15" t="str">
        <f>VLOOKUP(CZ122,'Axe 2 Règles de gestion'!$D$2:$F$172,3, FALSE)</f>
        <v>La date de début du congé doit être postérieure ou égale à la Date de l'accident ou maladie professionnelle.</v>
      </c>
      <c r="DB122" s="13" t="s">
        <v>189</v>
      </c>
      <c r="DC122" s="15" t="str">
        <f>VLOOKUP(DB122,'Axe 2 Règles de gestion'!$D$2:$F$172,3, FALSE)</f>
        <v>Pour chaque période d'absence découpée, la date de début d'impact rémunération doit être égale à la date de début du congé/absence.</v>
      </c>
      <c r="DD122" s="13" t="s">
        <v>191</v>
      </c>
      <c r="DE122" s="15" t="str">
        <f>VLOOKUP(DD122,'Axe 2 Règles de gestion'!$D$2:$F$172,3, FALSE)</f>
        <v>Pour chaque période d'absence découpée, la date de fin d'impact rémunération doit être égale à la date de fin prévisionnelle du congé/absence.</v>
      </c>
      <c r="DF122" s="13" t="s">
        <v>193</v>
      </c>
      <c r="DG122" s="15" t="str">
        <f>VLOOKUP(DF122,'Axe 2 Règles de gestion'!$D$2:$F$172,3, FALSE)</f>
        <v>Pour chaque période d'absence découpée, la date de fin d'impact rémunération doit être égale à la date de fin réelle du congé/absence.</v>
      </c>
      <c r="DH122" s="13" t="s">
        <v>195</v>
      </c>
      <c r="DI122" s="15" t="str">
        <f>VLOOKUP(DH122,'Axe 2 Règles de gestion'!$D$2:$F$172,3, FALSE)</f>
        <v>L'état du congé est renseigné.</v>
      </c>
      <c r="DJ122" s="13" t="s">
        <v>197</v>
      </c>
      <c r="DK122" s="15" t="str">
        <f>VLOOKUP(DJ122,'Axe 2 Règles de gestion'!$D$2:$F$172,3, FALSE)</f>
        <v>Dans le cas d'un congé autre que CLM, CLD, CGM et CITIS, l'indicateur de requalification doit être à non et les impacts spécifiques à la requalification ne doivent pas être mobilisés ou l'impact rémunération est vide.</v>
      </c>
      <c r="DL122" s="13" t="s">
        <v>199</v>
      </c>
      <c r="DM122" s="15" t="str">
        <f>VLOOKUP(DL122,'Axe 2 Règles de gestion'!$D$2:$F$172,3, FALSE)</f>
        <v>La date de l'accident ou maladie professionnelle doit être renseignée</v>
      </c>
      <c r="DN122" s="13" t="s">
        <v>343</v>
      </c>
      <c r="DO122" s="15" t="str">
        <f>VLOOKUP(DN122,'Axe 2 Règles de gestion'!$D$2:$F$172,3, FALSE)</f>
        <v>L'agent doit être en activité.</v>
      </c>
      <c r="DP122" s="13"/>
      <c r="DQ122" s="15"/>
      <c r="DR122" s="13"/>
      <c r="DS122" s="15"/>
      <c r="DT122" s="13"/>
      <c r="DU122" s="15"/>
      <c r="DV122" s="13"/>
      <c r="DW122" s="15"/>
      <c r="DX122" s="13"/>
      <c r="DY122" s="15"/>
      <c r="DZ122" s="13"/>
      <c r="EA122" s="15"/>
      <c r="EB122" s="13"/>
      <c r="EC122" s="13"/>
    </row>
    <row r="123" spans="1:133" ht="165" x14ac:dyDescent="0.25">
      <c r="A123" s="13" t="s">
        <v>134</v>
      </c>
      <c r="B123" s="13" t="s">
        <v>135</v>
      </c>
      <c r="C123" s="14">
        <v>43620.719444444447</v>
      </c>
      <c r="D123" s="13" t="s">
        <v>136</v>
      </c>
      <c r="E123" s="15" t="s">
        <v>137</v>
      </c>
      <c r="F123" s="13" t="s">
        <v>138</v>
      </c>
      <c r="G123" s="15" t="s">
        <v>139</v>
      </c>
      <c r="H123" s="13" t="s">
        <v>461</v>
      </c>
      <c r="I123" s="15" t="s">
        <v>462</v>
      </c>
      <c r="J123" s="15" t="s">
        <v>462</v>
      </c>
      <c r="K123" s="15" t="s">
        <v>463</v>
      </c>
      <c r="L123" s="13" t="s">
        <v>464</v>
      </c>
      <c r="M123" s="15" t="s">
        <v>465</v>
      </c>
      <c r="N123" s="13" t="s">
        <v>145</v>
      </c>
      <c r="O123" s="15" t="s">
        <v>146</v>
      </c>
      <c r="P123" s="15" t="s">
        <v>147</v>
      </c>
      <c r="Q123" s="15" t="s">
        <v>362</v>
      </c>
      <c r="R123" s="13" t="s">
        <v>363</v>
      </c>
      <c r="S123" s="13" t="s">
        <v>317</v>
      </c>
      <c r="T123" s="13" t="s">
        <v>151</v>
      </c>
      <c r="U123" s="14">
        <v>40725</v>
      </c>
      <c r="V123" s="14">
        <v>43519</v>
      </c>
      <c r="W123" s="15" t="s">
        <v>485</v>
      </c>
      <c r="X123" s="13" t="s">
        <v>153</v>
      </c>
      <c r="Y123" s="15" t="str">
        <f>VLOOKUP(X123,'Axe 2 Règles de gestion'!$D$2:$F$172,3, FALSE)</f>
        <v>L'agent doit faire une demande et fournir un certificat médical établi par son médecin traitant.</v>
      </c>
      <c r="Z123" s="13" t="s">
        <v>163</v>
      </c>
      <c r="AA123" s="15" t="str">
        <f>VLOOKUP(Z123,'Axe 2 Règles de gestion'!$D$2:$F$172,3, FALSE)</f>
        <v>L'administration décide de la reconnaissance de l'imputabilité de l'accident ou de la maladie au service. Elle peut, le cas échéant, consulter un médecin agréé expert.</v>
      </c>
      <c r="AB123" s="13" t="s">
        <v>165</v>
      </c>
      <c r="AC123" s="15" t="str">
        <f>VLOOKUP(AB123,'Axe 2 Règles de gestion'!$D$2:$F$172,3, FALSE)</f>
        <v>La commission de réforme n'est pas consultée lorsque l'imputabilité au service d'un accident ou d'une maladie est reconnue par l'administration.</v>
      </c>
      <c r="AD123" s="13" t="s">
        <v>167</v>
      </c>
      <c r="AE123" s="15" t="str">
        <f>VLOOKUP(AD123,'Axe 2 Règles de gestion'!$D$2:$F$172,3, FALSE)</f>
        <v>La commission de réforme peut, le cas échéant, demander à l'administration de lui communiquer les décisions reconnaissant l'imputabilité.</v>
      </c>
      <c r="AF123" s="13"/>
      <c r="AG123" s="15"/>
      <c r="AH123" s="13"/>
      <c r="AI123" s="15"/>
      <c r="AJ123" s="13"/>
      <c r="AK123" s="15"/>
      <c r="AL123" s="13"/>
      <c r="AM123" s="15"/>
      <c r="AN123" s="13"/>
      <c r="AO123" s="15"/>
      <c r="AP123" s="13"/>
      <c r="AQ123" s="15"/>
      <c r="AR123" s="13"/>
      <c r="AS123" s="15"/>
      <c r="AT123" s="13"/>
      <c r="AU123" s="15"/>
      <c r="AV123" s="13"/>
      <c r="AW123" s="15"/>
      <c r="AX123" s="13"/>
      <c r="AY123" s="15"/>
      <c r="AZ123" s="13"/>
      <c r="BA123" s="15"/>
      <c r="BB123" s="13"/>
      <c r="BC123" s="15"/>
      <c r="BD123" s="13"/>
      <c r="BE123" s="15"/>
      <c r="BF123" s="13"/>
      <c r="BG123" s="15"/>
      <c r="BH123" s="13"/>
      <c r="BI123" s="15"/>
      <c r="BJ123" s="13"/>
      <c r="BK123" s="15"/>
      <c r="BL123" s="13"/>
      <c r="BM123" s="15"/>
      <c r="BN123" s="13"/>
      <c r="BO123" s="15"/>
      <c r="BP123" s="13"/>
      <c r="BQ123" s="15"/>
      <c r="BR123" s="13"/>
      <c r="BS123" s="15"/>
      <c r="BT123" s="13"/>
      <c r="BU123" s="15"/>
      <c r="BV123" s="13"/>
      <c r="BW123" s="15"/>
      <c r="BX123" s="13"/>
      <c r="BY123" s="15"/>
      <c r="BZ123" s="13" t="s">
        <v>365</v>
      </c>
      <c r="CA123" s="15" t="str">
        <f>VLOOKUP(BZ123,'Axe 2 Règles de gestion'!$D$2:$F$172,3,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3" s="13" t="s">
        <v>367</v>
      </c>
      <c r="CC123" s="15" t="str">
        <f>VLOOKUP(CB123,'Axe 2 Règles de gestion'!$D$2:$F$172,3, FALSE)</f>
        <v>L'agent doit être en activité.</v>
      </c>
      <c r="CD123" s="13"/>
      <c r="CE123" s="15"/>
      <c r="CF123" s="13"/>
      <c r="CG123" s="15"/>
      <c r="CH123" s="13"/>
      <c r="CI123" s="15"/>
      <c r="CJ123" s="13"/>
      <c r="CK123" s="15"/>
      <c r="CL123" s="13" t="s">
        <v>247</v>
      </c>
      <c r="CM123" s="15" t="str">
        <f>VLOOKUP(CL123,'Axe 2 Règles de gestion'!$D$2:$F$172,3, FALSE)</f>
        <v>La date de fin réelle du congé/absence doit être antérieure ou égale à la date limite de fin réelle ou prévisionnelle du lien juridique.</v>
      </c>
      <c r="CN123" s="13" t="s">
        <v>249</v>
      </c>
      <c r="CO123" s="15" t="str">
        <f>VLOOKUP(CN123,'Axe 2 Règles de gestion'!$D$2:$F$172,3, FALSE)</f>
        <v>La date de fin prévisionnelle du congé/absence doit être antérieure ou égale à la date limite de fin réelle ou prévisionnelle du lien juridique.</v>
      </c>
      <c r="CP123" s="13" t="s">
        <v>251</v>
      </c>
      <c r="CQ123" s="15" t="str">
        <f>VLOOKUP(CP123,'Axe 2 Règles de gestion'!$D$2:$F$172,3, FALSE)</f>
        <v>La date de début du congé/absence doit être postérieure ou égale à la date de début du lien juridique.</v>
      </c>
      <c r="CR123" s="13" t="s">
        <v>173</v>
      </c>
      <c r="CS123" s="15" t="str">
        <f>VLOOKUP(CR123,'Axe 2 Règles de gestion'!$D$2:$F$172,3, FALSE)</f>
        <v>La date de début du congé/absence doit être antérieure ou égale à la date de fin réelle du congé/absence.</v>
      </c>
      <c r="CT123" s="13" t="s">
        <v>175</v>
      </c>
      <c r="CU123" s="15" t="str">
        <f>VLOOKUP(CT123,'Axe 2 Règles de gestion'!$D$2:$F$172,3, FALSE)</f>
        <v>La date de début du congé/absence doit être antérieure ou égale à la date de fin prévisionnelle du congé/absence.</v>
      </c>
      <c r="CV123" s="13" t="s">
        <v>177</v>
      </c>
      <c r="CW123" s="15" t="str">
        <f>VLOOKUP(CV123,'Axe 2 Règles de gestion'!$D$2:$F$172,3, FALSE)</f>
        <v>La date de fin réelle du congé/absence doit être antérieure à la date limite de départ à la retraite.</v>
      </c>
      <c r="CX123" s="13" t="s">
        <v>179</v>
      </c>
      <c r="CY123" s="15" t="str">
        <f>VLOOKUP(CX123,'Axe 2 Règles de gestion'!$D$2:$F$172,3, FALSE)</f>
        <v>La date de fin prévisionnelle du congé/absence doit être antérieure à la date limite de départ à la retraite.</v>
      </c>
      <c r="CZ123" s="13" t="s">
        <v>181</v>
      </c>
      <c r="DA123" s="15" t="str">
        <f>VLOOKUP(CZ123,'Axe 2 Règles de gestion'!$D$2:$F$172,3, FALSE)</f>
        <v>La date de fin réelle ou la date de fin prévisionnelle du congé/absence doit être saisie.</v>
      </c>
      <c r="DB123" s="13" t="s">
        <v>183</v>
      </c>
      <c r="DC123" s="15" t="str">
        <f>VLOOKUP(DB123,'Axe 2 Règles de gestion'!$D$2:$F$172,3, FALSE)</f>
        <v>Si l'absence ne commence pas par une demi-journée et si l'absence précédente ne finit pas par une demi journée, la date de début de l'absence saisie est postérieure à la date de fin réelle de l'absence précédente.</v>
      </c>
      <c r="DD123" s="13" t="s">
        <v>185</v>
      </c>
      <c r="DE123" s="15" t="str">
        <f>VLOOKUP(DD123,'Axe 2 Règles de gestion'!$D$2:$F$172,3, FALSE)</f>
        <v>Si l'absence ne commence pas par une demi-journée et si l'absence précédente ne finit pas par une demi journée, la date de début de l'absence saisie est postérieure à la date de fin prévisionnelle de l'absence précédente.</v>
      </c>
      <c r="DF123" s="13" t="s">
        <v>187</v>
      </c>
      <c r="DG123" s="15" t="str">
        <f>VLOOKUP(DF123,'Axe 2 Règles de gestion'!$D$2:$F$172,3, FALSE)</f>
        <v>La date de début du congé doit être postérieure ou égale à la Date de l'accident ou maladie professionnelle.</v>
      </c>
      <c r="DH123" s="13" t="s">
        <v>189</v>
      </c>
      <c r="DI123" s="15" t="str">
        <f>VLOOKUP(DH123,'Axe 2 Règles de gestion'!$D$2:$F$172,3, FALSE)</f>
        <v>Pour chaque période d'absence découpée, la date de début d'impact rémunération doit être égale à la date de début du congé/absence.</v>
      </c>
      <c r="DJ123" s="13" t="s">
        <v>191</v>
      </c>
      <c r="DK123" s="15" t="str">
        <f>VLOOKUP(DJ123,'Axe 2 Règles de gestion'!$D$2:$F$172,3, FALSE)</f>
        <v>Pour chaque période d'absence découpée, la date de fin d'impact rémunération doit être égale à la date de fin prévisionnelle du congé/absence.</v>
      </c>
      <c r="DL123" s="13" t="s">
        <v>193</v>
      </c>
      <c r="DM123" s="15" t="str">
        <f>VLOOKUP(DL123,'Axe 2 Règles de gestion'!$D$2:$F$172,3, FALSE)</f>
        <v>Pour chaque période d'absence découpée, la date de fin d'impact rémunération doit être égale à la date de fin réelle du congé/absence.</v>
      </c>
      <c r="DN123" s="13" t="s">
        <v>195</v>
      </c>
      <c r="DO123" s="15" t="str">
        <f>VLOOKUP(DN123,'Axe 2 Règles de gestion'!$D$2:$F$172,3, FALSE)</f>
        <v>L'état du congé est renseigné.</v>
      </c>
      <c r="DP123" s="13" t="s">
        <v>197</v>
      </c>
      <c r="DQ123" s="15" t="str">
        <f>VLOOKUP(DP123,'Axe 2 Règles de gestion'!$D$2:$F$172,3, FALSE)</f>
        <v>Dans le cas d'un congé autre que CLM, CLD, CGM et CITIS, l'indicateur de requalification doit être à non et les impacts spécifiques à la requalification ne doivent pas être mobilisés ou l'impact rémunération est vide.</v>
      </c>
      <c r="DR123" s="13" t="s">
        <v>199</v>
      </c>
      <c r="DS123" s="15" t="str">
        <f>VLOOKUP(DR123,'Axe 2 Règles de gestion'!$D$2:$F$172,3, FALSE)</f>
        <v>La date de l'accident ou maladie professionnelle doit être renseignée</v>
      </c>
      <c r="DT123" s="13"/>
      <c r="DU123" s="15"/>
      <c r="DV123" s="13"/>
      <c r="DW123" s="15"/>
      <c r="DX123" s="13"/>
      <c r="DY123" s="15"/>
      <c r="DZ123" s="13"/>
      <c r="EA123" s="15"/>
      <c r="EB123" s="13"/>
      <c r="EC123" s="13"/>
    </row>
    <row r="124" spans="1:133" ht="60" x14ac:dyDescent="0.25">
      <c r="A124" s="13" t="s">
        <v>134</v>
      </c>
      <c r="B124" s="13" t="s">
        <v>201</v>
      </c>
      <c r="C124" s="14">
        <v>43620.719444444447</v>
      </c>
      <c r="D124" s="13" t="s">
        <v>136</v>
      </c>
      <c r="E124" s="15" t="s">
        <v>137</v>
      </c>
      <c r="F124" s="13" t="s">
        <v>138</v>
      </c>
      <c r="G124" s="15" t="s">
        <v>139</v>
      </c>
      <c r="H124" s="13" t="s">
        <v>461</v>
      </c>
      <c r="I124" s="15" t="s">
        <v>462</v>
      </c>
      <c r="J124" s="15" t="s">
        <v>462</v>
      </c>
      <c r="K124" s="15" t="s">
        <v>463</v>
      </c>
      <c r="L124" s="13" t="s">
        <v>464</v>
      </c>
      <c r="M124" s="15" t="s">
        <v>465</v>
      </c>
      <c r="N124" s="13" t="s">
        <v>145</v>
      </c>
      <c r="O124" s="15" t="s">
        <v>146</v>
      </c>
      <c r="P124" s="15" t="s">
        <v>147</v>
      </c>
      <c r="Q124" s="15" t="s">
        <v>362</v>
      </c>
      <c r="R124" s="13" t="s">
        <v>363</v>
      </c>
      <c r="S124" s="13" t="s">
        <v>317</v>
      </c>
      <c r="T124" s="13" t="s">
        <v>202</v>
      </c>
      <c r="U124" s="14">
        <v>43520</v>
      </c>
      <c r="V124" s="14"/>
      <c r="W124" s="15"/>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c r="AU124" s="15"/>
      <c r="AV124" s="13"/>
      <c r="AW124" s="15"/>
      <c r="AX124" s="13"/>
      <c r="AY124" s="15"/>
      <c r="AZ124" s="13"/>
      <c r="BA124" s="15"/>
      <c r="BB124" s="13"/>
      <c r="BC124" s="15"/>
      <c r="BD124" s="13"/>
      <c r="BE124" s="15"/>
      <c r="BF124" s="13"/>
      <c r="BG124" s="15"/>
      <c r="BH124" s="13"/>
      <c r="BI124" s="15"/>
      <c r="BJ124" s="13"/>
      <c r="BK124" s="15"/>
      <c r="BL124" s="13"/>
      <c r="BM124" s="15"/>
      <c r="BN124" s="13"/>
      <c r="BO124" s="15"/>
      <c r="BP124" s="13"/>
      <c r="BQ124" s="15"/>
      <c r="BR124" s="13"/>
      <c r="BS124" s="15"/>
      <c r="BT124" s="13"/>
      <c r="BU124" s="15"/>
      <c r="BV124" s="13"/>
      <c r="BW124" s="15"/>
      <c r="BX124" s="13"/>
      <c r="BY124" s="15"/>
      <c r="BZ124" s="13"/>
      <c r="CA124" s="15"/>
      <c r="CB124" s="13"/>
      <c r="CC124" s="15"/>
      <c r="CD124" s="13"/>
      <c r="CE124" s="15"/>
      <c r="CF124" s="13"/>
      <c r="CG124" s="15"/>
      <c r="CH124" s="13"/>
      <c r="CI124" s="15"/>
      <c r="CJ124" s="13"/>
      <c r="CK124" s="15"/>
      <c r="CL124" s="13"/>
      <c r="CM124" s="15"/>
      <c r="CN124" s="13"/>
      <c r="CO124" s="15"/>
      <c r="CP124" s="13"/>
      <c r="CQ124" s="15"/>
      <c r="CR124" s="13"/>
      <c r="CS124" s="15"/>
      <c r="CT124" s="13"/>
      <c r="CU124" s="15"/>
      <c r="CV124" s="13"/>
      <c r="CW124" s="15"/>
      <c r="CX124" s="13"/>
      <c r="CY124" s="15"/>
      <c r="CZ124" s="13"/>
      <c r="DA124" s="15"/>
      <c r="DB124" s="13"/>
      <c r="DC124" s="15"/>
      <c r="DD124" s="13"/>
      <c r="DE124" s="15"/>
      <c r="DF124" s="13"/>
      <c r="DG124" s="15"/>
      <c r="DH124" s="13"/>
      <c r="DI124" s="15"/>
      <c r="DJ124" s="13"/>
      <c r="DK124" s="15"/>
      <c r="DL124" s="13"/>
      <c r="DM124" s="15"/>
      <c r="DN124" s="13"/>
      <c r="DO124" s="15"/>
      <c r="DP124" s="13"/>
      <c r="DQ124" s="15"/>
      <c r="DR124" s="13"/>
      <c r="DS124" s="15"/>
      <c r="DT124" s="13"/>
      <c r="DU124" s="15"/>
      <c r="DV124" s="13"/>
      <c r="DW124" s="15"/>
      <c r="DX124" s="13"/>
      <c r="DY124" s="15"/>
      <c r="DZ124" s="13"/>
      <c r="EA124" s="15"/>
      <c r="EB124" s="13"/>
      <c r="EC124" s="13"/>
    </row>
    <row r="125" spans="1:133" ht="165" x14ac:dyDescent="0.25">
      <c r="A125" s="13" t="s">
        <v>134</v>
      </c>
      <c r="B125" s="13" t="s">
        <v>135</v>
      </c>
      <c r="C125" s="14">
        <v>43620.720833333333</v>
      </c>
      <c r="D125" s="13" t="s">
        <v>136</v>
      </c>
      <c r="E125" s="15" t="s">
        <v>137</v>
      </c>
      <c r="F125" s="13" t="s">
        <v>138</v>
      </c>
      <c r="G125" s="15" t="s">
        <v>139</v>
      </c>
      <c r="H125" s="13" t="s">
        <v>461</v>
      </c>
      <c r="I125" s="15" t="s">
        <v>462</v>
      </c>
      <c r="J125" s="15" t="s">
        <v>462</v>
      </c>
      <c r="K125" s="15" t="s">
        <v>463</v>
      </c>
      <c r="L125" s="13" t="s">
        <v>469</v>
      </c>
      <c r="M125" s="15" t="s">
        <v>470</v>
      </c>
      <c r="N125" s="13" t="s">
        <v>145</v>
      </c>
      <c r="O125" s="15" t="s">
        <v>205</v>
      </c>
      <c r="P125" s="15" t="s">
        <v>206</v>
      </c>
      <c r="Q125" s="15" t="s">
        <v>362</v>
      </c>
      <c r="R125" s="13" t="s">
        <v>363</v>
      </c>
      <c r="S125" s="13" t="s">
        <v>317</v>
      </c>
      <c r="T125" s="13" t="s">
        <v>151</v>
      </c>
      <c r="U125" s="14">
        <v>40725</v>
      </c>
      <c r="V125" s="14">
        <v>43519</v>
      </c>
      <c r="W125" s="15" t="s">
        <v>368</v>
      </c>
      <c r="X125" s="13" t="s">
        <v>208</v>
      </c>
      <c r="Y125" s="15" t="str">
        <f>VLOOKUP(X125,'Axe 2 Règles de gestion'!$D$2:$F$172,3, FALSE)</f>
        <v>Le congé est prolongé jusqu'à la reprise des fonctions ou jusqu'à ce que l'état de santé de l'intéressé soit consolidé.</v>
      </c>
      <c r="Z125" s="13"/>
      <c r="AA125" s="15"/>
      <c r="AB125" s="13"/>
      <c r="AC125" s="15"/>
      <c r="AD125" s="13"/>
      <c r="AE125" s="15"/>
      <c r="AF125" s="13"/>
      <c r="AG125" s="15"/>
      <c r="AH125" s="13"/>
      <c r="AI125" s="15"/>
      <c r="AJ125" s="13"/>
      <c r="AK125" s="15"/>
      <c r="AL125" s="13"/>
      <c r="AM125" s="15"/>
      <c r="AN125" s="13"/>
      <c r="AO125" s="15"/>
      <c r="AP125" s="13"/>
      <c r="AQ125" s="15"/>
      <c r="AR125" s="13"/>
      <c r="AS125" s="15"/>
      <c r="AT125" s="13"/>
      <c r="AU125" s="15"/>
      <c r="AV125" s="13"/>
      <c r="AW125" s="15"/>
      <c r="AX125" s="13"/>
      <c r="AY125" s="15"/>
      <c r="AZ125" s="13"/>
      <c r="BA125" s="15"/>
      <c r="BB125" s="13"/>
      <c r="BC125" s="15"/>
      <c r="BD125" s="13"/>
      <c r="BE125" s="15"/>
      <c r="BF125" s="13"/>
      <c r="BG125" s="15"/>
      <c r="BH125" s="13"/>
      <c r="BI125" s="15"/>
      <c r="BJ125" s="13"/>
      <c r="BK125" s="15"/>
      <c r="BL125" s="13"/>
      <c r="BM125" s="15"/>
      <c r="BN125" s="13"/>
      <c r="BO125" s="15"/>
      <c r="BP125" s="13"/>
      <c r="BQ125" s="15"/>
      <c r="BR125" s="13"/>
      <c r="BS125" s="15"/>
      <c r="BT125" s="13"/>
      <c r="BU125" s="15"/>
      <c r="BV125" s="13"/>
      <c r="BW125" s="15"/>
      <c r="BX125" s="13"/>
      <c r="BY125" s="15"/>
      <c r="BZ125" s="13" t="s">
        <v>365</v>
      </c>
      <c r="CA125" s="15" t="str">
        <f>VLOOKUP(BZ125,'Axe 2 Règles de gestion'!$D$2:$F$172,3,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5" s="13" t="s">
        <v>367</v>
      </c>
      <c r="CC125" s="15" t="str">
        <f>VLOOKUP(CB125,'Axe 2 Règles de gestion'!$D$2:$F$172,3, FALSE)</f>
        <v>L'agent doit être en activité.</v>
      </c>
      <c r="CD125" s="13"/>
      <c r="CE125" s="15"/>
      <c r="CF125" s="13"/>
      <c r="CG125" s="15"/>
      <c r="CH125" s="13"/>
      <c r="CI125" s="15"/>
      <c r="CJ125" s="13"/>
      <c r="CK125" s="15"/>
      <c r="CL125" s="13" t="s">
        <v>247</v>
      </c>
      <c r="CM125" s="15" t="str">
        <f>VLOOKUP(CL125,'Axe 2 Règles de gestion'!$D$2:$F$172,3, FALSE)</f>
        <v>La date de fin réelle du congé/absence doit être antérieure ou égale à la date limite de fin réelle ou prévisionnelle du lien juridique.</v>
      </c>
      <c r="CN125" s="13" t="s">
        <v>249</v>
      </c>
      <c r="CO125" s="15" t="str">
        <f>VLOOKUP(CN125,'Axe 2 Règles de gestion'!$D$2:$F$172,3, FALSE)</f>
        <v>La date de fin prévisionnelle du congé/absence doit être antérieure ou égale à la date limite de fin réelle ou prévisionnelle du lien juridique.</v>
      </c>
      <c r="CP125" s="13" t="s">
        <v>251</v>
      </c>
      <c r="CQ125" s="15" t="str">
        <f>VLOOKUP(CP125,'Axe 2 Règles de gestion'!$D$2:$F$172,3, FALSE)</f>
        <v>La date de début du congé/absence doit être postérieure ou égale à la date de début du lien juridique.</v>
      </c>
      <c r="CR125" s="13" t="s">
        <v>173</v>
      </c>
      <c r="CS125" s="15" t="str">
        <f>VLOOKUP(CR125,'Axe 2 Règles de gestion'!$D$2:$F$172,3, FALSE)</f>
        <v>La date de début du congé/absence doit être antérieure ou égale à la date de fin réelle du congé/absence.</v>
      </c>
      <c r="CT125" s="13" t="s">
        <v>175</v>
      </c>
      <c r="CU125" s="15" t="str">
        <f>VLOOKUP(CT125,'Axe 2 Règles de gestion'!$D$2:$F$172,3, FALSE)</f>
        <v>La date de début du congé/absence doit être antérieure ou égale à la date de fin prévisionnelle du congé/absence.</v>
      </c>
      <c r="CV125" s="13" t="s">
        <v>177</v>
      </c>
      <c r="CW125" s="15" t="str">
        <f>VLOOKUP(CV125,'Axe 2 Règles de gestion'!$D$2:$F$172,3, FALSE)</f>
        <v>La date de fin réelle du congé/absence doit être antérieure à la date limite de départ à la retraite.</v>
      </c>
      <c r="CX125" s="13" t="s">
        <v>179</v>
      </c>
      <c r="CY125" s="15" t="str">
        <f>VLOOKUP(CX125,'Axe 2 Règles de gestion'!$D$2:$F$172,3, FALSE)</f>
        <v>La date de fin prévisionnelle du congé/absence doit être antérieure à la date limite de départ à la retraite.</v>
      </c>
      <c r="CZ125" s="13" t="s">
        <v>181</v>
      </c>
      <c r="DA125" s="15" t="str">
        <f>VLOOKUP(CZ125,'Axe 2 Règles de gestion'!$D$2:$F$172,3, FALSE)</f>
        <v>La date de fin réelle ou la date de fin prévisionnelle du congé/absence doit être saisie.</v>
      </c>
      <c r="DB125" s="13" t="s">
        <v>183</v>
      </c>
      <c r="DC125" s="15" t="str">
        <f>VLOOKUP(DB125,'Axe 2 Règles de gestion'!$D$2:$F$172,3, FALSE)</f>
        <v>Si l'absence ne commence pas par une demi-journée et si l'absence précédente ne finit pas par une demi journée, la date de début de l'absence saisie est postérieure à la date de fin réelle de l'absence précédente.</v>
      </c>
      <c r="DD125" s="13" t="s">
        <v>185</v>
      </c>
      <c r="DE125" s="15" t="str">
        <f>VLOOKUP(DD125,'Axe 2 Règles de gestion'!$D$2:$F$172,3, FALSE)</f>
        <v>Si l'absence ne commence pas par une demi-journée et si l'absence précédente ne finit pas par une demi journée, la date de début de l'absence saisie est postérieure à la date de fin prévisionnelle de l'absence précédente.</v>
      </c>
      <c r="DF125" s="13" t="s">
        <v>187</v>
      </c>
      <c r="DG125" s="15" t="str">
        <f>VLOOKUP(DF125,'Axe 2 Règles de gestion'!$D$2:$F$172,3, FALSE)</f>
        <v>La date de début du congé doit être postérieure ou égale à la Date de l'accident ou maladie professionnelle.</v>
      </c>
      <c r="DH125" s="13" t="s">
        <v>189</v>
      </c>
      <c r="DI125" s="15" t="str">
        <f>VLOOKUP(DH125,'Axe 2 Règles de gestion'!$D$2:$F$172,3, FALSE)</f>
        <v>Pour chaque période d'absence découpée, la date de début d'impact rémunération doit être égale à la date de début du congé/absence.</v>
      </c>
      <c r="DJ125" s="13" t="s">
        <v>191</v>
      </c>
      <c r="DK125" s="15" t="str">
        <f>VLOOKUP(DJ125,'Axe 2 Règles de gestion'!$D$2:$F$172,3, FALSE)</f>
        <v>Pour chaque période d'absence découpée, la date de fin d'impact rémunération doit être égale à la date de fin prévisionnelle du congé/absence.</v>
      </c>
      <c r="DL125" s="13" t="s">
        <v>193</v>
      </c>
      <c r="DM125" s="15" t="str">
        <f>VLOOKUP(DL125,'Axe 2 Règles de gestion'!$D$2:$F$172,3, FALSE)</f>
        <v>Pour chaque période d'absence découpée, la date de fin d'impact rémunération doit être égale à la date de fin réelle du congé/absence.</v>
      </c>
      <c r="DN125" s="13" t="s">
        <v>195</v>
      </c>
      <c r="DO125" s="15" t="str">
        <f>VLOOKUP(DN125,'Axe 2 Règles de gestion'!$D$2:$F$172,3, FALSE)</f>
        <v>L'état du congé est renseigné.</v>
      </c>
      <c r="DP125" s="13" t="s">
        <v>197</v>
      </c>
      <c r="DQ125" s="15" t="str">
        <f>VLOOKUP(DP125,'Axe 2 Règles de gestion'!$D$2:$F$172,3, FALSE)</f>
        <v>Dans le cas d'un congé autre que CLM, CLD, CGM et CITIS, l'indicateur de requalification doit être à non et les impacts spécifiques à la requalification ne doivent pas être mobilisés ou l'impact rémunération est vide.</v>
      </c>
      <c r="DR125" s="13" t="s">
        <v>199</v>
      </c>
      <c r="DS125" s="15" t="str">
        <f>VLOOKUP(DR125,'Axe 2 Règles de gestion'!$D$2:$F$172,3, FALSE)</f>
        <v>La date de l'accident ou maladie professionnelle doit être renseignée</v>
      </c>
      <c r="DT125" s="13"/>
      <c r="DU125" s="15"/>
      <c r="DV125" s="13"/>
      <c r="DW125" s="15"/>
      <c r="DX125" s="13"/>
      <c r="DY125" s="15"/>
      <c r="DZ125" s="13"/>
      <c r="EA125" s="15"/>
      <c r="EB125" s="13"/>
      <c r="EC125" s="13"/>
    </row>
    <row r="126" spans="1:133" ht="60" x14ac:dyDescent="0.25">
      <c r="A126" s="13" t="s">
        <v>134</v>
      </c>
      <c r="B126" s="13" t="s">
        <v>201</v>
      </c>
      <c r="C126" s="14">
        <v>43620.72152777778</v>
      </c>
      <c r="D126" s="13" t="s">
        <v>136</v>
      </c>
      <c r="E126" s="15" t="s">
        <v>137</v>
      </c>
      <c r="F126" s="13" t="s">
        <v>138</v>
      </c>
      <c r="G126" s="15" t="s">
        <v>139</v>
      </c>
      <c r="H126" s="13" t="s">
        <v>461</v>
      </c>
      <c r="I126" s="15" t="s">
        <v>462</v>
      </c>
      <c r="J126" s="15" t="s">
        <v>462</v>
      </c>
      <c r="K126" s="15" t="s">
        <v>463</v>
      </c>
      <c r="L126" s="13" t="s">
        <v>469</v>
      </c>
      <c r="M126" s="15" t="s">
        <v>470</v>
      </c>
      <c r="N126" s="13" t="s">
        <v>145</v>
      </c>
      <c r="O126" s="15" t="s">
        <v>205</v>
      </c>
      <c r="P126" s="15" t="s">
        <v>206</v>
      </c>
      <c r="Q126" s="15" t="s">
        <v>362</v>
      </c>
      <c r="R126" s="13" t="s">
        <v>363</v>
      </c>
      <c r="S126" s="13" t="s">
        <v>317</v>
      </c>
      <c r="T126" s="13" t="s">
        <v>202</v>
      </c>
      <c r="U126" s="14">
        <v>43520</v>
      </c>
      <c r="V126" s="14"/>
      <c r="W126" s="15"/>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5"/>
      <c r="AT126" s="13"/>
      <c r="AU126" s="15"/>
      <c r="AV126" s="13"/>
      <c r="AW126" s="15"/>
      <c r="AX126" s="13"/>
      <c r="AY126" s="15"/>
      <c r="AZ126" s="13"/>
      <c r="BA126" s="15"/>
      <c r="BB126" s="13"/>
      <c r="BC126" s="15"/>
      <c r="BD126" s="13"/>
      <c r="BE126" s="15"/>
      <c r="BF126" s="13"/>
      <c r="BG126" s="15"/>
      <c r="BH126" s="13"/>
      <c r="BI126" s="15"/>
      <c r="BJ126" s="13"/>
      <c r="BK126" s="15"/>
      <c r="BL126" s="13"/>
      <c r="BM126" s="15"/>
      <c r="BN126" s="13"/>
      <c r="BO126" s="15"/>
      <c r="BP126" s="13"/>
      <c r="BQ126" s="15"/>
      <c r="BR126" s="13"/>
      <c r="BS126" s="15"/>
      <c r="BT126" s="13"/>
      <c r="BU126" s="15"/>
      <c r="BV126" s="13"/>
      <c r="BW126" s="15"/>
      <c r="BX126" s="13"/>
      <c r="BY126" s="15"/>
      <c r="BZ126" s="13"/>
      <c r="CA126" s="15"/>
      <c r="CB126" s="13"/>
      <c r="CC126" s="15"/>
      <c r="CD126" s="13"/>
      <c r="CE126" s="15"/>
      <c r="CF126" s="13"/>
      <c r="CG126" s="15"/>
      <c r="CH126" s="13"/>
      <c r="CI126" s="15"/>
      <c r="CJ126" s="13"/>
      <c r="CK126" s="15"/>
      <c r="CL126" s="13"/>
      <c r="CM126" s="15"/>
      <c r="CN126" s="13"/>
      <c r="CO126" s="15"/>
      <c r="CP126" s="13"/>
      <c r="CQ126" s="15"/>
      <c r="CR126" s="13"/>
      <c r="CS126" s="15"/>
      <c r="CT126" s="13"/>
      <c r="CU126" s="15"/>
      <c r="CV126" s="13"/>
      <c r="CW126" s="15"/>
      <c r="CX126" s="13"/>
      <c r="CY126" s="15"/>
      <c r="CZ126" s="13"/>
      <c r="DA126" s="15"/>
      <c r="DB126" s="13"/>
      <c r="DC126" s="15"/>
      <c r="DD126" s="13"/>
      <c r="DE126" s="15"/>
      <c r="DF126" s="13"/>
      <c r="DG126" s="15"/>
      <c r="DH126" s="13"/>
      <c r="DI126" s="15"/>
      <c r="DJ126" s="13"/>
      <c r="DK126" s="15"/>
      <c r="DL126" s="13"/>
      <c r="DM126" s="15"/>
      <c r="DN126" s="13"/>
      <c r="DO126" s="15"/>
      <c r="DP126" s="13"/>
      <c r="DQ126" s="15"/>
      <c r="DR126" s="13"/>
      <c r="DS126" s="15"/>
      <c r="DT126" s="13"/>
      <c r="DU126" s="15"/>
      <c r="DV126" s="13"/>
      <c r="DW126" s="15"/>
      <c r="DX126" s="13"/>
      <c r="DY126" s="15"/>
      <c r="DZ126" s="13"/>
      <c r="EA126" s="15"/>
      <c r="EB126" s="13"/>
      <c r="EC126" s="13"/>
    </row>
    <row r="127" spans="1:133" ht="165" x14ac:dyDescent="0.25">
      <c r="A127" s="13" t="s">
        <v>210</v>
      </c>
      <c r="B127" s="13" t="s">
        <v>135</v>
      </c>
      <c r="C127" s="14">
        <v>44713.378472222219</v>
      </c>
      <c r="D127" s="13" t="s">
        <v>136</v>
      </c>
      <c r="E127" s="15" t="s">
        <v>137</v>
      </c>
      <c r="F127" s="13" t="s">
        <v>138</v>
      </c>
      <c r="G127" s="15" t="s">
        <v>139</v>
      </c>
      <c r="H127" s="13" t="s">
        <v>461</v>
      </c>
      <c r="I127" s="15" t="s">
        <v>462</v>
      </c>
      <c r="J127" s="15" t="s">
        <v>462</v>
      </c>
      <c r="K127" s="15" t="s">
        <v>463</v>
      </c>
      <c r="L127" s="13" t="s">
        <v>471</v>
      </c>
      <c r="M127" s="15" t="s">
        <v>472</v>
      </c>
      <c r="N127" s="13" t="s">
        <v>213</v>
      </c>
      <c r="O127" s="15" t="s">
        <v>214</v>
      </c>
      <c r="P127" s="15" t="s">
        <v>215</v>
      </c>
      <c r="Q127" s="15" t="s">
        <v>362</v>
      </c>
      <c r="R127" s="13" t="s">
        <v>363</v>
      </c>
      <c r="S127" s="13" t="s">
        <v>317</v>
      </c>
      <c r="T127" s="13" t="s">
        <v>151</v>
      </c>
      <c r="U127" s="14">
        <v>40725</v>
      </c>
      <c r="V127" s="14">
        <v>44347</v>
      </c>
      <c r="W127" s="15" t="s">
        <v>369</v>
      </c>
      <c r="X127" s="13" t="s">
        <v>217</v>
      </c>
      <c r="Y127" s="15" t="str">
        <f>VLOOKUP(X127,'Axe 2 Règles de gestion'!$D$2:$F$172,3, FALSE)</f>
        <v>A la demande de l'agent, la reprise de fonction est possible sous forme de temps partiel thérapeutique, après avis concordant du médecin traitant et de celui agréé par l'administration.</v>
      </c>
      <c r="Z127" s="13"/>
      <c r="AA127" s="15"/>
      <c r="AB127" s="13"/>
      <c r="AC127" s="15"/>
      <c r="AD127" s="13"/>
      <c r="AE127" s="15"/>
      <c r="AF127" s="13"/>
      <c r="AG127" s="15"/>
      <c r="AH127" s="13"/>
      <c r="AI127" s="15"/>
      <c r="AJ127" s="13"/>
      <c r="AK127" s="15"/>
      <c r="AL127" s="13"/>
      <c r="AM127" s="15"/>
      <c r="AN127" s="13"/>
      <c r="AO127" s="15"/>
      <c r="AP127" s="13"/>
      <c r="AQ127" s="15"/>
      <c r="AR127" s="13"/>
      <c r="AS127" s="15"/>
      <c r="AT127" s="13"/>
      <c r="AU127" s="15"/>
      <c r="AV127" s="13"/>
      <c r="AW127" s="15"/>
      <c r="AX127" s="13"/>
      <c r="AY127" s="15"/>
      <c r="AZ127" s="13"/>
      <c r="BA127" s="15"/>
      <c r="BB127" s="13"/>
      <c r="BC127" s="15"/>
      <c r="BD127" s="13"/>
      <c r="BE127" s="15"/>
      <c r="BF127" s="13"/>
      <c r="BG127" s="15"/>
      <c r="BH127" s="13"/>
      <c r="BI127" s="15"/>
      <c r="BJ127" s="13"/>
      <c r="BK127" s="15"/>
      <c r="BL127" s="13"/>
      <c r="BM127" s="15"/>
      <c r="BN127" s="13"/>
      <c r="BO127" s="15"/>
      <c r="BP127" s="13"/>
      <c r="BQ127" s="15"/>
      <c r="BR127" s="13"/>
      <c r="BS127" s="15"/>
      <c r="BT127" s="13"/>
      <c r="BU127" s="15"/>
      <c r="BV127" s="13"/>
      <c r="BW127" s="15"/>
      <c r="BX127" s="13"/>
      <c r="BY127" s="15"/>
      <c r="BZ127" s="13" t="s">
        <v>365</v>
      </c>
      <c r="CA127" s="15" t="str">
        <f>VLOOKUP(BZ127,'Axe 2 Règles de gestion'!$D$2:$F$172,3,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7" s="13" t="s">
        <v>367</v>
      </c>
      <c r="CC127" s="15" t="str">
        <f>VLOOKUP(CB127,'Axe 2 Règles de gestion'!$D$2:$F$172,3, FALSE)</f>
        <v>L'agent doit être en activité.</v>
      </c>
      <c r="CD127" s="13"/>
      <c r="CE127" s="15"/>
      <c r="CF127" s="13"/>
      <c r="CG127" s="15"/>
      <c r="CH127" s="13"/>
      <c r="CI127" s="15"/>
      <c r="CJ127" s="13"/>
      <c r="CK127" s="15"/>
      <c r="CL127" s="13" t="s">
        <v>247</v>
      </c>
      <c r="CM127" s="15" t="str">
        <f>VLOOKUP(CL127,'Axe 2 Règles de gestion'!$D$2:$F$172,3, FALSE)</f>
        <v>La date de fin réelle du congé/absence doit être antérieure ou égale à la date limite de fin réelle ou prévisionnelle du lien juridique.</v>
      </c>
      <c r="CN127" s="13" t="s">
        <v>249</v>
      </c>
      <c r="CO127" s="15" t="str">
        <f>VLOOKUP(CN127,'Axe 2 Règles de gestion'!$D$2:$F$172,3, FALSE)</f>
        <v>La date de fin prévisionnelle du congé/absence doit être antérieure ou égale à la date limite de fin réelle ou prévisionnelle du lien juridique.</v>
      </c>
      <c r="CP127" s="13" t="s">
        <v>173</v>
      </c>
      <c r="CQ127" s="15" t="str">
        <f>VLOOKUP(CP127,'Axe 2 Règles de gestion'!$D$2:$F$172,3, FALSE)</f>
        <v>La date de début du congé/absence doit être antérieure ou égale à la date de fin réelle du congé/absence.</v>
      </c>
      <c r="CR127" s="13" t="s">
        <v>175</v>
      </c>
      <c r="CS127" s="15" t="str">
        <f>VLOOKUP(CR127,'Axe 2 Règles de gestion'!$D$2:$F$172,3, FALSE)</f>
        <v>La date de début du congé/absence doit être antérieure ou égale à la date de fin prévisionnelle du congé/absence.</v>
      </c>
      <c r="CT127" s="13" t="s">
        <v>177</v>
      </c>
      <c r="CU127" s="15" t="str">
        <f>VLOOKUP(CT127,'Axe 2 Règles de gestion'!$D$2:$F$172,3, FALSE)</f>
        <v>La date de fin réelle du congé/absence doit être antérieure à la date limite de départ à la retraite.</v>
      </c>
      <c r="CV127" s="13" t="s">
        <v>179</v>
      </c>
      <c r="CW127" s="15" t="str">
        <f>VLOOKUP(CV127,'Axe 2 Règles de gestion'!$D$2:$F$172,3, FALSE)</f>
        <v>La date de fin prévisionnelle du congé/absence doit être antérieure à la date limite de départ à la retraite.</v>
      </c>
      <c r="CX127" s="13" t="s">
        <v>181</v>
      </c>
      <c r="CY127" s="15" t="str">
        <f>VLOOKUP(CX127,'Axe 2 Règles de gestion'!$D$2:$F$172,3, FALSE)</f>
        <v>La date de fin réelle ou la date de fin prévisionnelle du congé/absence doit être saisie.</v>
      </c>
      <c r="CZ127" s="13" t="s">
        <v>187</v>
      </c>
      <c r="DA127" s="15" t="str">
        <f>VLOOKUP(CZ127,'Axe 2 Règles de gestion'!$D$2:$F$172,3, FALSE)</f>
        <v>La date de début du congé doit être postérieure ou égale à la Date de l'accident ou maladie professionnelle.</v>
      </c>
      <c r="DB127" s="13" t="s">
        <v>189</v>
      </c>
      <c r="DC127" s="15" t="str">
        <f>VLOOKUP(DB127,'Axe 2 Règles de gestion'!$D$2:$F$172,3, FALSE)</f>
        <v>Pour chaque période d'absence découpée, la date de début d'impact rémunération doit être égale à la date de début du congé/absence.</v>
      </c>
      <c r="DD127" s="13" t="s">
        <v>191</v>
      </c>
      <c r="DE127" s="15" t="str">
        <f>VLOOKUP(DD127,'Axe 2 Règles de gestion'!$D$2:$F$172,3, FALSE)</f>
        <v>Pour chaque période d'absence découpée, la date de fin d'impact rémunération doit être égale à la date de fin prévisionnelle du congé/absence.</v>
      </c>
      <c r="DF127" s="13" t="s">
        <v>193</v>
      </c>
      <c r="DG127" s="15" t="str">
        <f>VLOOKUP(DF127,'Axe 2 Règles de gestion'!$D$2:$F$172,3, FALSE)</f>
        <v>Pour chaque période d'absence découpée, la date de fin d'impact rémunération doit être égale à la date de fin réelle du congé/absence.</v>
      </c>
      <c r="DH127" s="13" t="s">
        <v>195</v>
      </c>
      <c r="DI127" s="15" t="str">
        <f>VLOOKUP(DH127,'Axe 2 Règles de gestion'!$D$2:$F$172,3, FALSE)</f>
        <v>L'état du congé est renseigné.</v>
      </c>
      <c r="DJ127" s="13" t="s">
        <v>197</v>
      </c>
      <c r="DK127" s="15" t="str">
        <f>VLOOKUP(DJ127,'Axe 2 Règles de gestion'!$D$2:$F$172,3, FALSE)</f>
        <v>Dans le cas d'un congé autre que CLM, CLD, CGM et CITIS, l'indicateur de requalification doit être à non et les impacts spécifiques à la requalification ne doivent pas être mobilisés ou l'impact rémunération est vide.</v>
      </c>
      <c r="DL127" s="13" t="s">
        <v>199</v>
      </c>
      <c r="DM127" s="15" t="str">
        <f>VLOOKUP(DL127,'Axe 2 Règles de gestion'!$D$2:$F$172,3, FALSE)</f>
        <v>La date de l'accident ou maladie professionnelle doit être renseignée</v>
      </c>
      <c r="DN127" s="13"/>
      <c r="DO127" s="15"/>
      <c r="DP127" s="13"/>
      <c r="DQ127" s="15"/>
      <c r="DR127" s="13"/>
      <c r="DS127" s="15"/>
      <c r="DT127" s="13"/>
      <c r="DU127" s="15"/>
      <c r="DV127" s="13"/>
      <c r="DW127" s="15"/>
      <c r="DX127" s="13"/>
      <c r="DY127" s="15"/>
      <c r="DZ127" s="13"/>
      <c r="EA127" s="15"/>
      <c r="EB127" s="13"/>
      <c r="EC127" s="13"/>
    </row>
    <row r="128" spans="1:133" ht="165" x14ac:dyDescent="0.25">
      <c r="A128" s="13" t="s">
        <v>210</v>
      </c>
      <c r="B128" s="13" t="s">
        <v>201</v>
      </c>
      <c r="C128" s="14">
        <v>44713.379861111112</v>
      </c>
      <c r="D128" s="13" t="s">
        <v>136</v>
      </c>
      <c r="E128" s="15" t="s">
        <v>137</v>
      </c>
      <c r="F128" s="13" t="s">
        <v>138</v>
      </c>
      <c r="G128" s="15" t="s">
        <v>139</v>
      </c>
      <c r="H128" s="13" t="s">
        <v>461</v>
      </c>
      <c r="I128" s="15" t="s">
        <v>462</v>
      </c>
      <c r="J128" s="15" t="s">
        <v>462</v>
      </c>
      <c r="K128" s="15" t="s">
        <v>463</v>
      </c>
      <c r="L128" s="13" t="s">
        <v>471</v>
      </c>
      <c r="M128" s="15" t="s">
        <v>472</v>
      </c>
      <c r="N128" s="13" t="s">
        <v>213</v>
      </c>
      <c r="O128" s="15" t="s">
        <v>214</v>
      </c>
      <c r="P128" s="15" t="s">
        <v>215</v>
      </c>
      <c r="Q128" s="15" t="s">
        <v>362</v>
      </c>
      <c r="R128" s="13" t="s">
        <v>363</v>
      </c>
      <c r="S128" s="13" t="s">
        <v>317</v>
      </c>
      <c r="T128" s="13" t="s">
        <v>151</v>
      </c>
      <c r="U128" s="14">
        <v>44348</v>
      </c>
      <c r="V128" s="14"/>
      <c r="W128" s="15" t="s">
        <v>370</v>
      </c>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c r="AV128" s="13"/>
      <c r="AW128" s="15"/>
      <c r="AX128" s="13"/>
      <c r="AY128" s="15"/>
      <c r="AZ128" s="13"/>
      <c r="BA128" s="15"/>
      <c r="BB128" s="13"/>
      <c r="BC128" s="15"/>
      <c r="BD128" s="13"/>
      <c r="BE128" s="15"/>
      <c r="BF128" s="13"/>
      <c r="BG128" s="15"/>
      <c r="BH128" s="13"/>
      <c r="BI128" s="15"/>
      <c r="BJ128" s="13"/>
      <c r="BK128" s="15"/>
      <c r="BL128" s="13"/>
      <c r="BM128" s="15"/>
      <c r="BN128" s="13"/>
      <c r="BO128" s="15"/>
      <c r="BP128" s="13"/>
      <c r="BQ128" s="15"/>
      <c r="BR128" s="13"/>
      <c r="BS128" s="15"/>
      <c r="BT128" s="13"/>
      <c r="BU128" s="15"/>
      <c r="BV128" s="13"/>
      <c r="BW128" s="15"/>
      <c r="BX128" s="13"/>
      <c r="BY128" s="15"/>
      <c r="BZ128" s="13" t="s">
        <v>365</v>
      </c>
      <c r="CA128" s="15" t="str">
        <f>VLOOKUP(BZ128,'Axe 2 Règles de gestion'!$D$2:$F$172,3,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8" s="13" t="s">
        <v>367</v>
      </c>
      <c r="CC128" s="15" t="str">
        <f>VLOOKUP(CB128,'Axe 2 Règles de gestion'!$D$2:$F$172,3, FALSE)</f>
        <v>L'agent doit être en activité.</v>
      </c>
      <c r="CD128" s="13"/>
      <c r="CE128" s="15"/>
      <c r="CF128" s="13"/>
      <c r="CG128" s="15"/>
      <c r="CH128" s="13"/>
      <c r="CI128" s="15"/>
      <c r="CJ128" s="13"/>
      <c r="CK128" s="15"/>
      <c r="CL128" s="13" t="s">
        <v>247</v>
      </c>
      <c r="CM128" s="15" t="str">
        <f>VLOOKUP(CL128,'Axe 2 Règles de gestion'!$D$2:$F$172,3, FALSE)</f>
        <v>La date de fin réelle du congé/absence doit être antérieure ou égale à la date limite de fin réelle ou prévisionnelle du lien juridique.</v>
      </c>
      <c r="CN128" s="13" t="s">
        <v>249</v>
      </c>
      <c r="CO128" s="15" t="str">
        <f>VLOOKUP(CN128,'Axe 2 Règles de gestion'!$D$2:$F$172,3, FALSE)</f>
        <v>La date de fin prévisionnelle du congé/absence doit être antérieure ou égale à la date limite de fin réelle ou prévisionnelle du lien juridique.</v>
      </c>
      <c r="CP128" s="13" t="s">
        <v>173</v>
      </c>
      <c r="CQ128" s="15" t="str">
        <f>VLOOKUP(CP128,'Axe 2 Règles de gestion'!$D$2:$F$172,3, FALSE)</f>
        <v>La date de début du congé/absence doit être antérieure ou égale à la date de fin réelle du congé/absence.</v>
      </c>
      <c r="CR128" s="13" t="s">
        <v>175</v>
      </c>
      <c r="CS128" s="15" t="str">
        <f>VLOOKUP(CR128,'Axe 2 Règles de gestion'!$D$2:$F$172,3, FALSE)</f>
        <v>La date de début du congé/absence doit être antérieure ou égale à la date de fin prévisionnelle du congé/absence.</v>
      </c>
      <c r="CT128" s="13" t="s">
        <v>177</v>
      </c>
      <c r="CU128" s="15" t="str">
        <f>VLOOKUP(CT128,'Axe 2 Règles de gestion'!$D$2:$F$172,3, FALSE)</f>
        <v>La date de fin réelle du congé/absence doit être antérieure à la date limite de départ à la retraite.</v>
      </c>
      <c r="CV128" s="13" t="s">
        <v>179</v>
      </c>
      <c r="CW128" s="15" t="str">
        <f>VLOOKUP(CV128,'Axe 2 Règles de gestion'!$D$2:$F$172,3, FALSE)</f>
        <v>La date de fin prévisionnelle du congé/absence doit être antérieure à la date limite de départ à la retraite.</v>
      </c>
      <c r="CX128" s="13" t="s">
        <v>181</v>
      </c>
      <c r="CY128" s="15" t="str">
        <f>VLOOKUP(CX128,'Axe 2 Règles de gestion'!$D$2:$F$172,3, FALSE)</f>
        <v>La date de fin réelle ou la date de fin prévisionnelle du congé/absence doit être saisie.</v>
      </c>
      <c r="CZ128" s="13" t="s">
        <v>187</v>
      </c>
      <c r="DA128" s="15" t="str">
        <f>VLOOKUP(CZ128,'Axe 2 Règles de gestion'!$D$2:$F$172,3, FALSE)</f>
        <v>La date de début du congé doit être postérieure ou égale à la Date de l'accident ou maladie professionnelle.</v>
      </c>
      <c r="DB128" s="13" t="s">
        <v>189</v>
      </c>
      <c r="DC128" s="15" t="str">
        <f>VLOOKUP(DB128,'Axe 2 Règles de gestion'!$D$2:$F$172,3, FALSE)</f>
        <v>Pour chaque période d'absence découpée, la date de début d'impact rémunération doit être égale à la date de début du congé/absence.</v>
      </c>
      <c r="DD128" s="13" t="s">
        <v>191</v>
      </c>
      <c r="DE128" s="15" t="str">
        <f>VLOOKUP(DD128,'Axe 2 Règles de gestion'!$D$2:$F$172,3, FALSE)</f>
        <v>Pour chaque période d'absence découpée, la date de fin d'impact rémunération doit être égale à la date de fin prévisionnelle du congé/absence.</v>
      </c>
      <c r="DF128" s="13" t="s">
        <v>193</v>
      </c>
      <c r="DG128" s="15" t="str">
        <f>VLOOKUP(DF128,'Axe 2 Règles de gestion'!$D$2:$F$172,3, FALSE)</f>
        <v>Pour chaque période d'absence découpée, la date de fin d'impact rémunération doit être égale à la date de fin réelle du congé/absence.</v>
      </c>
      <c r="DH128" s="13" t="s">
        <v>195</v>
      </c>
      <c r="DI128" s="15" t="str">
        <f>VLOOKUP(DH128,'Axe 2 Règles de gestion'!$D$2:$F$172,3, FALSE)</f>
        <v>L'état du congé est renseigné.</v>
      </c>
      <c r="DJ128" s="13" t="s">
        <v>197</v>
      </c>
      <c r="DK128" s="15" t="str">
        <f>VLOOKUP(DJ128,'Axe 2 Règles de gestion'!$D$2:$F$172,3, FALSE)</f>
        <v>Dans le cas d'un congé autre que CLM, CLD, CGM et CITIS, l'indicateur de requalification doit être à non et les impacts spécifiques à la requalification ne doivent pas être mobilisés ou l'impact rémunération est vide.</v>
      </c>
      <c r="DL128" s="13" t="s">
        <v>199</v>
      </c>
      <c r="DM128" s="15" t="str">
        <f>VLOOKUP(DL128,'Axe 2 Règles de gestion'!$D$2:$F$172,3, FALSE)</f>
        <v>La date de l'accident ou maladie professionnelle doit être renseignée</v>
      </c>
      <c r="DN128" s="13"/>
      <c r="DO128" s="15"/>
      <c r="DP128" s="13"/>
      <c r="DQ128" s="15"/>
      <c r="DR128" s="13"/>
      <c r="DS128" s="15"/>
      <c r="DT128" s="13"/>
      <c r="DU128" s="15"/>
      <c r="DV128" s="13"/>
      <c r="DW128" s="15"/>
      <c r="DX128" s="13"/>
      <c r="DY128" s="15"/>
      <c r="DZ128" s="13"/>
      <c r="EA128" s="15"/>
      <c r="EB128" s="13"/>
      <c r="EC128" s="13"/>
    </row>
    <row r="129" spans="1:133" ht="150" x14ac:dyDescent="0.25">
      <c r="A129" s="13" t="s">
        <v>134</v>
      </c>
      <c r="B129" s="13" t="s">
        <v>135</v>
      </c>
      <c r="C129" s="14">
        <v>43620.720138888886</v>
      </c>
      <c r="D129" s="13" t="s">
        <v>136</v>
      </c>
      <c r="E129" s="15" t="s">
        <v>137</v>
      </c>
      <c r="F129" s="13" t="s">
        <v>138</v>
      </c>
      <c r="G129" s="15" t="s">
        <v>139</v>
      </c>
      <c r="H129" s="13" t="s">
        <v>461</v>
      </c>
      <c r="I129" s="15" t="s">
        <v>462</v>
      </c>
      <c r="J129" s="15" t="s">
        <v>462</v>
      </c>
      <c r="K129" s="15" t="s">
        <v>463</v>
      </c>
      <c r="L129" s="13" t="s">
        <v>464</v>
      </c>
      <c r="M129" s="15" t="s">
        <v>465</v>
      </c>
      <c r="N129" s="13" t="s">
        <v>145</v>
      </c>
      <c r="O129" s="15" t="s">
        <v>146</v>
      </c>
      <c r="P129" s="15" t="s">
        <v>147</v>
      </c>
      <c r="Q129" s="15" t="s">
        <v>371</v>
      </c>
      <c r="R129" s="13" t="s">
        <v>372</v>
      </c>
      <c r="S129" s="13" t="s">
        <v>317</v>
      </c>
      <c r="T129" s="13" t="s">
        <v>151</v>
      </c>
      <c r="U129" s="14">
        <v>40725</v>
      </c>
      <c r="V129" s="14">
        <v>43519</v>
      </c>
      <c r="W129" s="15" t="s">
        <v>486</v>
      </c>
      <c r="X129" s="13" t="s">
        <v>153</v>
      </c>
      <c r="Y129" s="15" t="str">
        <f>VLOOKUP(X129,'Axe 2 Règles de gestion'!$D$2:$F$172,3, FALSE)</f>
        <v>L'agent doit faire une demande et fournir un certificat médical établi par son médecin traitant.</v>
      </c>
      <c r="Z129" s="13" t="s">
        <v>163</v>
      </c>
      <c r="AA129" s="15" t="str">
        <f>VLOOKUP(Z129,'Axe 2 Règles de gestion'!$D$2:$F$172,3, FALSE)</f>
        <v>L'administration décide de la reconnaissance de l'imputabilité de l'accident ou de la maladie au service. Elle peut, le cas échéant, consulter un médecin agréé expert.</v>
      </c>
      <c r="AB129" s="13" t="s">
        <v>165</v>
      </c>
      <c r="AC129" s="15" t="str">
        <f>VLOOKUP(AB129,'Axe 2 Règles de gestion'!$D$2:$F$172,3, FALSE)</f>
        <v>La commission de réforme n'est pas consultée lorsque l'imputabilité au service d'un accident ou d'une maladie est reconnue par l'administration.</v>
      </c>
      <c r="AD129" s="13" t="s">
        <v>167</v>
      </c>
      <c r="AE129" s="15" t="str">
        <f>VLOOKUP(AD129,'Axe 2 Règles de gestion'!$D$2:$F$172,3, FALSE)</f>
        <v>La commission de réforme peut, le cas échéant, demander à l'administration de lui communiquer les décisions reconnaissant l'imputabilité.</v>
      </c>
      <c r="AF129" s="13"/>
      <c r="AG129" s="15"/>
      <c r="AH129" s="13"/>
      <c r="AI129" s="15"/>
      <c r="AJ129" s="13"/>
      <c r="AK129" s="15"/>
      <c r="AL129" s="13"/>
      <c r="AM129" s="15"/>
      <c r="AN129" s="13"/>
      <c r="AO129" s="15"/>
      <c r="AP129" s="13"/>
      <c r="AQ129" s="15"/>
      <c r="AR129" s="13"/>
      <c r="AS129" s="15"/>
      <c r="AT129" s="13"/>
      <c r="AU129" s="15"/>
      <c r="AV129" s="13"/>
      <c r="AW129" s="15"/>
      <c r="AX129" s="13"/>
      <c r="AY129" s="15"/>
      <c r="AZ129" s="13"/>
      <c r="BA129" s="15"/>
      <c r="BB129" s="13"/>
      <c r="BC129" s="15"/>
      <c r="BD129" s="13"/>
      <c r="BE129" s="15"/>
      <c r="BF129" s="13"/>
      <c r="BG129" s="15"/>
      <c r="BH129" s="13"/>
      <c r="BI129" s="15"/>
      <c r="BJ129" s="13"/>
      <c r="BK129" s="15"/>
      <c r="BL129" s="13"/>
      <c r="BM129" s="15"/>
      <c r="BN129" s="13"/>
      <c r="BO129" s="15"/>
      <c r="BP129" s="13"/>
      <c r="BQ129" s="15"/>
      <c r="BR129" s="13"/>
      <c r="BS129" s="15"/>
      <c r="BT129" s="13"/>
      <c r="BU129" s="15"/>
      <c r="BV129" s="13"/>
      <c r="BW129" s="15"/>
      <c r="BX129" s="13"/>
      <c r="BY129" s="15"/>
      <c r="BZ129" s="13" t="s">
        <v>367</v>
      </c>
      <c r="CA129" s="15" t="str">
        <f>VLOOKUP(BZ129,'Axe 2 Règles de gestion'!$D$2:$F$172,3, FALSE)</f>
        <v>L'agent doit être en activité.</v>
      </c>
      <c r="CB129" s="13"/>
      <c r="CC129" s="15"/>
      <c r="CD129" s="13"/>
      <c r="CE129" s="15"/>
      <c r="CF129" s="13"/>
      <c r="CG129" s="15"/>
      <c r="CH129" s="13"/>
      <c r="CI129" s="15"/>
      <c r="CJ129" s="13"/>
      <c r="CK129" s="15"/>
      <c r="CL129" s="13" t="s">
        <v>247</v>
      </c>
      <c r="CM129" s="15" t="str">
        <f>VLOOKUP(CL129,'Axe 2 Règles de gestion'!$D$2:$F$172,3, FALSE)</f>
        <v>La date de fin réelle du congé/absence doit être antérieure ou égale à la date limite de fin réelle ou prévisionnelle du lien juridique.</v>
      </c>
      <c r="CN129" s="13" t="s">
        <v>249</v>
      </c>
      <c r="CO129" s="15" t="str">
        <f>VLOOKUP(CN129,'Axe 2 Règles de gestion'!$D$2:$F$172,3, FALSE)</f>
        <v>La date de fin prévisionnelle du congé/absence doit être antérieure ou égale à la date limite de fin réelle ou prévisionnelle du lien juridique.</v>
      </c>
      <c r="CP129" s="13" t="s">
        <v>251</v>
      </c>
      <c r="CQ129" s="15" t="str">
        <f>VLOOKUP(CP129,'Axe 2 Règles de gestion'!$D$2:$F$172,3, FALSE)</f>
        <v>La date de début du congé/absence doit être postérieure ou égale à la date de début du lien juridique.</v>
      </c>
      <c r="CR129" s="13" t="s">
        <v>173</v>
      </c>
      <c r="CS129" s="15" t="str">
        <f>VLOOKUP(CR129,'Axe 2 Règles de gestion'!$D$2:$F$172,3, FALSE)</f>
        <v>La date de début du congé/absence doit être antérieure ou égale à la date de fin réelle du congé/absence.</v>
      </c>
      <c r="CT129" s="13" t="s">
        <v>175</v>
      </c>
      <c r="CU129" s="15" t="str">
        <f>VLOOKUP(CT129,'Axe 2 Règles de gestion'!$D$2:$F$172,3, FALSE)</f>
        <v>La date de début du congé/absence doit être antérieure ou égale à la date de fin prévisionnelle du congé/absence.</v>
      </c>
      <c r="CV129" s="13" t="s">
        <v>177</v>
      </c>
      <c r="CW129" s="15" t="str">
        <f>VLOOKUP(CV129,'Axe 2 Règles de gestion'!$D$2:$F$172,3, FALSE)</f>
        <v>La date de fin réelle du congé/absence doit être antérieure à la date limite de départ à la retraite.</v>
      </c>
      <c r="CX129" s="13" t="s">
        <v>179</v>
      </c>
      <c r="CY129" s="15" t="str">
        <f>VLOOKUP(CX129,'Axe 2 Règles de gestion'!$D$2:$F$172,3, FALSE)</f>
        <v>La date de fin prévisionnelle du congé/absence doit être antérieure à la date limite de départ à la retraite.</v>
      </c>
      <c r="CZ129" s="13" t="s">
        <v>181</v>
      </c>
      <c r="DA129" s="15" t="str">
        <f>VLOOKUP(CZ129,'Axe 2 Règles de gestion'!$D$2:$F$172,3, FALSE)</f>
        <v>La date de fin réelle ou la date de fin prévisionnelle du congé/absence doit être saisie.</v>
      </c>
      <c r="DB129" s="13" t="s">
        <v>183</v>
      </c>
      <c r="DC129" s="15" t="str">
        <f>VLOOKUP(DB129,'Axe 2 Règles de gestion'!$D$2:$F$172,3, FALSE)</f>
        <v>Si l'absence ne commence pas par une demi-journée et si l'absence précédente ne finit pas par une demi journée, la date de début de l'absence saisie est postérieure à la date de fin réelle de l'absence précédente.</v>
      </c>
      <c r="DD129" s="13" t="s">
        <v>185</v>
      </c>
      <c r="DE129" s="15" t="str">
        <f>VLOOKUP(DD129,'Axe 2 Règles de gestion'!$D$2:$F$172,3, FALSE)</f>
        <v>Si l'absence ne commence pas par une demi-journée et si l'absence précédente ne finit pas par une demi journée, la date de début de l'absence saisie est postérieure à la date de fin prévisionnelle de l'absence précédente.</v>
      </c>
      <c r="DF129" s="13" t="s">
        <v>187</v>
      </c>
      <c r="DG129" s="15" t="str">
        <f>VLOOKUP(DF129,'Axe 2 Règles de gestion'!$D$2:$F$172,3, FALSE)</f>
        <v>La date de début du congé doit être postérieure ou égale à la Date de l'accident ou maladie professionnelle.</v>
      </c>
      <c r="DH129" s="13" t="s">
        <v>189</v>
      </c>
      <c r="DI129" s="15" t="str">
        <f>VLOOKUP(DH129,'Axe 2 Règles de gestion'!$D$2:$F$172,3, FALSE)</f>
        <v>Pour chaque période d'absence découpée, la date de début d'impact rémunération doit être égale à la date de début du congé/absence.</v>
      </c>
      <c r="DJ129" s="13" t="s">
        <v>191</v>
      </c>
      <c r="DK129" s="15" t="str">
        <f>VLOOKUP(DJ129,'Axe 2 Règles de gestion'!$D$2:$F$172,3, FALSE)</f>
        <v>Pour chaque période d'absence découpée, la date de fin d'impact rémunération doit être égale à la date de fin prévisionnelle du congé/absence.</v>
      </c>
      <c r="DL129" s="13" t="s">
        <v>193</v>
      </c>
      <c r="DM129" s="15" t="str">
        <f>VLOOKUP(DL129,'Axe 2 Règles de gestion'!$D$2:$F$172,3, FALSE)</f>
        <v>Pour chaque période d'absence découpée, la date de fin d'impact rémunération doit être égale à la date de fin réelle du congé/absence.</v>
      </c>
      <c r="DN129" s="13" t="s">
        <v>195</v>
      </c>
      <c r="DO129" s="15" t="str">
        <f>VLOOKUP(DN129,'Axe 2 Règles de gestion'!$D$2:$F$172,3, FALSE)</f>
        <v>L'état du congé est renseigné.</v>
      </c>
      <c r="DP129" s="13" t="s">
        <v>197</v>
      </c>
      <c r="DQ129" s="15" t="str">
        <f>VLOOKUP(DP129,'Axe 2 Règles de gestion'!$D$2:$F$172,3, FALSE)</f>
        <v>Dans le cas d'un congé autre que CLM, CLD, CGM et CITIS, l'indicateur de requalification doit être à non et les impacts spécifiques à la requalification ne doivent pas être mobilisés ou l'impact rémunération est vide.</v>
      </c>
      <c r="DR129" s="13" t="s">
        <v>199</v>
      </c>
      <c r="DS129" s="15" t="str">
        <f>VLOOKUP(DR129,'Axe 2 Règles de gestion'!$D$2:$F$172,3, FALSE)</f>
        <v>La date de l'accident ou maladie professionnelle doit être renseignée</v>
      </c>
      <c r="DT129" s="13"/>
      <c r="DU129" s="15"/>
      <c r="DV129" s="13"/>
      <c r="DW129" s="15"/>
      <c r="DX129" s="13"/>
      <c r="DY129" s="15"/>
      <c r="DZ129" s="13"/>
      <c r="EA129" s="15"/>
      <c r="EB129" s="13"/>
      <c r="EC129" s="13"/>
    </row>
    <row r="130" spans="1:133" ht="60" x14ac:dyDescent="0.25">
      <c r="A130" s="13" t="s">
        <v>134</v>
      </c>
      <c r="B130" s="13" t="s">
        <v>201</v>
      </c>
      <c r="C130" s="14">
        <v>43620.720833333333</v>
      </c>
      <c r="D130" s="13" t="s">
        <v>136</v>
      </c>
      <c r="E130" s="15" t="s">
        <v>137</v>
      </c>
      <c r="F130" s="13" t="s">
        <v>138</v>
      </c>
      <c r="G130" s="15" t="s">
        <v>139</v>
      </c>
      <c r="H130" s="13" t="s">
        <v>461</v>
      </c>
      <c r="I130" s="15" t="s">
        <v>462</v>
      </c>
      <c r="J130" s="15" t="s">
        <v>462</v>
      </c>
      <c r="K130" s="15" t="s">
        <v>463</v>
      </c>
      <c r="L130" s="13" t="s">
        <v>464</v>
      </c>
      <c r="M130" s="15" t="s">
        <v>465</v>
      </c>
      <c r="N130" s="13" t="s">
        <v>145</v>
      </c>
      <c r="O130" s="15" t="s">
        <v>146</v>
      </c>
      <c r="P130" s="15" t="s">
        <v>147</v>
      </c>
      <c r="Q130" s="15" t="s">
        <v>371</v>
      </c>
      <c r="R130" s="13" t="s">
        <v>372</v>
      </c>
      <c r="S130" s="13" t="s">
        <v>317</v>
      </c>
      <c r="T130" s="13" t="s">
        <v>202</v>
      </c>
      <c r="U130" s="14">
        <v>43520</v>
      </c>
      <c r="V130" s="14"/>
      <c r="W130" s="15"/>
      <c r="X130" s="13"/>
      <c r="Y130" s="15"/>
      <c r="Z130" s="13"/>
      <c r="AA130" s="15"/>
      <c r="AB130" s="13"/>
      <c r="AC130" s="15"/>
      <c r="AD130" s="13"/>
      <c r="AE130" s="15"/>
      <c r="AF130" s="13"/>
      <c r="AG130" s="15"/>
      <c r="AH130" s="13"/>
      <c r="AI130" s="15"/>
      <c r="AJ130" s="13"/>
      <c r="AK130" s="15"/>
      <c r="AL130" s="13"/>
      <c r="AM130" s="15"/>
      <c r="AN130" s="13"/>
      <c r="AO130" s="15"/>
      <c r="AP130" s="13"/>
      <c r="AQ130" s="15"/>
      <c r="AR130" s="13"/>
      <c r="AS130" s="15"/>
      <c r="AT130" s="13"/>
      <c r="AU130" s="15"/>
      <c r="AV130" s="13"/>
      <c r="AW130" s="15"/>
      <c r="AX130" s="13"/>
      <c r="AY130" s="15"/>
      <c r="AZ130" s="13"/>
      <c r="BA130" s="15"/>
      <c r="BB130" s="13"/>
      <c r="BC130" s="15"/>
      <c r="BD130" s="13"/>
      <c r="BE130" s="15"/>
      <c r="BF130" s="13"/>
      <c r="BG130" s="15"/>
      <c r="BH130" s="13"/>
      <c r="BI130" s="15"/>
      <c r="BJ130" s="13"/>
      <c r="BK130" s="15"/>
      <c r="BL130" s="13"/>
      <c r="BM130" s="15"/>
      <c r="BN130" s="13"/>
      <c r="BO130" s="15"/>
      <c r="BP130" s="13"/>
      <c r="BQ130" s="15"/>
      <c r="BR130" s="13"/>
      <c r="BS130" s="15"/>
      <c r="BT130" s="13"/>
      <c r="BU130" s="15"/>
      <c r="BV130" s="13"/>
      <c r="BW130" s="15"/>
      <c r="BX130" s="13"/>
      <c r="BY130" s="15"/>
      <c r="BZ130" s="13"/>
      <c r="CA130" s="15"/>
      <c r="CB130" s="13"/>
      <c r="CC130" s="15"/>
      <c r="CD130" s="13"/>
      <c r="CE130" s="15"/>
      <c r="CF130" s="13"/>
      <c r="CG130" s="15"/>
      <c r="CH130" s="13"/>
      <c r="CI130" s="15"/>
      <c r="CJ130" s="13"/>
      <c r="CK130" s="15"/>
      <c r="CL130" s="13"/>
      <c r="CM130" s="15"/>
      <c r="CN130" s="13"/>
      <c r="CO130" s="15"/>
      <c r="CP130" s="13"/>
      <c r="CQ130" s="15"/>
      <c r="CR130" s="13"/>
      <c r="CS130" s="15"/>
      <c r="CT130" s="13"/>
      <c r="CU130" s="15"/>
      <c r="CV130" s="13"/>
      <c r="CW130" s="15"/>
      <c r="CX130" s="13"/>
      <c r="CY130" s="15"/>
      <c r="CZ130" s="13"/>
      <c r="DA130" s="15"/>
      <c r="DB130" s="13"/>
      <c r="DC130" s="15"/>
      <c r="DD130" s="13"/>
      <c r="DE130" s="15"/>
      <c r="DF130" s="13"/>
      <c r="DG130" s="15"/>
      <c r="DH130" s="13"/>
      <c r="DI130" s="15"/>
      <c r="DJ130" s="13"/>
      <c r="DK130" s="15"/>
      <c r="DL130" s="13"/>
      <c r="DM130" s="15"/>
      <c r="DN130" s="13"/>
      <c r="DO130" s="15"/>
      <c r="DP130" s="13"/>
      <c r="DQ130" s="15"/>
      <c r="DR130" s="13"/>
      <c r="DS130" s="15"/>
      <c r="DT130" s="13"/>
      <c r="DU130" s="15"/>
      <c r="DV130" s="13"/>
      <c r="DW130" s="15"/>
      <c r="DX130" s="13"/>
      <c r="DY130" s="15"/>
      <c r="DZ130" s="13"/>
      <c r="EA130" s="15"/>
      <c r="EB130" s="13"/>
      <c r="EC130" s="13"/>
    </row>
    <row r="131" spans="1:133" ht="150" x14ac:dyDescent="0.25">
      <c r="A131" s="13" t="s">
        <v>134</v>
      </c>
      <c r="B131" s="13" t="s">
        <v>135</v>
      </c>
      <c r="C131" s="14">
        <v>43620.722222222219</v>
      </c>
      <c r="D131" s="13" t="s">
        <v>136</v>
      </c>
      <c r="E131" s="15" t="s">
        <v>137</v>
      </c>
      <c r="F131" s="13" t="s">
        <v>138</v>
      </c>
      <c r="G131" s="15" t="s">
        <v>139</v>
      </c>
      <c r="H131" s="13" t="s">
        <v>461</v>
      </c>
      <c r="I131" s="15" t="s">
        <v>462</v>
      </c>
      <c r="J131" s="15" t="s">
        <v>462</v>
      </c>
      <c r="K131" s="15" t="s">
        <v>463</v>
      </c>
      <c r="L131" s="13" t="s">
        <v>469</v>
      </c>
      <c r="M131" s="15" t="s">
        <v>470</v>
      </c>
      <c r="N131" s="13" t="s">
        <v>145</v>
      </c>
      <c r="O131" s="15" t="s">
        <v>205</v>
      </c>
      <c r="P131" s="15" t="s">
        <v>206</v>
      </c>
      <c r="Q131" s="15" t="s">
        <v>371</v>
      </c>
      <c r="R131" s="13" t="s">
        <v>372</v>
      </c>
      <c r="S131" s="13" t="s">
        <v>317</v>
      </c>
      <c r="T131" s="13" t="s">
        <v>151</v>
      </c>
      <c r="U131" s="14">
        <v>40725</v>
      </c>
      <c r="V131" s="14">
        <v>43519</v>
      </c>
      <c r="W131" s="15" t="s">
        <v>374</v>
      </c>
      <c r="X131" s="13" t="s">
        <v>208</v>
      </c>
      <c r="Y131" s="15" t="str">
        <f>VLOOKUP(X131,'Axe 2 Règles de gestion'!$D$2:$F$172,3, FALSE)</f>
        <v>Le congé est prolongé jusqu'à la reprise des fonctions ou jusqu'à ce que l'état de santé de l'intéressé soit consolidé.</v>
      </c>
      <c r="Z131" s="13"/>
      <c r="AA131" s="15"/>
      <c r="AB131" s="13"/>
      <c r="AC131" s="15"/>
      <c r="AD131" s="13"/>
      <c r="AE131" s="15"/>
      <c r="AF131" s="13"/>
      <c r="AG131" s="15"/>
      <c r="AH131" s="13"/>
      <c r="AI131" s="15"/>
      <c r="AJ131" s="13"/>
      <c r="AK131" s="15"/>
      <c r="AL131" s="13"/>
      <c r="AM131" s="15"/>
      <c r="AN131" s="13"/>
      <c r="AO131" s="15"/>
      <c r="AP131" s="13"/>
      <c r="AQ131" s="15"/>
      <c r="AR131" s="13"/>
      <c r="AS131" s="15"/>
      <c r="AT131" s="13"/>
      <c r="AU131" s="15"/>
      <c r="AV131" s="13"/>
      <c r="AW131" s="15"/>
      <c r="AX131" s="13"/>
      <c r="AY131" s="15"/>
      <c r="AZ131" s="13"/>
      <c r="BA131" s="15"/>
      <c r="BB131" s="13"/>
      <c r="BC131" s="15"/>
      <c r="BD131" s="13"/>
      <c r="BE131" s="15"/>
      <c r="BF131" s="13"/>
      <c r="BG131" s="15"/>
      <c r="BH131" s="13"/>
      <c r="BI131" s="15"/>
      <c r="BJ131" s="13"/>
      <c r="BK131" s="15"/>
      <c r="BL131" s="13"/>
      <c r="BM131" s="15"/>
      <c r="BN131" s="13"/>
      <c r="BO131" s="15"/>
      <c r="BP131" s="13"/>
      <c r="BQ131" s="15"/>
      <c r="BR131" s="13"/>
      <c r="BS131" s="15"/>
      <c r="BT131" s="13"/>
      <c r="BU131" s="15"/>
      <c r="BV131" s="13"/>
      <c r="BW131" s="15"/>
      <c r="BX131" s="13"/>
      <c r="BY131" s="15"/>
      <c r="BZ131" s="13" t="s">
        <v>367</v>
      </c>
      <c r="CA131" s="15" t="str">
        <f>VLOOKUP(BZ131,'Axe 2 Règles de gestion'!$D$2:$F$172,3, FALSE)</f>
        <v>L'agent doit être en activité.</v>
      </c>
      <c r="CB131" s="13"/>
      <c r="CC131" s="15"/>
      <c r="CD131" s="13"/>
      <c r="CE131" s="15"/>
      <c r="CF131" s="13"/>
      <c r="CG131" s="15"/>
      <c r="CH131" s="13"/>
      <c r="CI131" s="15"/>
      <c r="CJ131" s="13"/>
      <c r="CK131" s="15"/>
      <c r="CL131" s="13" t="s">
        <v>247</v>
      </c>
      <c r="CM131" s="15" t="str">
        <f>VLOOKUP(CL131,'Axe 2 Règles de gestion'!$D$2:$F$172,3, FALSE)</f>
        <v>La date de fin réelle du congé/absence doit être antérieure ou égale à la date limite de fin réelle ou prévisionnelle du lien juridique.</v>
      </c>
      <c r="CN131" s="13" t="s">
        <v>249</v>
      </c>
      <c r="CO131" s="15" t="str">
        <f>VLOOKUP(CN131,'Axe 2 Règles de gestion'!$D$2:$F$172,3, FALSE)</f>
        <v>La date de fin prévisionnelle du congé/absence doit être antérieure ou égale à la date limite de fin réelle ou prévisionnelle du lien juridique.</v>
      </c>
      <c r="CP131" s="13" t="s">
        <v>251</v>
      </c>
      <c r="CQ131" s="15" t="str">
        <f>VLOOKUP(CP131,'Axe 2 Règles de gestion'!$D$2:$F$172,3, FALSE)</f>
        <v>La date de début du congé/absence doit être postérieure ou égale à la date de début du lien juridique.</v>
      </c>
      <c r="CR131" s="13" t="s">
        <v>173</v>
      </c>
      <c r="CS131" s="15" t="str">
        <f>VLOOKUP(CR131,'Axe 2 Règles de gestion'!$D$2:$F$172,3, FALSE)</f>
        <v>La date de début du congé/absence doit être antérieure ou égale à la date de fin réelle du congé/absence.</v>
      </c>
      <c r="CT131" s="13" t="s">
        <v>175</v>
      </c>
      <c r="CU131" s="15" t="str">
        <f>VLOOKUP(CT131,'Axe 2 Règles de gestion'!$D$2:$F$172,3, FALSE)</f>
        <v>La date de début du congé/absence doit être antérieure ou égale à la date de fin prévisionnelle du congé/absence.</v>
      </c>
      <c r="CV131" s="13" t="s">
        <v>177</v>
      </c>
      <c r="CW131" s="15" t="str">
        <f>VLOOKUP(CV131,'Axe 2 Règles de gestion'!$D$2:$F$172,3, FALSE)</f>
        <v>La date de fin réelle du congé/absence doit être antérieure à la date limite de départ à la retraite.</v>
      </c>
      <c r="CX131" s="13" t="s">
        <v>179</v>
      </c>
      <c r="CY131" s="15" t="str">
        <f>VLOOKUP(CX131,'Axe 2 Règles de gestion'!$D$2:$F$172,3, FALSE)</f>
        <v>La date de fin prévisionnelle du congé/absence doit être antérieure à la date limite de départ à la retraite.</v>
      </c>
      <c r="CZ131" s="13" t="s">
        <v>181</v>
      </c>
      <c r="DA131" s="15" t="str">
        <f>VLOOKUP(CZ131,'Axe 2 Règles de gestion'!$D$2:$F$172,3, FALSE)</f>
        <v>La date de fin réelle ou la date de fin prévisionnelle du congé/absence doit être saisie.</v>
      </c>
      <c r="DB131" s="13" t="s">
        <v>183</v>
      </c>
      <c r="DC131" s="15" t="str">
        <f>VLOOKUP(DB131,'Axe 2 Règles de gestion'!$D$2:$F$172,3, FALSE)</f>
        <v>Si l'absence ne commence pas par une demi-journée et si l'absence précédente ne finit pas par une demi journée, la date de début de l'absence saisie est postérieure à la date de fin réelle de l'absence précédente.</v>
      </c>
      <c r="DD131" s="13" t="s">
        <v>185</v>
      </c>
      <c r="DE131" s="15" t="str">
        <f>VLOOKUP(DD131,'Axe 2 Règles de gestion'!$D$2:$F$172,3, FALSE)</f>
        <v>Si l'absence ne commence pas par une demi-journée et si l'absence précédente ne finit pas par une demi journée, la date de début de l'absence saisie est postérieure à la date de fin prévisionnelle de l'absence précédente.</v>
      </c>
      <c r="DF131" s="13" t="s">
        <v>187</v>
      </c>
      <c r="DG131" s="15" t="str">
        <f>VLOOKUP(DF131,'Axe 2 Règles de gestion'!$D$2:$F$172,3, FALSE)</f>
        <v>La date de début du congé doit être postérieure ou égale à la Date de l'accident ou maladie professionnelle.</v>
      </c>
      <c r="DH131" s="13" t="s">
        <v>189</v>
      </c>
      <c r="DI131" s="15" t="str">
        <f>VLOOKUP(DH131,'Axe 2 Règles de gestion'!$D$2:$F$172,3, FALSE)</f>
        <v>Pour chaque période d'absence découpée, la date de début d'impact rémunération doit être égale à la date de début du congé/absence.</v>
      </c>
      <c r="DJ131" s="13" t="s">
        <v>191</v>
      </c>
      <c r="DK131" s="15" t="str">
        <f>VLOOKUP(DJ131,'Axe 2 Règles de gestion'!$D$2:$F$172,3, FALSE)</f>
        <v>Pour chaque période d'absence découpée, la date de fin d'impact rémunération doit être égale à la date de fin prévisionnelle du congé/absence.</v>
      </c>
      <c r="DL131" s="13" t="s">
        <v>193</v>
      </c>
      <c r="DM131" s="15" t="str">
        <f>VLOOKUP(DL131,'Axe 2 Règles de gestion'!$D$2:$F$172,3, FALSE)</f>
        <v>Pour chaque période d'absence découpée, la date de fin d'impact rémunération doit être égale à la date de fin réelle du congé/absence.</v>
      </c>
      <c r="DN131" s="13" t="s">
        <v>195</v>
      </c>
      <c r="DO131" s="15" t="str">
        <f>VLOOKUP(DN131,'Axe 2 Règles de gestion'!$D$2:$F$172,3, FALSE)</f>
        <v>L'état du congé est renseigné.</v>
      </c>
      <c r="DP131" s="13" t="s">
        <v>197</v>
      </c>
      <c r="DQ131" s="15" t="str">
        <f>VLOOKUP(DP131,'Axe 2 Règles de gestion'!$D$2:$F$172,3, FALSE)</f>
        <v>Dans le cas d'un congé autre que CLM, CLD, CGM et CITIS, l'indicateur de requalification doit être à non et les impacts spécifiques à la requalification ne doivent pas être mobilisés ou l'impact rémunération est vide.</v>
      </c>
      <c r="DR131" s="13" t="s">
        <v>199</v>
      </c>
      <c r="DS131" s="15" t="str">
        <f>VLOOKUP(DR131,'Axe 2 Règles de gestion'!$D$2:$F$172,3, FALSE)</f>
        <v>La date de l'accident ou maladie professionnelle doit être renseignée</v>
      </c>
      <c r="DT131" s="13"/>
      <c r="DU131" s="15"/>
      <c r="DV131" s="13"/>
      <c r="DW131" s="15"/>
      <c r="DX131" s="13"/>
      <c r="DY131" s="15"/>
      <c r="DZ131" s="13"/>
      <c r="EA131" s="15"/>
      <c r="EB131" s="13"/>
      <c r="EC131" s="13"/>
    </row>
    <row r="132" spans="1:133" ht="60" x14ac:dyDescent="0.25">
      <c r="A132" s="13" t="s">
        <v>134</v>
      </c>
      <c r="B132" s="13" t="s">
        <v>201</v>
      </c>
      <c r="C132" s="14">
        <v>43620.722222222219</v>
      </c>
      <c r="D132" s="13" t="s">
        <v>136</v>
      </c>
      <c r="E132" s="15" t="s">
        <v>137</v>
      </c>
      <c r="F132" s="13" t="s">
        <v>138</v>
      </c>
      <c r="G132" s="15" t="s">
        <v>139</v>
      </c>
      <c r="H132" s="13" t="s">
        <v>461</v>
      </c>
      <c r="I132" s="15" t="s">
        <v>462</v>
      </c>
      <c r="J132" s="15" t="s">
        <v>462</v>
      </c>
      <c r="K132" s="15" t="s">
        <v>463</v>
      </c>
      <c r="L132" s="13" t="s">
        <v>469</v>
      </c>
      <c r="M132" s="15" t="s">
        <v>470</v>
      </c>
      <c r="N132" s="13" t="s">
        <v>145</v>
      </c>
      <c r="O132" s="15" t="s">
        <v>205</v>
      </c>
      <c r="P132" s="15" t="s">
        <v>206</v>
      </c>
      <c r="Q132" s="15" t="s">
        <v>371</v>
      </c>
      <c r="R132" s="13" t="s">
        <v>372</v>
      </c>
      <c r="S132" s="13" t="s">
        <v>317</v>
      </c>
      <c r="T132" s="13" t="s">
        <v>202</v>
      </c>
      <c r="U132" s="14">
        <v>43520</v>
      </c>
      <c r="V132" s="14"/>
      <c r="W132" s="15"/>
      <c r="X132" s="13"/>
      <c r="Y132" s="15"/>
      <c r="Z132" s="13"/>
      <c r="AA132" s="15"/>
      <c r="AB132" s="13"/>
      <c r="AC132" s="15"/>
      <c r="AD132" s="13"/>
      <c r="AE132" s="15"/>
      <c r="AF132" s="13"/>
      <c r="AG132" s="15"/>
      <c r="AH132" s="13"/>
      <c r="AI132" s="15"/>
      <c r="AJ132" s="13"/>
      <c r="AK132" s="15"/>
      <c r="AL132" s="13"/>
      <c r="AM132" s="15"/>
      <c r="AN132" s="13"/>
      <c r="AO132" s="15"/>
      <c r="AP132" s="13"/>
      <c r="AQ132" s="15"/>
      <c r="AR132" s="13"/>
      <c r="AS132" s="15"/>
      <c r="AT132" s="13"/>
      <c r="AU132" s="15"/>
      <c r="AV132" s="13"/>
      <c r="AW132" s="15"/>
      <c r="AX132" s="13"/>
      <c r="AY132" s="15"/>
      <c r="AZ132" s="13"/>
      <c r="BA132" s="15"/>
      <c r="BB132" s="13"/>
      <c r="BC132" s="15"/>
      <c r="BD132" s="13"/>
      <c r="BE132" s="15"/>
      <c r="BF132" s="13"/>
      <c r="BG132" s="15"/>
      <c r="BH132" s="13"/>
      <c r="BI132" s="15"/>
      <c r="BJ132" s="13"/>
      <c r="BK132" s="15"/>
      <c r="BL132" s="13"/>
      <c r="BM132" s="15"/>
      <c r="BN132" s="13"/>
      <c r="BO132" s="15"/>
      <c r="BP132" s="13"/>
      <c r="BQ132" s="15"/>
      <c r="BR132" s="13"/>
      <c r="BS132" s="15"/>
      <c r="BT132" s="13"/>
      <c r="BU132" s="15"/>
      <c r="BV132" s="13"/>
      <c r="BW132" s="15"/>
      <c r="BX132" s="13"/>
      <c r="BY132" s="15"/>
      <c r="BZ132" s="13"/>
      <c r="CA132" s="15"/>
      <c r="CB132" s="13"/>
      <c r="CC132" s="15"/>
      <c r="CD132" s="13"/>
      <c r="CE132" s="15"/>
      <c r="CF132" s="13"/>
      <c r="CG132" s="15"/>
      <c r="CH132" s="13"/>
      <c r="CI132" s="15"/>
      <c r="CJ132" s="13"/>
      <c r="CK132" s="15"/>
      <c r="CL132" s="13"/>
      <c r="CM132" s="15"/>
      <c r="CN132" s="13"/>
      <c r="CO132" s="15"/>
      <c r="CP132" s="13"/>
      <c r="CQ132" s="15"/>
      <c r="CR132" s="13"/>
      <c r="CS132" s="15"/>
      <c r="CT132" s="13"/>
      <c r="CU132" s="15"/>
      <c r="CV132" s="13"/>
      <c r="CW132" s="15"/>
      <c r="CX132" s="13"/>
      <c r="CY132" s="15"/>
      <c r="CZ132" s="13"/>
      <c r="DA132" s="15"/>
      <c r="DB132" s="13"/>
      <c r="DC132" s="15"/>
      <c r="DD132" s="13"/>
      <c r="DE132" s="15"/>
      <c r="DF132" s="13"/>
      <c r="DG132" s="15"/>
      <c r="DH132" s="13"/>
      <c r="DI132" s="15"/>
      <c r="DJ132" s="13"/>
      <c r="DK132" s="15"/>
      <c r="DL132" s="13"/>
      <c r="DM132" s="15"/>
      <c r="DN132" s="13"/>
      <c r="DO132" s="15"/>
      <c r="DP132" s="13"/>
      <c r="DQ132" s="15"/>
      <c r="DR132" s="13"/>
      <c r="DS132" s="15"/>
      <c r="DT132" s="13"/>
      <c r="DU132" s="15"/>
      <c r="DV132" s="13"/>
      <c r="DW132" s="15"/>
      <c r="DX132" s="13"/>
      <c r="DY132" s="15"/>
      <c r="DZ132" s="13"/>
      <c r="EA132" s="15"/>
      <c r="EB132" s="13"/>
      <c r="EC132" s="13"/>
    </row>
    <row r="133" spans="1:133" ht="150" x14ac:dyDescent="0.25">
      <c r="A133" s="13" t="s">
        <v>210</v>
      </c>
      <c r="B133" s="13" t="s">
        <v>135</v>
      </c>
      <c r="C133" s="14">
        <v>44713.381249999999</v>
      </c>
      <c r="D133" s="13" t="s">
        <v>136</v>
      </c>
      <c r="E133" s="15" t="s">
        <v>137</v>
      </c>
      <c r="F133" s="13" t="s">
        <v>138</v>
      </c>
      <c r="G133" s="15" t="s">
        <v>139</v>
      </c>
      <c r="H133" s="13" t="s">
        <v>461</v>
      </c>
      <c r="I133" s="15" t="s">
        <v>462</v>
      </c>
      <c r="J133" s="15" t="s">
        <v>462</v>
      </c>
      <c r="K133" s="15" t="s">
        <v>463</v>
      </c>
      <c r="L133" s="13" t="s">
        <v>471</v>
      </c>
      <c r="M133" s="15" t="s">
        <v>472</v>
      </c>
      <c r="N133" s="13" t="s">
        <v>213</v>
      </c>
      <c r="O133" s="15" t="s">
        <v>214</v>
      </c>
      <c r="P133" s="15" t="s">
        <v>215</v>
      </c>
      <c r="Q133" s="15" t="s">
        <v>371</v>
      </c>
      <c r="R133" s="13" t="s">
        <v>372</v>
      </c>
      <c r="S133" s="13" t="s">
        <v>317</v>
      </c>
      <c r="T133" s="13" t="s">
        <v>151</v>
      </c>
      <c r="U133" s="14">
        <v>40725</v>
      </c>
      <c r="V133" s="14">
        <v>44347</v>
      </c>
      <c r="W133" s="15" t="s">
        <v>375</v>
      </c>
      <c r="X133" s="13" t="s">
        <v>217</v>
      </c>
      <c r="Y133" s="15" t="str">
        <f>VLOOKUP(X133,'Axe 2 Règles de gestion'!$D$2:$F$172,3, FALSE)</f>
        <v>A la demande de l'agent, la reprise de fonction est possible sous forme de temps partiel thérapeutique, après avis concordant du médecin traitant et de celui agréé par l'administration.</v>
      </c>
      <c r="Z133" s="13"/>
      <c r="AA133" s="15"/>
      <c r="AB133" s="13"/>
      <c r="AC133" s="15"/>
      <c r="AD133" s="13"/>
      <c r="AE133" s="15"/>
      <c r="AF133" s="13"/>
      <c r="AG133" s="15"/>
      <c r="AH133" s="13"/>
      <c r="AI133" s="15"/>
      <c r="AJ133" s="13"/>
      <c r="AK133" s="15"/>
      <c r="AL133" s="13"/>
      <c r="AM133" s="15"/>
      <c r="AN133" s="13"/>
      <c r="AO133" s="15"/>
      <c r="AP133" s="13"/>
      <c r="AQ133" s="15"/>
      <c r="AR133" s="13"/>
      <c r="AS133" s="15"/>
      <c r="AT133" s="13"/>
      <c r="AU133" s="15"/>
      <c r="AV133" s="13"/>
      <c r="AW133" s="15"/>
      <c r="AX133" s="13"/>
      <c r="AY133" s="15"/>
      <c r="AZ133" s="13"/>
      <c r="BA133" s="15"/>
      <c r="BB133" s="13"/>
      <c r="BC133" s="15"/>
      <c r="BD133" s="13"/>
      <c r="BE133" s="15"/>
      <c r="BF133" s="13"/>
      <c r="BG133" s="15"/>
      <c r="BH133" s="13"/>
      <c r="BI133" s="15"/>
      <c r="BJ133" s="13"/>
      <c r="BK133" s="15"/>
      <c r="BL133" s="13"/>
      <c r="BM133" s="15"/>
      <c r="BN133" s="13"/>
      <c r="BO133" s="15"/>
      <c r="BP133" s="13"/>
      <c r="BQ133" s="15"/>
      <c r="BR133" s="13"/>
      <c r="BS133" s="15"/>
      <c r="BT133" s="13"/>
      <c r="BU133" s="15"/>
      <c r="BV133" s="13"/>
      <c r="BW133" s="15"/>
      <c r="BX133" s="13"/>
      <c r="BY133" s="15"/>
      <c r="BZ133" s="13" t="s">
        <v>367</v>
      </c>
      <c r="CA133" s="15" t="str">
        <f>VLOOKUP(BZ133,'Axe 2 Règles de gestion'!$D$2:$F$172,3, FALSE)</f>
        <v>L'agent doit être en activité.</v>
      </c>
      <c r="CB133" s="13"/>
      <c r="CC133" s="15"/>
      <c r="CD133" s="13"/>
      <c r="CE133" s="15"/>
      <c r="CF133" s="13"/>
      <c r="CG133" s="15"/>
      <c r="CH133" s="13"/>
      <c r="CI133" s="15"/>
      <c r="CJ133" s="13"/>
      <c r="CK133" s="15"/>
      <c r="CL133" s="13" t="s">
        <v>247</v>
      </c>
      <c r="CM133" s="15" t="str">
        <f>VLOOKUP(CL133,'Axe 2 Règles de gestion'!$D$2:$F$172,3, FALSE)</f>
        <v>La date de fin réelle du congé/absence doit être antérieure ou égale à la date limite de fin réelle ou prévisionnelle du lien juridique.</v>
      </c>
      <c r="CN133" s="13" t="s">
        <v>249</v>
      </c>
      <c r="CO133" s="15" t="str">
        <f>VLOOKUP(CN133,'Axe 2 Règles de gestion'!$D$2:$F$172,3, FALSE)</f>
        <v>La date de fin prévisionnelle du congé/absence doit être antérieure ou égale à la date limite de fin réelle ou prévisionnelle du lien juridique.</v>
      </c>
      <c r="CP133" s="13" t="s">
        <v>173</v>
      </c>
      <c r="CQ133" s="15" t="str">
        <f>VLOOKUP(CP133,'Axe 2 Règles de gestion'!$D$2:$F$172,3, FALSE)</f>
        <v>La date de début du congé/absence doit être antérieure ou égale à la date de fin réelle du congé/absence.</v>
      </c>
      <c r="CR133" s="13" t="s">
        <v>175</v>
      </c>
      <c r="CS133" s="15" t="str">
        <f>VLOOKUP(CR133,'Axe 2 Règles de gestion'!$D$2:$F$172,3, FALSE)</f>
        <v>La date de début du congé/absence doit être antérieure ou égale à la date de fin prévisionnelle du congé/absence.</v>
      </c>
      <c r="CT133" s="13" t="s">
        <v>177</v>
      </c>
      <c r="CU133" s="15" t="str">
        <f>VLOOKUP(CT133,'Axe 2 Règles de gestion'!$D$2:$F$172,3, FALSE)</f>
        <v>La date de fin réelle du congé/absence doit être antérieure à la date limite de départ à la retraite.</v>
      </c>
      <c r="CV133" s="13" t="s">
        <v>179</v>
      </c>
      <c r="CW133" s="15" t="str">
        <f>VLOOKUP(CV133,'Axe 2 Règles de gestion'!$D$2:$F$172,3, FALSE)</f>
        <v>La date de fin prévisionnelle du congé/absence doit être antérieure à la date limite de départ à la retraite.</v>
      </c>
      <c r="CX133" s="13" t="s">
        <v>181</v>
      </c>
      <c r="CY133" s="15" t="str">
        <f>VLOOKUP(CX133,'Axe 2 Règles de gestion'!$D$2:$F$172,3, FALSE)</f>
        <v>La date de fin réelle ou la date de fin prévisionnelle du congé/absence doit être saisie.</v>
      </c>
      <c r="CZ133" s="13" t="s">
        <v>187</v>
      </c>
      <c r="DA133" s="15" t="str">
        <f>VLOOKUP(CZ133,'Axe 2 Règles de gestion'!$D$2:$F$172,3, FALSE)</f>
        <v>La date de début du congé doit être postérieure ou égale à la Date de l'accident ou maladie professionnelle.</v>
      </c>
      <c r="DB133" s="13" t="s">
        <v>189</v>
      </c>
      <c r="DC133" s="15" t="str">
        <f>VLOOKUP(DB133,'Axe 2 Règles de gestion'!$D$2:$F$172,3, FALSE)</f>
        <v>Pour chaque période d'absence découpée, la date de début d'impact rémunération doit être égale à la date de début du congé/absence.</v>
      </c>
      <c r="DD133" s="13" t="s">
        <v>191</v>
      </c>
      <c r="DE133" s="15" t="str">
        <f>VLOOKUP(DD133,'Axe 2 Règles de gestion'!$D$2:$F$172,3, FALSE)</f>
        <v>Pour chaque période d'absence découpée, la date de fin d'impact rémunération doit être égale à la date de fin prévisionnelle du congé/absence.</v>
      </c>
      <c r="DF133" s="13" t="s">
        <v>193</v>
      </c>
      <c r="DG133" s="15" t="str">
        <f>VLOOKUP(DF133,'Axe 2 Règles de gestion'!$D$2:$F$172,3, FALSE)</f>
        <v>Pour chaque période d'absence découpée, la date de fin d'impact rémunération doit être égale à la date de fin réelle du congé/absence.</v>
      </c>
      <c r="DH133" s="13" t="s">
        <v>195</v>
      </c>
      <c r="DI133" s="15" t="str">
        <f>VLOOKUP(DH133,'Axe 2 Règles de gestion'!$D$2:$F$172,3, FALSE)</f>
        <v>L'état du congé est renseigné.</v>
      </c>
      <c r="DJ133" s="13" t="s">
        <v>197</v>
      </c>
      <c r="DK133" s="15" t="str">
        <f>VLOOKUP(DJ133,'Axe 2 Règles de gestion'!$D$2:$F$172,3, FALSE)</f>
        <v>Dans le cas d'un congé autre que CLM, CLD, CGM et CITIS, l'indicateur de requalification doit être à non et les impacts spécifiques à la requalification ne doivent pas être mobilisés ou l'impact rémunération est vide.</v>
      </c>
      <c r="DL133" s="13" t="s">
        <v>199</v>
      </c>
      <c r="DM133" s="15" t="str">
        <f>VLOOKUP(DL133,'Axe 2 Règles de gestion'!$D$2:$F$172,3, FALSE)</f>
        <v>La date de l'accident ou maladie professionnelle doit être renseignée</v>
      </c>
      <c r="DN133" s="13"/>
      <c r="DO133" s="15"/>
      <c r="DP133" s="13"/>
      <c r="DQ133" s="15"/>
      <c r="DR133" s="13"/>
      <c r="DS133" s="15"/>
      <c r="DT133" s="13"/>
      <c r="DU133" s="15"/>
      <c r="DV133" s="13"/>
      <c r="DW133" s="15"/>
      <c r="DX133" s="13"/>
      <c r="DY133" s="15"/>
      <c r="DZ133" s="13"/>
      <c r="EA133" s="15"/>
      <c r="EB133" s="13"/>
      <c r="EC133" s="13"/>
    </row>
    <row r="134" spans="1:133" ht="150" x14ac:dyDescent="0.25">
      <c r="A134" s="13" t="s">
        <v>210</v>
      </c>
      <c r="B134" s="13" t="s">
        <v>201</v>
      </c>
      <c r="C134" s="14">
        <v>44713.381944444445</v>
      </c>
      <c r="D134" s="13" t="s">
        <v>136</v>
      </c>
      <c r="E134" s="15" t="s">
        <v>137</v>
      </c>
      <c r="F134" s="13" t="s">
        <v>138</v>
      </c>
      <c r="G134" s="15" t="s">
        <v>139</v>
      </c>
      <c r="H134" s="13" t="s">
        <v>461</v>
      </c>
      <c r="I134" s="15" t="s">
        <v>462</v>
      </c>
      <c r="J134" s="15" t="s">
        <v>462</v>
      </c>
      <c r="K134" s="15" t="s">
        <v>463</v>
      </c>
      <c r="L134" s="13" t="s">
        <v>471</v>
      </c>
      <c r="M134" s="15" t="s">
        <v>472</v>
      </c>
      <c r="N134" s="13" t="s">
        <v>213</v>
      </c>
      <c r="O134" s="15" t="s">
        <v>214</v>
      </c>
      <c r="P134" s="15" t="s">
        <v>215</v>
      </c>
      <c r="Q134" s="15" t="s">
        <v>371</v>
      </c>
      <c r="R134" s="13" t="s">
        <v>372</v>
      </c>
      <c r="S134" s="13" t="s">
        <v>317</v>
      </c>
      <c r="T134" s="13" t="s">
        <v>151</v>
      </c>
      <c r="U134" s="14">
        <v>44348</v>
      </c>
      <c r="V134" s="14"/>
      <c r="W134" s="15" t="s">
        <v>376</v>
      </c>
      <c r="X134" s="13"/>
      <c r="Y134" s="15"/>
      <c r="Z134" s="13"/>
      <c r="AA134" s="15"/>
      <c r="AB134" s="13"/>
      <c r="AC134" s="15"/>
      <c r="AD134" s="13"/>
      <c r="AE134" s="15"/>
      <c r="AF134" s="13"/>
      <c r="AG134" s="15"/>
      <c r="AH134" s="13"/>
      <c r="AI134" s="15"/>
      <c r="AJ134" s="13"/>
      <c r="AK134" s="15"/>
      <c r="AL134" s="13"/>
      <c r="AM134" s="15"/>
      <c r="AN134" s="13"/>
      <c r="AO134" s="15"/>
      <c r="AP134" s="13"/>
      <c r="AQ134" s="15"/>
      <c r="AR134" s="13"/>
      <c r="AS134" s="15"/>
      <c r="AT134" s="13"/>
      <c r="AU134" s="15"/>
      <c r="AV134" s="13"/>
      <c r="AW134" s="15"/>
      <c r="AX134" s="13"/>
      <c r="AY134" s="15"/>
      <c r="AZ134" s="13"/>
      <c r="BA134" s="15"/>
      <c r="BB134" s="13"/>
      <c r="BC134" s="15"/>
      <c r="BD134" s="13"/>
      <c r="BE134" s="15"/>
      <c r="BF134" s="13"/>
      <c r="BG134" s="15"/>
      <c r="BH134" s="13"/>
      <c r="BI134" s="15"/>
      <c r="BJ134" s="13"/>
      <c r="BK134" s="15"/>
      <c r="BL134" s="13"/>
      <c r="BM134" s="15"/>
      <c r="BN134" s="13"/>
      <c r="BO134" s="15"/>
      <c r="BP134" s="13"/>
      <c r="BQ134" s="15"/>
      <c r="BR134" s="13"/>
      <c r="BS134" s="15"/>
      <c r="BT134" s="13"/>
      <c r="BU134" s="15"/>
      <c r="BV134" s="13"/>
      <c r="BW134" s="15"/>
      <c r="BX134" s="13"/>
      <c r="BY134" s="15"/>
      <c r="BZ134" s="13" t="s">
        <v>367</v>
      </c>
      <c r="CA134" s="15" t="str">
        <f>VLOOKUP(BZ134,'Axe 2 Règles de gestion'!$D$2:$F$172,3, FALSE)</f>
        <v>L'agent doit être en activité.</v>
      </c>
      <c r="CB134" s="13"/>
      <c r="CC134" s="15"/>
      <c r="CD134" s="13"/>
      <c r="CE134" s="15"/>
      <c r="CF134" s="13"/>
      <c r="CG134" s="15"/>
      <c r="CH134" s="13"/>
      <c r="CI134" s="15"/>
      <c r="CJ134" s="13"/>
      <c r="CK134" s="15"/>
      <c r="CL134" s="13" t="s">
        <v>247</v>
      </c>
      <c r="CM134" s="15" t="str">
        <f>VLOOKUP(CL134,'Axe 2 Règles de gestion'!$D$2:$F$172,3, FALSE)</f>
        <v>La date de fin réelle du congé/absence doit être antérieure ou égale à la date limite de fin réelle ou prévisionnelle du lien juridique.</v>
      </c>
      <c r="CN134" s="13" t="s">
        <v>249</v>
      </c>
      <c r="CO134" s="15" t="str">
        <f>VLOOKUP(CN134,'Axe 2 Règles de gestion'!$D$2:$F$172,3, FALSE)</f>
        <v>La date de fin prévisionnelle du congé/absence doit être antérieure ou égale à la date limite de fin réelle ou prévisionnelle du lien juridique.</v>
      </c>
      <c r="CP134" s="13" t="s">
        <v>173</v>
      </c>
      <c r="CQ134" s="15" t="str">
        <f>VLOOKUP(CP134,'Axe 2 Règles de gestion'!$D$2:$F$172,3, FALSE)</f>
        <v>La date de début du congé/absence doit être antérieure ou égale à la date de fin réelle du congé/absence.</v>
      </c>
      <c r="CR134" s="13" t="s">
        <v>175</v>
      </c>
      <c r="CS134" s="15" t="str">
        <f>VLOOKUP(CR134,'Axe 2 Règles de gestion'!$D$2:$F$172,3, FALSE)</f>
        <v>La date de début du congé/absence doit être antérieure ou égale à la date de fin prévisionnelle du congé/absence.</v>
      </c>
      <c r="CT134" s="13" t="s">
        <v>177</v>
      </c>
      <c r="CU134" s="15" t="str">
        <f>VLOOKUP(CT134,'Axe 2 Règles de gestion'!$D$2:$F$172,3, FALSE)</f>
        <v>La date de fin réelle du congé/absence doit être antérieure à la date limite de départ à la retraite.</v>
      </c>
      <c r="CV134" s="13" t="s">
        <v>179</v>
      </c>
      <c r="CW134" s="15" t="str">
        <f>VLOOKUP(CV134,'Axe 2 Règles de gestion'!$D$2:$F$172,3, FALSE)</f>
        <v>La date de fin prévisionnelle du congé/absence doit être antérieure à la date limite de départ à la retraite.</v>
      </c>
      <c r="CX134" s="13" t="s">
        <v>181</v>
      </c>
      <c r="CY134" s="15" t="str">
        <f>VLOOKUP(CX134,'Axe 2 Règles de gestion'!$D$2:$F$172,3, FALSE)</f>
        <v>La date de fin réelle ou la date de fin prévisionnelle du congé/absence doit être saisie.</v>
      </c>
      <c r="CZ134" s="13" t="s">
        <v>187</v>
      </c>
      <c r="DA134" s="15" t="str">
        <f>VLOOKUP(CZ134,'Axe 2 Règles de gestion'!$D$2:$F$172,3, FALSE)</f>
        <v>La date de début du congé doit être postérieure ou égale à la Date de l'accident ou maladie professionnelle.</v>
      </c>
      <c r="DB134" s="13" t="s">
        <v>189</v>
      </c>
      <c r="DC134" s="15" t="str">
        <f>VLOOKUP(DB134,'Axe 2 Règles de gestion'!$D$2:$F$172,3, FALSE)</f>
        <v>Pour chaque période d'absence découpée, la date de début d'impact rémunération doit être égale à la date de début du congé/absence.</v>
      </c>
      <c r="DD134" s="13" t="s">
        <v>191</v>
      </c>
      <c r="DE134" s="15" t="str">
        <f>VLOOKUP(DD134,'Axe 2 Règles de gestion'!$D$2:$F$172,3, FALSE)</f>
        <v>Pour chaque période d'absence découpée, la date de fin d'impact rémunération doit être égale à la date de fin prévisionnelle du congé/absence.</v>
      </c>
      <c r="DF134" s="13" t="s">
        <v>193</v>
      </c>
      <c r="DG134" s="15" t="str">
        <f>VLOOKUP(DF134,'Axe 2 Règles de gestion'!$D$2:$F$172,3, FALSE)</f>
        <v>Pour chaque période d'absence découpée, la date de fin d'impact rémunération doit être égale à la date de fin réelle du congé/absence.</v>
      </c>
      <c r="DH134" s="13" t="s">
        <v>195</v>
      </c>
      <c r="DI134" s="15" t="str">
        <f>VLOOKUP(DH134,'Axe 2 Règles de gestion'!$D$2:$F$172,3, FALSE)</f>
        <v>L'état du congé est renseigné.</v>
      </c>
      <c r="DJ134" s="13" t="s">
        <v>197</v>
      </c>
      <c r="DK134" s="15" t="str">
        <f>VLOOKUP(DJ134,'Axe 2 Règles de gestion'!$D$2:$F$172,3, FALSE)</f>
        <v>Dans le cas d'un congé autre que CLM, CLD, CGM et CITIS, l'indicateur de requalification doit être à non et les impacts spécifiques à la requalification ne doivent pas être mobilisés ou l'impact rémunération est vide.</v>
      </c>
      <c r="DL134" s="13" t="s">
        <v>199</v>
      </c>
      <c r="DM134" s="15" t="str">
        <f>VLOOKUP(DL134,'Axe 2 Règles de gestion'!$D$2:$F$172,3, FALSE)</f>
        <v>La date de l'accident ou maladie professionnelle doit être renseignée</v>
      </c>
      <c r="DN134" s="13"/>
      <c r="DO134" s="15"/>
      <c r="DP134" s="13"/>
      <c r="DQ134" s="15"/>
      <c r="DR134" s="13"/>
      <c r="DS134" s="15"/>
      <c r="DT134" s="13"/>
      <c r="DU134" s="15"/>
      <c r="DV134" s="13"/>
      <c r="DW134" s="15"/>
      <c r="DX134" s="13"/>
      <c r="DY134" s="15"/>
      <c r="DZ134" s="13"/>
      <c r="EA134" s="15"/>
      <c r="EB134" s="13"/>
      <c r="EC134" s="13"/>
    </row>
    <row r="135" spans="1:133" ht="165" x14ac:dyDescent="0.25">
      <c r="A135" s="13" t="s">
        <v>308</v>
      </c>
      <c r="B135" s="13" t="s">
        <v>135</v>
      </c>
      <c r="C135" s="14">
        <v>43152.5</v>
      </c>
      <c r="D135" s="13" t="s">
        <v>136</v>
      </c>
      <c r="E135" s="15" t="s">
        <v>137</v>
      </c>
      <c r="F135" s="13" t="s">
        <v>138</v>
      </c>
      <c r="G135" s="15" t="s">
        <v>139</v>
      </c>
      <c r="H135" s="13" t="s">
        <v>461</v>
      </c>
      <c r="I135" s="15" t="s">
        <v>462</v>
      </c>
      <c r="J135" s="15" t="s">
        <v>462</v>
      </c>
      <c r="K135" s="15" t="s">
        <v>463</v>
      </c>
      <c r="L135" s="13" t="s">
        <v>464</v>
      </c>
      <c r="M135" s="15" t="s">
        <v>465</v>
      </c>
      <c r="N135" s="13" t="s">
        <v>145</v>
      </c>
      <c r="O135" s="15" t="s">
        <v>146</v>
      </c>
      <c r="P135" s="15" t="s">
        <v>147</v>
      </c>
      <c r="Q135" s="15" t="s">
        <v>377</v>
      </c>
      <c r="R135" s="13" t="s">
        <v>378</v>
      </c>
      <c r="S135" s="13" t="s">
        <v>317</v>
      </c>
      <c r="T135" s="13" t="s">
        <v>151</v>
      </c>
      <c r="U135" s="14">
        <v>40725</v>
      </c>
      <c r="V135" s="14"/>
      <c r="W135" s="15" t="s">
        <v>379</v>
      </c>
      <c r="X135" s="13" t="s">
        <v>380</v>
      </c>
      <c r="Y135" s="15" t="str">
        <f>VLOOKUP(X135,'Axe 2 Règles de gestion'!$D$2:$F$172,3, FALSE)</f>
        <v>L'imputabilité au service de l'incapacité relève du centre d'expertise médicale aéronautique.</v>
      </c>
      <c r="Z135" s="13" t="s">
        <v>382</v>
      </c>
      <c r="AA135" s="15" t="str">
        <f>VLOOKUP(Z135,'Axe 2 Règles de gestion'!$D$2:$F$172,3, FALSE)</f>
        <v>Un recours peut être formé, par l'administration, l'agent ou l'employeur, contre les décisions des centres de médecine aéronautique ou des médecins examinateurs, devant une commission médicale.</v>
      </c>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c r="AY135" s="15"/>
      <c r="AZ135" s="13"/>
      <c r="BA135" s="15"/>
      <c r="BB135" s="13"/>
      <c r="BC135" s="15"/>
      <c r="BD135" s="13"/>
      <c r="BE135" s="15"/>
      <c r="BF135" s="13"/>
      <c r="BG135" s="15"/>
      <c r="BH135" s="13"/>
      <c r="BI135" s="15"/>
      <c r="BJ135" s="13"/>
      <c r="BK135" s="15"/>
      <c r="BL135" s="13"/>
      <c r="BM135" s="15"/>
      <c r="BN135" s="13"/>
      <c r="BO135" s="15"/>
      <c r="BP135" s="13"/>
      <c r="BQ135" s="15"/>
      <c r="BR135" s="13"/>
      <c r="BS135" s="15"/>
      <c r="BT135" s="13"/>
      <c r="BU135" s="15"/>
      <c r="BV135" s="13"/>
      <c r="BW135" s="15"/>
      <c r="BX135" s="13"/>
      <c r="BY135" s="15"/>
      <c r="BZ135" s="13" t="s">
        <v>236</v>
      </c>
      <c r="CA135" s="15" t="str">
        <f>VLOOKUP(BZ135,'Axe 2 Règles de gestion'!$D$2:$F$172,3, FALSE)</f>
        <v>Il doit être recruté :
- sur des contrats à durée indéterminée ;
- ou à temps complet et sur des contrats à durée déterminée supérieure à un an.</v>
      </c>
      <c r="CB135" s="13" t="s">
        <v>238</v>
      </c>
      <c r="CC135" s="15" t="str">
        <f>VLOOKUP(CB135,'Axe 2 Règles de gestion'!$D$2:$F$172,3, FALSE)</f>
        <v>L'agent non titulaire doit être en service en France métropolitaine ou dans un département ou une collectivité d'outre-mer.</v>
      </c>
      <c r="CD135" s="13" t="s">
        <v>240</v>
      </c>
      <c r="CE135" s="15" t="str">
        <f>VLOOKUP(CD135,'Axe 2 Règles de gestion'!$D$2:$F$172,3, FALSE)</f>
        <v>L'agent doit être en activité.</v>
      </c>
      <c r="CF135" s="13" t="s">
        <v>384</v>
      </c>
      <c r="CG135" s="15" t="str">
        <f>VLOOKUP(CF135,'Axe 2 Règles de gestion'!$D$2:$F$172,3,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5" s="13" t="s">
        <v>386</v>
      </c>
      <c r="CI135" s="15" t="str">
        <f>VLOOKUP(CH135,'Axe 2 Règles de gestion'!$D$2:$F$172,3,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5" s="13"/>
      <c r="CK135" s="15"/>
      <c r="CL135" s="13" t="s">
        <v>173</v>
      </c>
      <c r="CM135" s="15" t="str">
        <f>VLOOKUP(CL135,'Axe 2 Règles de gestion'!$D$2:$F$172,3, FALSE)</f>
        <v>La date de début du congé/absence doit être antérieure ou égale à la date de fin réelle du congé/absence.</v>
      </c>
      <c r="CN135" s="13" t="s">
        <v>175</v>
      </c>
      <c r="CO135" s="15" t="str">
        <f>VLOOKUP(CN135,'Axe 2 Règles de gestion'!$D$2:$F$172,3, FALSE)</f>
        <v>La date de début du congé/absence doit être antérieure ou égale à la date de fin prévisionnelle du congé/absence.</v>
      </c>
      <c r="CP135" s="13" t="s">
        <v>177</v>
      </c>
      <c r="CQ135" s="15" t="str">
        <f>VLOOKUP(CP135,'Axe 2 Règles de gestion'!$D$2:$F$172,3, FALSE)</f>
        <v>La date de fin réelle du congé/absence doit être antérieure à la date limite de départ à la retraite.</v>
      </c>
      <c r="CR135" s="13" t="s">
        <v>179</v>
      </c>
      <c r="CS135" s="15" t="str">
        <f>VLOOKUP(CR135,'Axe 2 Règles de gestion'!$D$2:$F$172,3, FALSE)</f>
        <v>La date de fin prévisionnelle du congé/absence doit être antérieure à la date limite de départ à la retraite.</v>
      </c>
      <c r="CT135" s="13" t="s">
        <v>183</v>
      </c>
      <c r="CU135" s="15" t="str">
        <f>VLOOKUP(CT135,'Axe 2 Règles de gestion'!$D$2:$F$172,3, FALSE)</f>
        <v>Si l'absence ne commence pas par une demi-journée et si l'absence précédente ne finit pas par une demi journée, la date de début de l'absence saisie est postérieure à la date de fin réelle de l'absence précédente.</v>
      </c>
      <c r="CV135" s="13" t="s">
        <v>185</v>
      </c>
      <c r="CW135" s="15" t="str">
        <f>VLOOKUP(CV135,'Axe 2 Règles de gestion'!$D$2:$F$172,3, FALSE)</f>
        <v>Si l'absence ne commence pas par une demi-journée et si l'absence précédente ne finit pas par une demi journée, la date de début de l'absence saisie est postérieure à la date de fin prévisionnelle de l'absence précédente.</v>
      </c>
      <c r="CX135" s="13" t="s">
        <v>247</v>
      </c>
      <c r="CY135" s="15" t="str">
        <f>VLOOKUP(CX135,'Axe 2 Règles de gestion'!$D$2:$F$172,3, FALSE)</f>
        <v>La date de fin réelle du congé/absence doit être antérieure ou égale à la date limite de fin réelle ou prévisionnelle du lien juridique.</v>
      </c>
      <c r="CZ135" s="13" t="s">
        <v>249</v>
      </c>
      <c r="DA135" s="15" t="str">
        <f>VLOOKUP(CZ135,'Axe 2 Règles de gestion'!$D$2:$F$172,3, FALSE)</f>
        <v>La date de fin prévisionnelle du congé/absence doit être antérieure ou égale à la date limite de fin réelle ou prévisionnelle du lien juridique.</v>
      </c>
      <c r="DB135" s="13" t="s">
        <v>251</v>
      </c>
      <c r="DC135" s="15" t="str">
        <f>VLOOKUP(DB135,'Axe 2 Règles de gestion'!$D$2:$F$172,3, FALSE)</f>
        <v>La date de début du congé/absence doit être postérieure ou égale à la date de début du lien juridique.</v>
      </c>
      <c r="DD135" s="13" t="s">
        <v>187</v>
      </c>
      <c r="DE135" s="15" t="str">
        <f>VLOOKUP(DD135,'Axe 2 Règles de gestion'!$D$2:$F$172,3, FALSE)</f>
        <v>La date de début du congé doit être postérieure ou égale à la Date de l'accident ou maladie professionnelle.</v>
      </c>
      <c r="DF135" s="13" t="s">
        <v>189</v>
      </c>
      <c r="DG135" s="15" t="str">
        <f>VLOOKUP(DF135,'Axe 2 Règles de gestion'!$D$2:$F$172,3, FALSE)</f>
        <v>Pour chaque période d'absence découpée, la date de début d'impact rémunération doit être égale à la date de début du congé/absence.</v>
      </c>
      <c r="DH135" s="13" t="s">
        <v>191</v>
      </c>
      <c r="DI135" s="15" t="str">
        <f>VLOOKUP(DH135,'Axe 2 Règles de gestion'!$D$2:$F$172,3, FALSE)</f>
        <v>Pour chaque période d'absence découpée, la date de fin d'impact rémunération doit être égale à la date de fin prévisionnelle du congé/absence.</v>
      </c>
      <c r="DJ135" s="13" t="s">
        <v>193</v>
      </c>
      <c r="DK135" s="15" t="str">
        <f>VLOOKUP(DJ135,'Axe 2 Règles de gestion'!$D$2:$F$172,3, FALSE)</f>
        <v>Pour chaque période d'absence découpée, la date de fin d'impact rémunération doit être égale à la date de fin réelle du congé/absence.</v>
      </c>
      <c r="DL135" s="13" t="s">
        <v>195</v>
      </c>
      <c r="DM135" s="15" t="str">
        <f>VLOOKUP(DL135,'Axe 2 Règles de gestion'!$D$2:$F$172,3, FALSE)</f>
        <v>L'état du congé est renseigné.</v>
      </c>
      <c r="DN135" s="13" t="s">
        <v>197</v>
      </c>
      <c r="DO135" s="15" t="str">
        <f>VLOOKUP(DN135,'Axe 2 Règles de gestion'!$D$2:$F$172,3, FALSE)</f>
        <v>Dans le cas d'un congé autre que CLM, CLD, CGM et CITIS, l'indicateur de requalification doit être à non et les impacts spécifiques à la requalification ne doivent pas être mobilisés ou l'impact rémunération est vide.</v>
      </c>
      <c r="DP135" s="13" t="s">
        <v>199</v>
      </c>
      <c r="DQ135" s="15" t="str">
        <f>VLOOKUP(DP135,'Axe 2 Règles de gestion'!$D$2:$F$172,3, FALSE)</f>
        <v>La date de l'accident ou maladie professionnelle doit être renseignée</v>
      </c>
      <c r="DR135" s="13" t="s">
        <v>181</v>
      </c>
      <c r="DS135" s="15" t="str">
        <f>VLOOKUP(DR135,'Axe 2 Règles de gestion'!$D$2:$F$172,3, FALSE)</f>
        <v>La date de fin réelle ou la date de fin prévisionnelle du congé/absence doit être saisie.</v>
      </c>
      <c r="DT135" s="13"/>
      <c r="DU135" s="15"/>
      <c r="DV135" s="13"/>
      <c r="DW135" s="15"/>
      <c r="DX135" s="13"/>
      <c r="DY135" s="15"/>
      <c r="DZ135" s="13"/>
      <c r="EA135" s="15"/>
      <c r="EB135" s="13"/>
      <c r="EC135" s="13"/>
    </row>
    <row r="136" spans="1:133" ht="165" x14ac:dyDescent="0.25">
      <c r="A136" s="13" t="s">
        <v>308</v>
      </c>
      <c r="B136" s="13" t="s">
        <v>135</v>
      </c>
      <c r="C136" s="14">
        <v>43152.5</v>
      </c>
      <c r="D136" s="13" t="s">
        <v>136</v>
      </c>
      <c r="E136" s="15" t="s">
        <v>137</v>
      </c>
      <c r="F136" s="13" t="s">
        <v>138</v>
      </c>
      <c r="G136" s="15" t="s">
        <v>139</v>
      </c>
      <c r="H136" s="13" t="s">
        <v>461</v>
      </c>
      <c r="I136" s="15" t="s">
        <v>462</v>
      </c>
      <c r="J136" s="15" t="s">
        <v>462</v>
      </c>
      <c r="K136" s="15" t="s">
        <v>463</v>
      </c>
      <c r="L136" s="13" t="s">
        <v>469</v>
      </c>
      <c r="M136" s="15" t="s">
        <v>470</v>
      </c>
      <c r="N136" s="13" t="s">
        <v>145</v>
      </c>
      <c r="O136" s="15" t="s">
        <v>205</v>
      </c>
      <c r="P136" s="15" t="s">
        <v>206</v>
      </c>
      <c r="Q136" s="15" t="s">
        <v>377</v>
      </c>
      <c r="R136" s="13" t="s">
        <v>378</v>
      </c>
      <c r="S136" s="13" t="s">
        <v>317</v>
      </c>
      <c r="T136" s="13" t="s">
        <v>151</v>
      </c>
      <c r="U136" s="14">
        <v>40725</v>
      </c>
      <c r="V136" s="14"/>
      <c r="W136" s="15" t="s">
        <v>388</v>
      </c>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5"/>
      <c r="AT136" s="13"/>
      <c r="AU136" s="15"/>
      <c r="AV136" s="13"/>
      <c r="AW136" s="15"/>
      <c r="AX136" s="13"/>
      <c r="AY136" s="15"/>
      <c r="AZ136" s="13"/>
      <c r="BA136" s="15"/>
      <c r="BB136" s="13"/>
      <c r="BC136" s="15"/>
      <c r="BD136" s="13"/>
      <c r="BE136" s="15"/>
      <c r="BF136" s="13"/>
      <c r="BG136" s="15"/>
      <c r="BH136" s="13"/>
      <c r="BI136" s="15"/>
      <c r="BJ136" s="13"/>
      <c r="BK136" s="15"/>
      <c r="BL136" s="13"/>
      <c r="BM136" s="15"/>
      <c r="BN136" s="13"/>
      <c r="BO136" s="15"/>
      <c r="BP136" s="13"/>
      <c r="BQ136" s="15"/>
      <c r="BR136" s="13"/>
      <c r="BS136" s="15"/>
      <c r="BT136" s="13"/>
      <c r="BU136" s="15"/>
      <c r="BV136" s="13"/>
      <c r="BW136" s="15"/>
      <c r="BX136" s="13"/>
      <c r="BY136" s="15"/>
      <c r="BZ136" s="13" t="s">
        <v>236</v>
      </c>
      <c r="CA136" s="15" t="str">
        <f>VLOOKUP(BZ136,'Axe 2 Règles de gestion'!$D$2:$F$172,3, FALSE)</f>
        <v>Il doit être recruté :
- sur des contrats à durée indéterminée ;
- ou à temps complet et sur des contrats à durée déterminée supérieure à un an.</v>
      </c>
      <c r="CB136" s="13" t="s">
        <v>238</v>
      </c>
      <c r="CC136" s="15" t="str">
        <f>VLOOKUP(CB136,'Axe 2 Règles de gestion'!$D$2:$F$172,3, FALSE)</f>
        <v>L'agent non titulaire doit être en service en France métropolitaine ou dans un département ou une collectivité d'outre-mer.</v>
      </c>
      <c r="CD136" s="13" t="s">
        <v>240</v>
      </c>
      <c r="CE136" s="15" t="str">
        <f>VLOOKUP(CD136,'Axe 2 Règles de gestion'!$D$2:$F$172,3, FALSE)</f>
        <v>L'agent doit être en activité.</v>
      </c>
      <c r="CF136" s="13" t="s">
        <v>384</v>
      </c>
      <c r="CG136" s="15" t="str">
        <f>VLOOKUP(CF136,'Axe 2 Règles de gestion'!$D$2:$F$172,3,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6" s="13" t="s">
        <v>386</v>
      </c>
      <c r="CI136" s="15" t="str">
        <f>VLOOKUP(CH136,'Axe 2 Règles de gestion'!$D$2:$F$172,3,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6" s="13"/>
      <c r="CK136" s="15"/>
      <c r="CL136" s="13" t="s">
        <v>173</v>
      </c>
      <c r="CM136" s="15" t="str">
        <f>VLOOKUP(CL136,'Axe 2 Règles de gestion'!$D$2:$F$172,3, FALSE)</f>
        <v>La date de début du congé/absence doit être antérieure ou égale à la date de fin réelle du congé/absence.</v>
      </c>
      <c r="CN136" s="13" t="s">
        <v>175</v>
      </c>
      <c r="CO136" s="15" t="str">
        <f>VLOOKUP(CN136,'Axe 2 Règles de gestion'!$D$2:$F$172,3, FALSE)</f>
        <v>La date de début du congé/absence doit être antérieure ou égale à la date de fin prévisionnelle du congé/absence.</v>
      </c>
      <c r="CP136" s="13" t="s">
        <v>177</v>
      </c>
      <c r="CQ136" s="15" t="str">
        <f>VLOOKUP(CP136,'Axe 2 Règles de gestion'!$D$2:$F$172,3, FALSE)</f>
        <v>La date de fin réelle du congé/absence doit être antérieure à la date limite de départ à la retraite.</v>
      </c>
      <c r="CR136" s="13" t="s">
        <v>179</v>
      </c>
      <c r="CS136" s="15" t="str">
        <f>VLOOKUP(CR136,'Axe 2 Règles de gestion'!$D$2:$F$172,3, FALSE)</f>
        <v>La date de fin prévisionnelle du congé/absence doit être antérieure à la date limite de départ à la retraite.</v>
      </c>
      <c r="CT136" s="13" t="s">
        <v>183</v>
      </c>
      <c r="CU136" s="15" t="str">
        <f>VLOOKUP(CT136,'Axe 2 Règles de gestion'!$D$2:$F$172,3, FALSE)</f>
        <v>Si l'absence ne commence pas par une demi-journée et si l'absence précédente ne finit pas par une demi journée, la date de début de l'absence saisie est postérieure à la date de fin réelle de l'absence précédente.</v>
      </c>
      <c r="CV136" s="13" t="s">
        <v>185</v>
      </c>
      <c r="CW136" s="15" t="str">
        <f>VLOOKUP(CV136,'Axe 2 Règles de gestion'!$D$2:$F$172,3, FALSE)</f>
        <v>Si l'absence ne commence pas par une demi-journée et si l'absence précédente ne finit pas par une demi journée, la date de début de l'absence saisie est postérieure à la date de fin prévisionnelle de l'absence précédente.</v>
      </c>
      <c r="CX136" s="13" t="s">
        <v>247</v>
      </c>
      <c r="CY136" s="15" t="str">
        <f>VLOOKUP(CX136,'Axe 2 Règles de gestion'!$D$2:$F$172,3, FALSE)</f>
        <v>La date de fin réelle du congé/absence doit être antérieure ou égale à la date limite de fin réelle ou prévisionnelle du lien juridique.</v>
      </c>
      <c r="CZ136" s="13" t="s">
        <v>249</v>
      </c>
      <c r="DA136" s="15" t="str">
        <f>VLOOKUP(CZ136,'Axe 2 Règles de gestion'!$D$2:$F$172,3, FALSE)</f>
        <v>La date de fin prévisionnelle du congé/absence doit être antérieure ou égale à la date limite de fin réelle ou prévisionnelle du lien juridique.</v>
      </c>
      <c r="DB136" s="13" t="s">
        <v>251</v>
      </c>
      <c r="DC136" s="15" t="str">
        <f>VLOOKUP(DB136,'Axe 2 Règles de gestion'!$D$2:$F$172,3, FALSE)</f>
        <v>La date de début du congé/absence doit être postérieure ou égale à la date de début du lien juridique.</v>
      </c>
      <c r="DD136" s="13" t="s">
        <v>187</v>
      </c>
      <c r="DE136" s="15" t="str">
        <f>VLOOKUP(DD136,'Axe 2 Règles de gestion'!$D$2:$F$172,3, FALSE)</f>
        <v>La date de début du congé doit être postérieure ou égale à la Date de l'accident ou maladie professionnelle.</v>
      </c>
      <c r="DF136" s="13" t="s">
        <v>189</v>
      </c>
      <c r="DG136" s="15" t="str">
        <f>VLOOKUP(DF136,'Axe 2 Règles de gestion'!$D$2:$F$172,3, FALSE)</f>
        <v>Pour chaque période d'absence découpée, la date de début d'impact rémunération doit être égale à la date de début du congé/absence.</v>
      </c>
      <c r="DH136" s="13" t="s">
        <v>191</v>
      </c>
      <c r="DI136" s="15" t="str">
        <f>VLOOKUP(DH136,'Axe 2 Règles de gestion'!$D$2:$F$172,3, FALSE)</f>
        <v>Pour chaque période d'absence découpée, la date de fin d'impact rémunération doit être égale à la date de fin prévisionnelle du congé/absence.</v>
      </c>
      <c r="DJ136" s="13" t="s">
        <v>193</v>
      </c>
      <c r="DK136" s="15" t="str">
        <f>VLOOKUP(DJ136,'Axe 2 Règles de gestion'!$D$2:$F$172,3, FALSE)</f>
        <v>Pour chaque période d'absence découpée, la date de fin d'impact rémunération doit être égale à la date de fin réelle du congé/absence.</v>
      </c>
      <c r="DL136" s="13" t="s">
        <v>195</v>
      </c>
      <c r="DM136" s="15" t="str">
        <f>VLOOKUP(DL136,'Axe 2 Règles de gestion'!$D$2:$F$172,3, FALSE)</f>
        <v>L'état du congé est renseigné.</v>
      </c>
      <c r="DN136" s="13" t="s">
        <v>197</v>
      </c>
      <c r="DO136" s="15" t="str">
        <f>VLOOKUP(DN136,'Axe 2 Règles de gestion'!$D$2:$F$172,3, FALSE)</f>
        <v>Dans le cas d'un congé autre que CLM, CLD, CGM et CITIS, l'indicateur de requalification doit être à non et les impacts spécifiques à la requalification ne doivent pas être mobilisés ou l'impact rémunération est vide.</v>
      </c>
      <c r="DP136" s="13" t="s">
        <v>199</v>
      </c>
      <c r="DQ136" s="15" t="str">
        <f>VLOOKUP(DP136,'Axe 2 Règles de gestion'!$D$2:$F$172,3, FALSE)</f>
        <v>La date de l'accident ou maladie professionnelle doit être renseignée</v>
      </c>
      <c r="DR136" s="13" t="s">
        <v>181</v>
      </c>
      <c r="DS136" s="15" t="str">
        <f>VLOOKUP(DR136,'Axe 2 Règles de gestion'!$D$2:$F$172,3, FALSE)</f>
        <v>La date de fin réelle ou la date de fin prévisionnelle du congé/absence doit être saisie.</v>
      </c>
      <c r="DT136" s="13"/>
      <c r="DU136" s="15"/>
      <c r="DV136" s="13"/>
      <c r="DW136" s="15"/>
      <c r="DX136" s="13"/>
      <c r="DY136" s="15"/>
      <c r="DZ136" s="13"/>
      <c r="EA136" s="15"/>
      <c r="EB136" s="13"/>
      <c r="EC136" s="13"/>
    </row>
    <row r="137" spans="1:133" ht="165" x14ac:dyDescent="0.25">
      <c r="A137" s="13" t="s">
        <v>308</v>
      </c>
      <c r="B137" s="13" t="s">
        <v>135</v>
      </c>
      <c r="C137" s="14">
        <v>43152.5</v>
      </c>
      <c r="D137" s="13" t="s">
        <v>136</v>
      </c>
      <c r="E137" s="15" t="s">
        <v>137</v>
      </c>
      <c r="F137" s="13" t="s">
        <v>138</v>
      </c>
      <c r="G137" s="15" t="s">
        <v>139</v>
      </c>
      <c r="H137" s="13" t="s">
        <v>461</v>
      </c>
      <c r="I137" s="15" t="s">
        <v>462</v>
      </c>
      <c r="J137" s="15" t="s">
        <v>462</v>
      </c>
      <c r="K137" s="15" t="s">
        <v>463</v>
      </c>
      <c r="L137" s="13" t="s">
        <v>471</v>
      </c>
      <c r="M137" s="15" t="s">
        <v>472</v>
      </c>
      <c r="N137" s="13" t="s">
        <v>213</v>
      </c>
      <c r="O137" s="15" t="s">
        <v>214</v>
      </c>
      <c r="P137" s="15" t="s">
        <v>215</v>
      </c>
      <c r="Q137" s="15" t="s">
        <v>377</v>
      </c>
      <c r="R137" s="13" t="s">
        <v>378</v>
      </c>
      <c r="S137" s="13" t="s">
        <v>317</v>
      </c>
      <c r="T137" s="13" t="s">
        <v>151</v>
      </c>
      <c r="U137" s="14">
        <v>40725</v>
      </c>
      <c r="V137" s="14"/>
      <c r="W137" s="15" t="s">
        <v>389</v>
      </c>
      <c r="X137" s="13" t="s">
        <v>261</v>
      </c>
      <c r="Y137" s="15" t="str">
        <f>VLOOKUP(X137,'Axe 2 Règles de gestion'!$D$2:$F$172,3, FALSE)</f>
        <v>A l'issue du congé, l'agent physiquement apte qui remplit toujours les conditions requises est réemployé sur son emploi dans la mesure permise par le service. Sinon, il dispose d'une priorité pour être réemployé sur un emploi ou occupation similaire.</v>
      </c>
      <c r="Z137" s="13" t="s">
        <v>265</v>
      </c>
      <c r="AA137" s="15" t="str">
        <f>VLOOKUP(Z137,'Axe 2 Règles de gestion'!$D$2:$F$172,3, FALSE)</f>
        <v>A l'issue du congé lorsqu'il a été médicalement constaté par le médecin agréé que l'agent se trouve définitivement atteint d'une inaptitude physique à occuper son emploi, le licenciement ne peut être prononcé que si son reclassement n'est pas possible.</v>
      </c>
      <c r="AB137" s="13"/>
      <c r="AC137" s="15"/>
      <c r="AD137" s="13"/>
      <c r="AE137" s="15"/>
      <c r="AF137" s="13"/>
      <c r="AG137" s="15"/>
      <c r="AH137" s="13"/>
      <c r="AI137" s="15"/>
      <c r="AJ137" s="13"/>
      <c r="AK137" s="15"/>
      <c r="AL137" s="13"/>
      <c r="AM137" s="15"/>
      <c r="AN137" s="13"/>
      <c r="AO137" s="15"/>
      <c r="AP137" s="13"/>
      <c r="AQ137" s="15"/>
      <c r="AR137" s="13"/>
      <c r="AS137" s="15"/>
      <c r="AT137" s="13"/>
      <c r="AU137" s="15"/>
      <c r="AV137" s="13"/>
      <c r="AW137" s="15"/>
      <c r="AX137" s="13"/>
      <c r="AY137" s="15"/>
      <c r="AZ137" s="13"/>
      <c r="BA137" s="15"/>
      <c r="BB137" s="13"/>
      <c r="BC137" s="15"/>
      <c r="BD137" s="13"/>
      <c r="BE137" s="15"/>
      <c r="BF137" s="13"/>
      <c r="BG137" s="15"/>
      <c r="BH137" s="13"/>
      <c r="BI137" s="15"/>
      <c r="BJ137" s="13"/>
      <c r="BK137" s="15"/>
      <c r="BL137" s="13"/>
      <c r="BM137" s="15"/>
      <c r="BN137" s="13"/>
      <c r="BO137" s="15"/>
      <c r="BP137" s="13"/>
      <c r="BQ137" s="15"/>
      <c r="BR137" s="13"/>
      <c r="BS137" s="15"/>
      <c r="BT137" s="13"/>
      <c r="BU137" s="15"/>
      <c r="BV137" s="13"/>
      <c r="BW137" s="15"/>
      <c r="BX137" s="13"/>
      <c r="BY137" s="15"/>
      <c r="BZ137" s="13" t="s">
        <v>236</v>
      </c>
      <c r="CA137" s="15" t="str">
        <f>VLOOKUP(BZ137,'Axe 2 Règles de gestion'!$D$2:$F$172,3, FALSE)</f>
        <v>Il doit être recruté :
- sur des contrats à durée indéterminée ;
- ou à temps complet et sur des contrats à durée déterminée supérieure à un an.</v>
      </c>
      <c r="CB137" s="13" t="s">
        <v>238</v>
      </c>
      <c r="CC137" s="15" t="str">
        <f>VLOOKUP(CB137,'Axe 2 Règles de gestion'!$D$2:$F$172,3, FALSE)</f>
        <v>L'agent non titulaire doit être en service en France métropolitaine ou dans un département ou une collectivité d'outre-mer.</v>
      </c>
      <c r="CD137" s="13" t="s">
        <v>240</v>
      </c>
      <c r="CE137" s="15" t="str">
        <f>VLOOKUP(CD137,'Axe 2 Règles de gestion'!$D$2:$F$172,3, FALSE)</f>
        <v>L'agent doit être en activité.</v>
      </c>
      <c r="CF137" s="13" t="s">
        <v>384</v>
      </c>
      <c r="CG137" s="15" t="str">
        <f>VLOOKUP(CF137,'Axe 2 Règles de gestion'!$D$2:$F$172,3,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7" s="13" t="s">
        <v>386</v>
      </c>
      <c r="CI137" s="15" t="str">
        <f>VLOOKUP(CH137,'Axe 2 Règles de gestion'!$D$2:$F$172,3,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7" s="13"/>
      <c r="CK137" s="15"/>
      <c r="CL137" s="13" t="s">
        <v>173</v>
      </c>
      <c r="CM137" s="15" t="str">
        <f>VLOOKUP(CL137,'Axe 2 Règles de gestion'!$D$2:$F$172,3, FALSE)</f>
        <v>La date de début du congé/absence doit être antérieure ou égale à la date de fin réelle du congé/absence.</v>
      </c>
      <c r="CN137" s="13" t="s">
        <v>175</v>
      </c>
      <c r="CO137" s="15" t="str">
        <f>VLOOKUP(CN137,'Axe 2 Règles de gestion'!$D$2:$F$172,3, FALSE)</f>
        <v>La date de début du congé/absence doit être antérieure ou égale à la date de fin prévisionnelle du congé/absence.</v>
      </c>
      <c r="CP137" s="13" t="s">
        <v>177</v>
      </c>
      <c r="CQ137" s="15" t="str">
        <f>VLOOKUP(CP137,'Axe 2 Règles de gestion'!$D$2:$F$172,3, FALSE)</f>
        <v>La date de fin réelle du congé/absence doit être antérieure à la date limite de départ à la retraite.</v>
      </c>
      <c r="CR137" s="13" t="s">
        <v>179</v>
      </c>
      <c r="CS137" s="15" t="str">
        <f>VLOOKUP(CR137,'Axe 2 Règles de gestion'!$D$2:$F$172,3, FALSE)</f>
        <v>La date de fin prévisionnelle du congé/absence doit être antérieure à la date limite de départ à la retraite.</v>
      </c>
      <c r="CT137" s="13" t="s">
        <v>247</v>
      </c>
      <c r="CU137" s="15" t="str">
        <f>VLOOKUP(CT137,'Axe 2 Règles de gestion'!$D$2:$F$172,3, FALSE)</f>
        <v>La date de fin réelle du congé/absence doit être antérieure ou égale à la date limite de fin réelle ou prévisionnelle du lien juridique.</v>
      </c>
      <c r="CV137" s="13" t="s">
        <v>249</v>
      </c>
      <c r="CW137" s="15" t="str">
        <f>VLOOKUP(CV137,'Axe 2 Règles de gestion'!$D$2:$F$172,3, FALSE)</f>
        <v>La date de fin prévisionnelle du congé/absence doit être antérieure ou égale à la date limite de fin réelle ou prévisionnelle du lien juridique.</v>
      </c>
      <c r="CX137" s="13" t="s">
        <v>187</v>
      </c>
      <c r="CY137" s="15" t="str">
        <f>VLOOKUP(CX137,'Axe 2 Règles de gestion'!$D$2:$F$172,3, FALSE)</f>
        <v>La date de début du congé doit être postérieure ou égale à la Date de l'accident ou maladie professionnelle.</v>
      </c>
      <c r="CZ137" s="13" t="s">
        <v>189</v>
      </c>
      <c r="DA137" s="15" t="str">
        <f>VLOOKUP(CZ137,'Axe 2 Règles de gestion'!$D$2:$F$172,3, FALSE)</f>
        <v>Pour chaque période d'absence découpée, la date de début d'impact rémunération doit être égale à la date de début du congé/absence.</v>
      </c>
      <c r="DB137" s="13" t="s">
        <v>191</v>
      </c>
      <c r="DC137" s="15" t="str">
        <f>VLOOKUP(DB137,'Axe 2 Règles de gestion'!$D$2:$F$172,3, FALSE)</f>
        <v>Pour chaque période d'absence découpée, la date de fin d'impact rémunération doit être égale à la date de fin prévisionnelle du congé/absence.</v>
      </c>
      <c r="DD137" s="13" t="s">
        <v>193</v>
      </c>
      <c r="DE137" s="15" t="str">
        <f>VLOOKUP(DD137,'Axe 2 Règles de gestion'!$D$2:$F$172,3, FALSE)</f>
        <v>Pour chaque période d'absence découpée, la date de fin d'impact rémunération doit être égale à la date de fin réelle du congé/absence.</v>
      </c>
      <c r="DF137" s="13" t="s">
        <v>195</v>
      </c>
      <c r="DG137" s="15" t="str">
        <f>VLOOKUP(DF137,'Axe 2 Règles de gestion'!$D$2:$F$172,3, FALSE)</f>
        <v>L'état du congé est renseigné.</v>
      </c>
      <c r="DH137" s="13" t="s">
        <v>197</v>
      </c>
      <c r="DI137" s="15" t="str">
        <f>VLOOKUP(DH137,'Axe 2 Règles de gestion'!$D$2:$F$172,3, FALSE)</f>
        <v>Dans le cas d'un congé autre que CLM, CLD, CGM et CITIS, l'indicateur de requalification doit être à non et les impacts spécifiques à la requalification ne doivent pas être mobilisés ou l'impact rémunération est vide.</v>
      </c>
      <c r="DJ137" s="13" t="s">
        <v>199</v>
      </c>
      <c r="DK137" s="15" t="str">
        <f>VLOOKUP(DJ137,'Axe 2 Règles de gestion'!$D$2:$F$172,3, FALSE)</f>
        <v>La date de l'accident ou maladie professionnelle doit être renseignée</v>
      </c>
      <c r="DL137" s="13" t="s">
        <v>181</v>
      </c>
      <c r="DM137" s="15" t="str">
        <f>VLOOKUP(DL137,'Axe 2 Règles de gestion'!$D$2:$F$172,3, FALSE)</f>
        <v>La date de fin réelle ou la date de fin prévisionnelle du congé/absence doit être saisie.</v>
      </c>
      <c r="DN137" s="13"/>
      <c r="DO137" s="15"/>
      <c r="DP137" s="13"/>
      <c r="DQ137" s="15"/>
      <c r="DR137" s="13"/>
      <c r="DS137" s="15"/>
      <c r="DT137" s="13"/>
      <c r="DU137" s="15"/>
      <c r="DV137" s="13"/>
      <c r="DW137" s="15"/>
      <c r="DX137" s="13"/>
      <c r="DY137" s="15"/>
      <c r="DZ137" s="13"/>
      <c r="EA137" s="15"/>
      <c r="EB137" s="13"/>
      <c r="EC137" s="13"/>
    </row>
    <row r="138" spans="1:133" ht="270" x14ac:dyDescent="0.25">
      <c r="A138" s="13" t="s">
        <v>259</v>
      </c>
      <c r="B138" s="13" t="s">
        <v>135</v>
      </c>
      <c r="C138" s="14">
        <v>43152.5</v>
      </c>
      <c r="D138" s="13" t="s">
        <v>136</v>
      </c>
      <c r="E138" s="15" t="s">
        <v>137</v>
      </c>
      <c r="F138" s="13" t="s">
        <v>138</v>
      </c>
      <c r="G138" s="15" t="s">
        <v>139</v>
      </c>
      <c r="H138" s="13" t="s">
        <v>461</v>
      </c>
      <c r="I138" s="15" t="s">
        <v>462</v>
      </c>
      <c r="J138" s="15" t="s">
        <v>462</v>
      </c>
      <c r="K138" s="15" t="s">
        <v>463</v>
      </c>
      <c r="L138" s="13" t="s">
        <v>464</v>
      </c>
      <c r="M138" s="15" t="s">
        <v>465</v>
      </c>
      <c r="N138" s="13" t="s">
        <v>145</v>
      </c>
      <c r="O138" s="15" t="s">
        <v>146</v>
      </c>
      <c r="P138" s="15" t="s">
        <v>147</v>
      </c>
      <c r="Q138" s="15" t="s">
        <v>390</v>
      </c>
      <c r="R138" s="13" t="s">
        <v>391</v>
      </c>
      <c r="S138" s="13" t="s">
        <v>317</v>
      </c>
      <c r="T138" s="13" t="s">
        <v>151</v>
      </c>
      <c r="U138" s="14">
        <v>40725</v>
      </c>
      <c r="V138" s="14">
        <v>43100</v>
      </c>
      <c r="W138" s="15" t="s">
        <v>392</v>
      </c>
      <c r="X138" s="13" t="s">
        <v>393</v>
      </c>
      <c r="Y138" s="15" t="str">
        <f>VLOOKUP(X138,'Axe 2 Règles de gestion'!$D$2:$F$172,3, FALSE)</f>
        <v>L'agent doit présenter un certificat médical.</v>
      </c>
      <c r="Z138" s="13" t="s">
        <v>395</v>
      </c>
      <c r="AA138" s="15" t="str">
        <f>VLOOKUP(Z138,'Axe 2 Règles de gestion'!$D$2:$F$172,3, FALSE)</f>
        <v>L'imputabilité au service de l'incapacité relève du centre d'expertise médicale aéronautique.</v>
      </c>
      <c r="AB138" s="13" t="s">
        <v>382</v>
      </c>
      <c r="AC138" s="15" t="str">
        <f>VLOOKUP(AB138,'Axe 2 Règles de gestion'!$D$2:$F$172,3, FALSE)</f>
        <v>Un recours peut être formé, par l'administration, l'agent ou l'employeur, contre les décisions des centres de médecine aéronautique ou des médecins examinateurs, devant une commission médicale.</v>
      </c>
      <c r="AD138" s="13"/>
      <c r="AE138" s="15"/>
      <c r="AF138" s="13"/>
      <c r="AG138" s="15"/>
      <c r="AH138" s="13"/>
      <c r="AI138" s="15"/>
      <c r="AJ138" s="13"/>
      <c r="AK138" s="15"/>
      <c r="AL138" s="13"/>
      <c r="AM138" s="15"/>
      <c r="AN138" s="13"/>
      <c r="AO138" s="15"/>
      <c r="AP138" s="13"/>
      <c r="AQ138" s="15"/>
      <c r="AR138" s="13"/>
      <c r="AS138" s="15"/>
      <c r="AT138" s="13"/>
      <c r="AU138" s="15"/>
      <c r="AV138" s="13"/>
      <c r="AW138" s="15"/>
      <c r="AX138" s="13"/>
      <c r="AY138" s="15"/>
      <c r="AZ138" s="13"/>
      <c r="BA138" s="15"/>
      <c r="BB138" s="13"/>
      <c r="BC138" s="15"/>
      <c r="BD138" s="13"/>
      <c r="BE138" s="15"/>
      <c r="BF138" s="13"/>
      <c r="BG138" s="15"/>
      <c r="BH138" s="13"/>
      <c r="BI138" s="15"/>
      <c r="BJ138" s="13"/>
      <c r="BK138" s="15"/>
      <c r="BL138" s="13"/>
      <c r="BM138" s="15"/>
      <c r="BN138" s="13"/>
      <c r="BO138" s="15"/>
      <c r="BP138" s="13"/>
      <c r="BQ138" s="15"/>
      <c r="BR138" s="13"/>
      <c r="BS138" s="15"/>
      <c r="BT138" s="13"/>
      <c r="BU138" s="15"/>
      <c r="BV138" s="13"/>
      <c r="BW138" s="15"/>
      <c r="BX138" s="13"/>
      <c r="BY138" s="15"/>
      <c r="BZ138" s="13" t="s">
        <v>236</v>
      </c>
      <c r="CA138" s="15" t="str">
        <f>VLOOKUP(BZ138,'Axe 2 Règles de gestion'!$D$2:$F$172,3, FALSE)</f>
        <v>Il doit être recruté :
- sur des contrats à durée indéterminée ;
- ou à temps complet et sur des contrats à durée déterminée supérieure à un an.</v>
      </c>
      <c r="CB138" s="13" t="s">
        <v>238</v>
      </c>
      <c r="CC138" s="15" t="str">
        <f>VLOOKUP(CB138,'Axe 2 Règles de gestion'!$D$2:$F$172,3, FALSE)</f>
        <v>L'agent non titulaire doit être en service en France métropolitaine ou dans un département ou une collectivité d'outre-mer.</v>
      </c>
      <c r="CD138" s="13" t="s">
        <v>240</v>
      </c>
      <c r="CE138" s="15" t="str">
        <f>VLOOKUP(CD138,'Axe 2 Règles de gestion'!$D$2:$F$172,3, FALSE)</f>
        <v>L'agent doit être en activité.</v>
      </c>
      <c r="CF138" s="13" t="s">
        <v>396</v>
      </c>
      <c r="CG138" s="15" t="str">
        <f>VLOOKUP(CF138,'Axe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38" s="13" t="s">
        <v>398</v>
      </c>
      <c r="CI138" s="15" t="str">
        <f>VLOOKUP(CH138,'Axe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38" s="13"/>
      <c r="CK138" s="15"/>
      <c r="CL138" s="13" t="s">
        <v>173</v>
      </c>
      <c r="CM138" s="15" t="str">
        <f>VLOOKUP(CL138,'Axe 2 Règles de gestion'!$D$2:$F$172,3, FALSE)</f>
        <v>La date de début du congé/absence doit être antérieure ou égale à la date de fin réelle du congé/absence.</v>
      </c>
      <c r="CN138" s="13" t="s">
        <v>175</v>
      </c>
      <c r="CO138" s="15" t="str">
        <f>VLOOKUP(CN138,'Axe 2 Règles de gestion'!$D$2:$F$172,3, FALSE)</f>
        <v>La date de début du congé/absence doit être antérieure ou égale à la date de fin prévisionnelle du congé/absence.</v>
      </c>
      <c r="CP138" s="13" t="s">
        <v>177</v>
      </c>
      <c r="CQ138" s="15" t="str">
        <f>VLOOKUP(CP138,'Axe 2 Règles de gestion'!$D$2:$F$172,3, FALSE)</f>
        <v>La date de fin réelle du congé/absence doit être antérieure à la date limite de départ à la retraite.</v>
      </c>
      <c r="CR138" s="13" t="s">
        <v>179</v>
      </c>
      <c r="CS138" s="15" t="str">
        <f>VLOOKUP(CR138,'Axe 2 Règles de gestion'!$D$2:$F$172,3, FALSE)</f>
        <v>La date de fin prévisionnelle du congé/absence doit être antérieure à la date limite de départ à la retraite.</v>
      </c>
      <c r="CT138" s="13" t="s">
        <v>183</v>
      </c>
      <c r="CU138" s="15" t="str">
        <f>VLOOKUP(CT138,'Axe 2 Règles de gestion'!$D$2:$F$172,3, FALSE)</f>
        <v>Si l'absence ne commence pas par une demi-journée et si l'absence précédente ne finit pas par une demi journée, la date de début de l'absence saisie est postérieure à la date de fin réelle de l'absence précédente.</v>
      </c>
      <c r="CV138" s="13" t="s">
        <v>185</v>
      </c>
      <c r="CW138" s="15" t="str">
        <f>VLOOKUP(CV138,'Axe 2 Règles de gestion'!$D$2:$F$172,3, FALSE)</f>
        <v>Si l'absence ne commence pas par une demi-journée et si l'absence précédente ne finit pas par une demi journée, la date de début de l'absence saisie est postérieure à la date de fin prévisionnelle de l'absence précédente.</v>
      </c>
      <c r="CX138" s="13" t="s">
        <v>247</v>
      </c>
      <c r="CY138" s="15" t="str">
        <f>VLOOKUP(CX138,'Axe 2 Règles de gestion'!$D$2:$F$172,3, FALSE)</f>
        <v>La date de fin réelle du congé/absence doit être antérieure ou égale à la date limite de fin réelle ou prévisionnelle du lien juridique.</v>
      </c>
      <c r="CZ138" s="13" t="s">
        <v>249</v>
      </c>
      <c r="DA138" s="15" t="str">
        <f>VLOOKUP(CZ138,'Axe 2 Règles de gestion'!$D$2:$F$172,3, FALSE)</f>
        <v>La date de fin prévisionnelle du congé/absence doit être antérieure ou égale à la date limite de fin réelle ou prévisionnelle du lien juridique.</v>
      </c>
      <c r="DB138" s="13" t="s">
        <v>251</v>
      </c>
      <c r="DC138" s="15" t="str">
        <f>VLOOKUP(DB138,'Axe 2 Règles de gestion'!$D$2:$F$172,3, FALSE)</f>
        <v>La date de début du congé/absence doit être postérieure ou égale à la date de début du lien juridique.</v>
      </c>
      <c r="DD138" s="13" t="s">
        <v>187</v>
      </c>
      <c r="DE138" s="15" t="str">
        <f>VLOOKUP(DD138,'Axe 2 Règles de gestion'!$D$2:$F$172,3, FALSE)</f>
        <v>La date de début du congé doit être postérieure ou égale à la Date de l'accident ou maladie professionnelle.</v>
      </c>
      <c r="DF138" s="13" t="s">
        <v>189</v>
      </c>
      <c r="DG138" s="15" t="str">
        <f>VLOOKUP(DF138,'Axe 2 Règles de gestion'!$D$2:$F$172,3, FALSE)</f>
        <v>Pour chaque période d'absence découpée, la date de début d'impact rémunération doit être égale à la date de début du congé/absence.</v>
      </c>
      <c r="DH138" s="13" t="s">
        <v>191</v>
      </c>
      <c r="DI138" s="15" t="str">
        <f>VLOOKUP(DH138,'Axe 2 Règles de gestion'!$D$2:$F$172,3, FALSE)</f>
        <v>Pour chaque période d'absence découpée, la date de fin d'impact rémunération doit être égale à la date de fin prévisionnelle du congé/absence.</v>
      </c>
      <c r="DJ138" s="13" t="s">
        <v>193</v>
      </c>
      <c r="DK138" s="15" t="str">
        <f>VLOOKUP(DJ138,'Axe 2 Règles de gestion'!$D$2:$F$172,3, FALSE)</f>
        <v>Pour chaque période d'absence découpée, la date de fin d'impact rémunération doit être égale à la date de fin réelle du congé/absence.</v>
      </c>
      <c r="DL138" s="13" t="s">
        <v>195</v>
      </c>
      <c r="DM138" s="15" t="str">
        <f>VLOOKUP(DL138,'Axe 2 Règles de gestion'!$D$2:$F$172,3, FALSE)</f>
        <v>L'état du congé est renseigné.</v>
      </c>
      <c r="DN138" s="13" t="s">
        <v>197</v>
      </c>
      <c r="DO138" s="15" t="str">
        <f>VLOOKUP(DN138,'Axe 2 Règles de gestion'!$D$2:$F$172,3, FALSE)</f>
        <v>Dans le cas d'un congé autre que CLM, CLD, CGM et CITIS, l'indicateur de requalification doit être à non et les impacts spécifiques à la requalification ne doivent pas être mobilisés ou l'impact rémunération est vide.</v>
      </c>
      <c r="DP138" s="13" t="s">
        <v>199</v>
      </c>
      <c r="DQ138" s="15" t="str">
        <f>VLOOKUP(DP138,'Axe 2 Règles de gestion'!$D$2:$F$172,3, FALSE)</f>
        <v>La date de l'accident ou maladie professionnelle doit être renseignée</v>
      </c>
      <c r="DR138" s="13" t="s">
        <v>181</v>
      </c>
      <c r="DS138" s="15" t="str">
        <f>VLOOKUP(DR138,'Axe 2 Règles de gestion'!$D$2:$F$172,3, FALSE)</f>
        <v>La date de fin réelle ou la date de fin prévisionnelle du congé/absence doit être saisie.</v>
      </c>
      <c r="DT138" s="13"/>
      <c r="DU138" s="15"/>
      <c r="DV138" s="13"/>
      <c r="DW138" s="15"/>
      <c r="DX138" s="13"/>
      <c r="DY138" s="15"/>
      <c r="DZ138" s="13"/>
      <c r="EA138" s="15"/>
      <c r="EB138" s="13"/>
      <c r="EC138" s="13"/>
    </row>
    <row r="139" spans="1:133" ht="270" x14ac:dyDescent="0.25">
      <c r="A139" s="13" t="s">
        <v>259</v>
      </c>
      <c r="B139" s="13" t="s">
        <v>201</v>
      </c>
      <c r="C139" s="14">
        <v>43840.65347222222</v>
      </c>
      <c r="D139" s="13" t="s">
        <v>136</v>
      </c>
      <c r="E139" s="15" t="s">
        <v>137</v>
      </c>
      <c r="F139" s="13" t="s">
        <v>138</v>
      </c>
      <c r="G139" s="15" t="s">
        <v>139</v>
      </c>
      <c r="H139" s="13" t="s">
        <v>461</v>
      </c>
      <c r="I139" s="15" t="s">
        <v>462</v>
      </c>
      <c r="J139" s="15" t="s">
        <v>462</v>
      </c>
      <c r="K139" s="15" t="s">
        <v>463</v>
      </c>
      <c r="L139" s="13" t="s">
        <v>464</v>
      </c>
      <c r="M139" s="15" t="s">
        <v>465</v>
      </c>
      <c r="N139" s="13" t="s">
        <v>145</v>
      </c>
      <c r="O139" s="15" t="s">
        <v>146</v>
      </c>
      <c r="P139" s="15" t="s">
        <v>147</v>
      </c>
      <c r="Q139" s="15" t="s">
        <v>390</v>
      </c>
      <c r="R139" s="13" t="s">
        <v>391</v>
      </c>
      <c r="S139" s="13" t="s">
        <v>317</v>
      </c>
      <c r="T139" s="13" t="s">
        <v>151</v>
      </c>
      <c r="U139" s="14">
        <v>43101</v>
      </c>
      <c r="V139" s="14"/>
      <c r="W139" s="15" t="s">
        <v>400</v>
      </c>
      <c r="X139" s="13" t="s">
        <v>401</v>
      </c>
      <c r="Y139" s="15" t="str">
        <f>VLOOKUP(X139,'Axe 2 Règles de gestion'!$D$2:$F$172,3, FALSE)</f>
        <v>L'agent doit présenter un certificat médical.</v>
      </c>
      <c r="Z139" s="13" t="s">
        <v>402</v>
      </c>
      <c r="AA139" s="15" t="str">
        <f>VLOOKUP(Z139,'Axe 2 Règles de gestion'!$D$2:$F$172,3, FALSE)</f>
        <v>L'imputabilité au service de l'incapacité relève du centre d'expertise médicale aéronautique.</v>
      </c>
      <c r="AB139" s="13" t="s">
        <v>382</v>
      </c>
      <c r="AC139" s="15" t="str">
        <f>VLOOKUP(AB139,'Axe 2 Règles de gestion'!$D$2:$F$172,3, FALSE)</f>
        <v>Un recours peut être formé, par l'administration, l'agent ou l'employeur, contre les décisions des centres de médecine aéronautique ou des médecins examinateurs, devant une commission médicale.</v>
      </c>
      <c r="AD139" s="13"/>
      <c r="AE139" s="15"/>
      <c r="AF139" s="13"/>
      <c r="AG139" s="15"/>
      <c r="AH139" s="13"/>
      <c r="AI139" s="15"/>
      <c r="AJ139" s="13"/>
      <c r="AK139" s="15"/>
      <c r="AL139" s="13"/>
      <c r="AM139" s="15"/>
      <c r="AN139" s="13"/>
      <c r="AO139" s="15"/>
      <c r="AP139" s="13"/>
      <c r="AQ139" s="15"/>
      <c r="AR139" s="13"/>
      <c r="AS139" s="15"/>
      <c r="AT139" s="13"/>
      <c r="AU139" s="15"/>
      <c r="AV139" s="13"/>
      <c r="AW139" s="15"/>
      <c r="AX139" s="13"/>
      <c r="AY139" s="15"/>
      <c r="AZ139" s="13"/>
      <c r="BA139" s="15"/>
      <c r="BB139" s="13"/>
      <c r="BC139" s="15"/>
      <c r="BD139" s="13"/>
      <c r="BE139" s="15"/>
      <c r="BF139" s="13"/>
      <c r="BG139" s="15"/>
      <c r="BH139" s="13"/>
      <c r="BI139" s="15"/>
      <c r="BJ139" s="13"/>
      <c r="BK139" s="15"/>
      <c r="BL139" s="13"/>
      <c r="BM139" s="15"/>
      <c r="BN139" s="13"/>
      <c r="BO139" s="15"/>
      <c r="BP139" s="13"/>
      <c r="BQ139" s="15"/>
      <c r="BR139" s="13"/>
      <c r="BS139" s="15"/>
      <c r="BT139" s="13"/>
      <c r="BU139" s="15"/>
      <c r="BV139" s="13"/>
      <c r="BW139" s="15"/>
      <c r="BX139" s="13"/>
      <c r="BY139" s="15"/>
      <c r="BZ139" s="13" t="s">
        <v>236</v>
      </c>
      <c r="CA139" s="15" t="str">
        <f>VLOOKUP(BZ139,'Axe 2 Règles de gestion'!$D$2:$F$172,3, FALSE)</f>
        <v>Il doit être recruté :
- sur des contrats à durée indéterminée ;
- ou à temps complet et sur des contrats à durée déterminée supérieure à un an.</v>
      </c>
      <c r="CB139" s="13" t="s">
        <v>238</v>
      </c>
      <c r="CC139" s="15" t="str">
        <f>VLOOKUP(CB139,'Axe 2 Règles de gestion'!$D$2:$F$172,3, FALSE)</f>
        <v>L'agent non titulaire doit être en service en France métropolitaine ou dans un département ou une collectivité d'outre-mer.</v>
      </c>
      <c r="CD139" s="13" t="s">
        <v>240</v>
      </c>
      <c r="CE139" s="15" t="str">
        <f>VLOOKUP(CD139,'Axe 2 Règles de gestion'!$D$2:$F$172,3, FALSE)</f>
        <v>L'agent doit être en activité.</v>
      </c>
      <c r="CF139" s="13" t="s">
        <v>403</v>
      </c>
      <c r="CG139" s="15" t="str">
        <f>VLOOKUP(CF139,'Axe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39" s="13" t="s">
        <v>405</v>
      </c>
      <c r="CI139" s="15" t="str">
        <f>VLOOKUP(CH139,'Axe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39" s="13"/>
      <c r="CK139" s="15"/>
      <c r="CL139" s="13" t="s">
        <v>173</v>
      </c>
      <c r="CM139" s="15" t="str">
        <f>VLOOKUP(CL139,'Axe 2 Règles de gestion'!$D$2:$F$172,3, FALSE)</f>
        <v>La date de début du congé/absence doit être antérieure ou égale à la date de fin réelle du congé/absence.</v>
      </c>
      <c r="CN139" s="13" t="s">
        <v>175</v>
      </c>
      <c r="CO139" s="15" t="str">
        <f>VLOOKUP(CN139,'Axe 2 Règles de gestion'!$D$2:$F$172,3, FALSE)</f>
        <v>La date de début du congé/absence doit être antérieure ou égale à la date de fin prévisionnelle du congé/absence.</v>
      </c>
      <c r="CP139" s="13" t="s">
        <v>177</v>
      </c>
      <c r="CQ139" s="15" t="str">
        <f>VLOOKUP(CP139,'Axe 2 Règles de gestion'!$D$2:$F$172,3, FALSE)</f>
        <v>La date de fin réelle du congé/absence doit être antérieure à la date limite de départ à la retraite.</v>
      </c>
      <c r="CR139" s="13" t="s">
        <v>179</v>
      </c>
      <c r="CS139" s="15" t="str">
        <f>VLOOKUP(CR139,'Axe 2 Règles de gestion'!$D$2:$F$172,3, FALSE)</f>
        <v>La date de fin prévisionnelle du congé/absence doit être antérieure à la date limite de départ à la retraite.</v>
      </c>
      <c r="CT139" s="13" t="s">
        <v>183</v>
      </c>
      <c r="CU139" s="15" t="str">
        <f>VLOOKUP(CT139,'Axe 2 Règles de gestion'!$D$2:$F$172,3, FALSE)</f>
        <v>Si l'absence ne commence pas par une demi-journée et si l'absence précédente ne finit pas par une demi journée, la date de début de l'absence saisie est postérieure à la date de fin réelle de l'absence précédente.</v>
      </c>
      <c r="CV139" s="13" t="s">
        <v>185</v>
      </c>
      <c r="CW139" s="15" t="str">
        <f>VLOOKUP(CV139,'Axe 2 Règles de gestion'!$D$2:$F$172,3, FALSE)</f>
        <v>Si l'absence ne commence pas par une demi-journée et si l'absence précédente ne finit pas par une demi journée, la date de début de l'absence saisie est postérieure à la date de fin prévisionnelle de l'absence précédente.</v>
      </c>
      <c r="CX139" s="13" t="s">
        <v>247</v>
      </c>
      <c r="CY139" s="15" t="str">
        <f>VLOOKUP(CX139,'Axe 2 Règles de gestion'!$D$2:$F$172,3, FALSE)</f>
        <v>La date de fin réelle du congé/absence doit être antérieure ou égale à la date limite de fin réelle ou prévisionnelle du lien juridique.</v>
      </c>
      <c r="CZ139" s="13" t="s">
        <v>249</v>
      </c>
      <c r="DA139" s="15" t="str">
        <f>VLOOKUP(CZ139,'Axe 2 Règles de gestion'!$D$2:$F$172,3, FALSE)</f>
        <v>La date de fin prévisionnelle du congé/absence doit être antérieure ou égale à la date limite de fin réelle ou prévisionnelle du lien juridique.</v>
      </c>
      <c r="DB139" s="13" t="s">
        <v>251</v>
      </c>
      <c r="DC139" s="15" t="str">
        <f>VLOOKUP(DB139,'Axe 2 Règles de gestion'!$D$2:$F$172,3, FALSE)</f>
        <v>La date de début du congé/absence doit être postérieure ou égale à la date de début du lien juridique.</v>
      </c>
      <c r="DD139" s="13" t="s">
        <v>187</v>
      </c>
      <c r="DE139" s="15" t="str">
        <f>VLOOKUP(DD139,'Axe 2 Règles de gestion'!$D$2:$F$172,3, FALSE)</f>
        <v>La date de début du congé doit être postérieure ou égale à la Date de l'accident ou maladie professionnelle.</v>
      </c>
      <c r="DF139" s="13" t="s">
        <v>189</v>
      </c>
      <c r="DG139" s="15" t="str">
        <f>VLOOKUP(DF139,'Axe 2 Règles de gestion'!$D$2:$F$172,3, FALSE)</f>
        <v>Pour chaque période d'absence découpée, la date de début d'impact rémunération doit être égale à la date de début du congé/absence.</v>
      </c>
      <c r="DH139" s="13" t="s">
        <v>191</v>
      </c>
      <c r="DI139" s="15" t="str">
        <f>VLOOKUP(DH139,'Axe 2 Règles de gestion'!$D$2:$F$172,3, FALSE)</f>
        <v>Pour chaque période d'absence découpée, la date de fin d'impact rémunération doit être égale à la date de fin prévisionnelle du congé/absence.</v>
      </c>
      <c r="DJ139" s="13" t="s">
        <v>193</v>
      </c>
      <c r="DK139" s="15" t="str">
        <f>VLOOKUP(DJ139,'Axe 2 Règles de gestion'!$D$2:$F$172,3, FALSE)</f>
        <v>Pour chaque période d'absence découpée, la date de fin d'impact rémunération doit être égale à la date de fin réelle du congé/absence.</v>
      </c>
      <c r="DL139" s="13" t="s">
        <v>195</v>
      </c>
      <c r="DM139" s="15" t="str">
        <f>VLOOKUP(DL139,'Axe 2 Règles de gestion'!$D$2:$F$172,3, FALSE)</f>
        <v>L'état du congé est renseigné.</v>
      </c>
      <c r="DN139" s="13" t="s">
        <v>197</v>
      </c>
      <c r="DO139" s="15" t="str">
        <f>VLOOKUP(DN139,'Axe 2 Règles de gestion'!$D$2:$F$172,3, FALSE)</f>
        <v>Dans le cas d'un congé autre que CLM, CLD, CGM et CITIS, l'indicateur de requalification doit être à non et les impacts spécifiques à la requalification ne doivent pas être mobilisés ou l'impact rémunération est vide.</v>
      </c>
      <c r="DP139" s="13" t="s">
        <v>199</v>
      </c>
      <c r="DQ139" s="15" t="str">
        <f>VLOOKUP(DP139,'Axe 2 Règles de gestion'!$D$2:$F$172,3, FALSE)</f>
        <v>La date de l'accident ou maladie professionnelle doit être renseignée</v>
      </c>
      <c r="DR139" s="13" t="s">
        <v>181</v>
      </c>
      <c r="DS139" s="15" t="str">
        <f>VLOOKUP(DR139,'Axe 2 Règles de gestion'!$D$2:$F$172,3, FALSE)</f>
        <v>La date de fin réelle ou la date de fin prévisionnelle du congé/absence doit être saisie.</v>
      </c>
      <c r="DT139" s="13"/>
      <c r="DU139" s="15"/>
      <c r="DV139" s="13"/>
      <c r="DW139" s="15"/>
      <c r="DX139" s="13"/>
      <c r="DY139" s="15"/>
      <c r="DZ139" s="13"/>
      <c r="EA139" s="15"/>
      <c r="EB139" s="13"/>
      <c r="EC139" s="13"/>
    </row>
    <row r="140" spans="1:133" ht="270" x14ac:dyDescent="0.25">
      <c r="A140" s="13" t="s">
        <v>259</v>
      </c>
      <c r="B140" s="13" t="s">
        <v>135</v>
      </c>
      <c r="C140" s="14">
        <v>43152.5</v>
      </c>
      <c r="D140" s="13" t="s">
        <v>136</v>
      </c>
      <c r="E140" s="15" t="s">
        <v>137</v>
      </c>
      <c r="F140" s="13" t="s">
        <v>138</v>
      </c>
      <c r="G140" s="15" t="s">
        <v>139</v>
      </c>
      <c r="H140" s="13" t="s">
        <v>461</v>
      </c>
      <c r="I140" s="15" t="s">
        <v>462</v>
      </c>
      <c r="J140" s="15" t="s">
        <v>462</v>
      </c>
      <c r="K140" s="15" t="s">
        <v>463</v>
      </c>
      <c r="L140" s="13" t="s">
        <v>469</v>
      </c>
      <c r="M140" s="15" t="s">
        <v>470</v>
      </c>
      <c r="N140" s="13" t="s">
        <v>145</v>
      </c>
      <c r="O140" s="15" t="s">
        <v>205</v>
      </c>
      <c r="P140" s="15" t="s">
        <v>206</v>
      </c>
      <c r="Q140" s="15" t="s">
        <v>390</v>
      </c>
      <c r="R140" s="13" t="s">
        <v>391</v>
      </c>
      <c r="S140" s="13" t="s">
        <v>317</v>
      </c>
      <c r="T140" s="13" t="s">
        <v>151</v>
      </c>
      <c r="U140" s="14">
        <v>40725</v>
      </c>
      <c r="V140" s="14">
        <v>43100</v>
      </c>
      <c r="W140" s="15" t="s">
        <v>407</v>
      </c>
      <c r="X140" s="13"/>
      <c r="Y140" s="15"/>
      <c r="Z140" s="13"/>
      <c r="AA140" s="15"/>
      <c r="AB140" s="13"/>
      <c r="AC140" s="15"/>
      <c r="AD140" s="13"/>
      <c r="AE140" s="15"/>
      <c r="AF140" s="13"/>
      <c r="AG140" s="15"/>
      <c r="AH140" s="13"/>
      <c r="AI140" s="15"/>
      <c r="AJ140" s="13"/>
      <c r="AK140" s="15"/>
      <c r="AL140" s="13"/>
      <c r="AM140" s="15"/>
      <c r="AN140" s="13"/>
      <c r="AO140" s="15"/>
      <c r="AP140" s="13"/>
      <c r="AQ140" s="15"/>
      <c r="AR140" s="13"/>
      <c r="AS140" s="15"/>
      <c r="AT140" s="13"/>
      <c r="AU140" s="15"/>
      <c r="AV140" s="13"/>
      <c r="AW140" s="15"/>
      <c r="AX140" s="13"/>
      <c r="AY140" s="15"/>
      <c r="AZ140" s="13"/>
      <c r="BA140" s="15"/>
      <c r="BB140" s="13"/>
      <c r="BC140" s="15"/>
      <c r="BD140" s="13"/>
      <c r="BE140" s="15"/>
      <c r="BF140" s="13"/>
      <c r="BG140" s="15"/>
      <c r="BH140" s="13"/>
      <c r="BI140" s="15"/>
      <c r="BJ140" s="13"/>
      <c r="BK140" s="15"/>
      <c r="BL140" s="13"/>
      <c r="BM140" s="15"/>
      <c r="BN140" s="13"/>
      <c r="BO140" s="15"/>
      <c r="BP140" s="13"/>
      <c r="BQ140" s="15"/>
      <c r="BR140" s="13"/>
      <c r="BS140" s="15"/>
      <c r="BT140" s="13"/>
      <c r="BU140" s="15"/>
      <c r="BV140" s="13"/>
      <c r="BW140" s="15"/>
      <c r="BX140" s="13"/>
      <c r="BY140" s="15"/>
      <c r="BZ140" s="13" t="s">
        <v>236</v>
      </c>
      <c r="CA140" s="15" t="str">
        <f>VLOOKUP(BZ140,'Axe 2 Règles de gestion'!$D$2:$F$172,3, FALSE)</f>
        <v>Il doit être recruté :
- sur des contrats à durée indéterminée ;
- ou à temps complet et sur des contrats à durée déterminée supérieure à un an.</v>
      </c>
      <c r="CB140" s="13" t="s">
        <v>238</v>
      </c>
      <c r="CC140" s="15" t="str">
        <f>VLOOKUP(CB140,'Axe 2 Règles de gestion'!$D$2:$F$172,3, FALSE)</f>
        <v>L'agent non titulaire doit être en service en France métropolitaine ou dans un département ou une collectivité d'outre-mer.</v>
      </c>
      <c r="CD140" s="13" t="s">
        <v>240</v>
      </c>
      <c r="CE140" s="15" t="str">
        <f>VLOOKUP(CD140,'Axe 2 Règles de gestion'!$D$2:$F$172,3, FALSE)</f>
        <v>L'agent doit être en activité.</v>
      </c>
      <c r="CF140" s="13" t="s">
        <v>396</v>
      </c>
      <c r="CG140" s="15" t="str">
        <f>VLOOKUP(CF140,'Axe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40" s="13" t="s">
        <v>398</v>
      </c>
      <c r="CI140" s="15" t="str">
        <f>VLOOKUP(CH140,'Axe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40" s="13"/>
      <c r="CK140" s="15"/>
      <c r="CL140" s="13" t="s">
        <v>173</v>
      </c>
      <c r="CM140" s="15" t="str">
        <f>VLOOKUP(CL140,'Axe 2 Règles de gestion'!$D$2:$F$172,3, FALSE)</f>
        <v>La date de début du congé/absence doit être antérieure ou égale à la date de fin réelle du congé/absence.</v>
      </c>
      <c r="CN140" s="13" t="s">
        <v>175</v>
      </c>
      <c r="CO140" s="15" t="str">
        <f>VLOOKUP(CN140,'Axe 2 Règles de gestion'!$D$2:$F$172,3, FALSE)</f>
        <v>La date de début du congé/absence doit être antérieure ou égale à la date de fin prévisionnelle du congé/absence.</v>
      </c>
      <c r="CP140" s="13" t="s">
        <v>177</v>
      </c>
      <c r="CQ140" s="15" t="str">
        <f>VLOOKUP(CP140,'Axe 2 Règles de gestion'!$D$2:$F$172,3, FALSE)</f>
        <v>La date de fin réelle du congé/absence doit être antérieure à la date limite de départ à la retraite.</v>
      </c>
      <c r="CR140" s="13" t="s">
        <v>179</v>
      </c>
      <c r="CS140" s="15" t="str">
        <f>VLOOKUP(CR140,'Axe 2 Règles de gestion'!$D$2:$F$172,3, FALSE)</f>
        <v>La date de fin prévisionnelle du congé/absence doit être antérieure à la date limite de départ à la retraite.</v>
      </c>
      <c r="CT140" s="13" t="s">
        <v>183</v>
      </c>
      <c r="CU140" s="15" t="str">
        <f>VLOOKUP(CT140,'Axe 2 Règles de gestion'!$D$2:$F$172,3, FALSE)</f>
        <v>Si l'absence ne commence pas par une demi-journée et si l'absence précédente ne finit pas par une demi journée, la date de début de l'absence saisie est postérieure à la date de fin réelle de l'absence précédente.</v>
      </c>
      <c r="CV140" s="13" t="s">
        <v>185</v>
      </c>
      <c r="CW140" s="15" t="str">
        <f>VLOOKUP(CV140,'Axe 2 Règles de gestion'!$D$2:$F$172,3, FALSE)</f>
        <v>Si l'absence ne commence pas par une demi-journée et si l'absence précédente ne finit pas par une demi journée, la date de début de l'absence saisie est postérieure à la date de fin prévisionnelle de l'absence précédente.</v>
      </c>
      <c r="CX140" s="13" t="s">
        <v>247</v>
      </c>
      <c r="CY140" s="15" t="str">
        <f>VLOOKUP(CX140,'Axe 2 Règles de gestion'!$D$2:$F$172,3, FALSE)</f>
        <v>La date de fin réelle du congé/absence doit être antérieure ou égale à la date limite de fin réelle ou prévisionnelle du lien juridique.</v>
      </c>
      <c r="CZ140" s="13" t="s">
        <v>249</v>
      </c>
      <c r="DA140" s="15" t="str">
        <f>VLOOKUP(CZ140,'Axe 2 Règles de gestion'!$D$2:$F$172,3, FALSE)</f>
        <v>La date de fin prévisionnelle du congé/absence doit être antérieure ou égale à la date limite de fin réelle ou prévisionnelle du lien juridique.</v>
      </c>
      <c r="DB140" s="13" t="s">
        <v>251</v>
      </c>
      <c r="DC140" s="15" t="str">
        <f>VLOOKUP(DB140,'Axe 2 Règles de gestion'!$D$2:$F$172,3, FALSE)</f>
        <v>La date de début du congé/absence doit être postérieure ou égale à la date de début du lien juridique.</v>
      </c>
      <c r="DD140" s="13" t="s">
        <v>187</v>
      </c>
      <c r="DE140" s="15" t="str">
        <f>VLOOKUP(DD140,'Axe 2 Règles de gestion'!$D$2:$F$172,3, FALSE)</f>
        <v>La date de début du congé doit être postérieure ou égale à la Date de l'accident ou maladie professionnelle.</v>
      </c>
      <c r="DF140" s="13" t="s">
        <v>189</v>
      </c>
      <c r="DG140" s="15" t="str">
        <f>VLOOKUP(DF140,'Axe 2 Règles de gestion'!$D$2:$F$172,3, FALSE)</f>
        <v>Pour chaque période d'absence découpée, la date de début d'impact rémunération doit être égale à la date de début du congé/absence.</v>
      </c>
      <c r="DH140" s="13" t="s">
        <v>191</v>
      </c>
      <c r="DI140" s="15" t="str">
        <f>VLOOKUP(DH140,'Axe 2 Règles de gestion'!$D$2:$F$172,3, FALSE)</f>
        <v>Pour chaque période d'absence découpée, la date de fin d'impact rémunération doit être égale à la date de fin prévisionnelle du congé/absence.</v>
      </c>
      <c r="DJ140" s="13" t="s">
        <v>193</v>
      </c>
      <c r="DK140" s="15" t="str">
        <f>VLOOKUP(DJ140,'Axe 2 Règles de gestion'!$D$2:$F$172,3, FALSE)</f>
        <v>Pour chaque période d'absence découpée, la date de fin d'impact rémunération doit être égale à la date de fin réelle du congé/absence.</v>
      </c>
      <c r="DL140" s="13" t="s">
        <v>195</v>
      </c>
      <c r="DM140" s="15" t="str">
        <f>VLOOKUP(DL140,'Axe 2 Règles de gestion'!$D$2:$F$172,3, FALSE)</f>
        <v>L'état du congé est renseigné.</v>
      </c>
      <c r="DN140" s="13" t="s">
        <v>197</v>
      </c>
      <c r="DO140" s="15" t="str">
        <f>VLOOKUP(DN140,'Axe 2 Règles de gestion'!$D$2:$F$172,3, FALSE)</f>
        <v>Dans le cas d'un congé autre que CLM, CLD, CGM et CITIS, l'indicateur de requalification doit être à non et les impacts spécifiques à la requalification ne doivent pas être mobilisés ou l'impact rémunération est vide.</v>
      </c>
      <c r="DP140" s="13" t="s">
        <v>199</v>
      </c>
      <c r="DQ140" s="15" t="str">
        <f>VLOOKUP(DP140,'Axe 2 Règles de gestion'!$D$2:$F$172,3, FALSE)</f>
        <v>La date de l'accident ou maladie professionnelle doit être renseignée</v>
      </c>
      <c r="DR140" s="13" t="s">
        <v>181</v>
      </c>
      <c r="DS140" s="15" t="str">
        <f>VLOOKUP(DR140,'Axe 2 Règles de gestion'!$D$2:$F$172,3, FALSE)</f>
        <v>La date de fin réelle ou la date de fin prévisionnelle du congé/absence doit être saisie.</v>
      </c>
      <c r="DT140" s="13"/>
      <c r="DU140" s="15"/>
      <c r="DV140" s="13"/>
      <c r="DW140" s="15"/>
      <c r="DX140" s="13"/>
      <c r="DY140" s="15"/>
      <c r="DZ140" s="13"/>
      <c r="EA140" s="15"/>
      <c r="EB140" s="13"/>
      <c r="EC140" s="13"/>
    </row>
    <row r="141" spans="1:133" ht="270" x14ac:dyDescent="0.25">
      <c r="A141" s="13" t="s">
        <v>259</v>
      </c>
      <c r="B141" s="13" t="s">
        <v>201</v>
      </c>
      <c r="C141" s="14">
        <v>43840.655555555553</v>
      </c>
      <c r="D141" s="13" t="s">
        <v>136</v>
      </c>
      <c r="E141" s="15" t="s">
        <v>137</v>
      </c>
      <c r="F141" s="13" t="s">
        <v>138</v>
      </c>
      <c r="G141" s="15" t="s">
        <v>139</v>
      </c>
      <c r="H141" s="13" t="s">
        <v>461</v>
      </c>
      <c r="I141" s="15" t="s">
        <v>462</v>
      </c>
      <c r="J141" s="15" t="s">
        <v>462</v>
      </c>
      <c r="K141" s="15" t="s">
        <v>463</v>
      </c>
      <c r="L141" s="13" t="s">
        <v>469</v>
      </c>
      <c r="M141" s="15" t="s">
        <v>470</v>
      </c>
      <c r="N141" s="13" t="s">
        <v>145</v>
      </c>
      <c r="O141" s="15" t="s">
        <v>205</v>
      </c>
      <c r="P141" s="15" t="s">
        <v>206</v>
      </c>
      <c r="Q141" s="15" t="s">
        <v>390</v>
      </c>
      <c r="R141" s="13" t="s">
        <v>391</v>
      </c>
      <c r="S141" s="13" t="s">
        <v>317</v>
      </c>
      <c r="T141" s="13" t="s">
        <v>151</v>
      </c>
      <c r="U141" s="14">
        <v>43101</v>
      </c>
      <c r="V141" s="14"/>
      <c r="W141" s="15" t="s">
        <v>408</v>
      </c>
      <c r="X141" s="13"/>
      <c r="Y141" s="15"/>
      <c r="Z141" s="13"/>
      <c r="AA141" s="15"/>
      <c r="AB141" s="13"/>
      <c r="AC141" s="15"/>
      <c r="AD141" s="13"/>
      <c r="AE141" s="15"/>
      <c r="AF141" s="13"/>
      <c r="AG141" s="15"/>
      <c r="AH141" s="13"/>
      <c r="AI141" s="15"/>
      <c r="AJ141" s="13"/>
      <c r="AK141" s="15"/>
      <c r="AL141" s="13"/>
      <c r="AM141" s="15"/>
      <c r="AN141" s="13"/>
      <c r="AO141" s="15"/>
      <c r="AP141" s="13"/>
      <c r="AQ141" s="15"/>
      <c r="AR141" s="13"/>
      <c r="AS141" s="15"/>
      <c r="AT141" s="13"/>
      <c r="AU141" s="15"/>
      <c r="AV141" s="13"/>
      <c r="AW141" s="15"/>
      <c r="AX141" s="13"/>
      <c r="AY141" s="15"/>
      <c r="AZ141" s="13"/>
      <c r="BA141" s="15"/>
      <c r="BB141" s="13"/>
      <c r="BC141" s="15"/>
      <c r="BD141" s="13"/>
      <c r="BE141" s="15"/>
      <c r="BF141" s="13"/>
      <c r="BG141" s="15"/>
      <c r="BH141" s="13"/>
      <c r="BI141" s="15"/>
      <c r="BJ141" s="13"/>
      <c r="BK141" s="15"/>
      <c r="BL141" s="13"/>
      <c r="BM141" s="15"/>
      <c r="BN141" s="13"/>
      <c r="BO141" s="15"/>
      <c r="BP141" s="13"/>
      <c r="BQ141" s="15"/>
      <c r="BR141" s="13"/>
      <c r="BS141" s="15"/>
      <c r="BT141" s="13"/>
      <c r="BU141" s="15"/>
      <c r="BV141" s="13"/>
      <c r="BW141" s="15"/>
      <c r="BX141" s="13"/>
      <c r="BY141" s="15"/>
      <c r="BZ141" s="13" t="s">
        <v>236</v>
      </c>
      <c r="CA141" s="15" t="str">
        <f>VLOOKUP(BZ141,'Axe 2 Règles de gestion'!$D$2:$F$172,3, FALSE)</f>
        <v>Il doit être recruté :
- sur des contrats à durée indéterminée ;
- ou à temps complet et sur des contrats à durée déterminée supérieure à un an.</v>
      </c>
      <c r="CB141" s="13" t="s">
        <v>238</v>
      </c>
      <c r="CC141" s="15" t="str">
        <f>VLOOKUP(CB141,'Axe 2 Règles de gestion'!$D$2:$F$172,3, FALSE)</f>
        <v>L'agent non titulaire doit être en service en France métropolitaine ou dans un département ou une collectivité d'outre-mer.</v>
      </c>
      <c r="CD141" s="13" t="s">
        <v>240</v>
      </c>
      <c r="CE141" s="15" t="str">
        <f>VLOOKUP(CD141,'Axe 2 Règles de gestion'!$D$2:$F$172,3, FALSE)</f>
        <v>L'agent doit être en activité.</v>
      </c>
      <c r="CF141" s="13" t="s">
        <v>403</v>
      </c>
      <c r="CG141" s="15" t="str">
        <f>VLOOKUP(CF141,'Axe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41" s="13" t="s">
        <v>405</v>
      </c>
      <c r="CI141" s="15" t="str">
        <f>VLOOKUP(CH141,'Axe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41" s="13"/>
      <c r="CK141" s="15"/>
      <c r="CL141" s="13" t="s">
        <v>173</v>
      </c>
      <c r="CM141" s="15" t="str">
        <f>VLOOKUP(CL141,'Axe 2 Règles de gestion'!$D$2:$F$172,3, FALSE)</f>
        <v>La date de début du congé/absence doit être antérieure ou égale à la date de fin réelle du congé/absence.</v>
      </c>
      <c r="CN141" s="13" t="s">
        <v>175</v>
      </c>
      <c r="CO141" s="15" t="str">
        <f>VLOOKUP(CN141,'Axe 2 Règles de gestion'!$D$2:$F$172,3, FALSE)</f>
        <v>La date de début du congé/absence doit être antérieure ou égale à la date de fin prévisionnelle du congé/absence.</v>
      </c>
      <c r="CP141" s="13" t="s">
        <v>177</v>
      </c>
      <c r="CQ141" s="15" t="str">
        <f>VLOOKUP(CP141,'Axe 2 Règles de gestion'!$D$2:$F$172,3, FALSE)</f>
        <v>La date de fin réelle du congé/absence doit être antérieure à la date limite de départ à la retraite.</v>
      </c>
      <c r="CR141" s="13" t="s">
        <v>179</v>
      </c>
      <c r="CS141" s="15" t="str">
        <f>VLOOKUP(CR141,'Axe 2 Règles de gestion'!$D$2:$F$172,3, FALSE)</f>
        <v>La date de fin prévisionnelle du congé/absence doit être antérieure à la date limite de départ à la retraite.</v>
      </c>
      <c r="CT141" s="13" t="s">
        <v>183</v>
      </c>
      <c r="CU141" s="15" t="str">
        <f>VLOOKUP(CT141,'Axe 2 Règles de gestion'!$D$2:$F$172,3, FALSE)</f>
        <v>Si l'absence ne commence pas par une demi-journée et si l'absence précédente ne finit pas par une demi journée, la date de début de l'absence saisie est postérieure à la date de fin réelle de l'absence précédente.</v>
      </c>
      <c r="CV141" s="13" t="s">
        <v>185</v>
      </c>
      <c r="CW141" s="15" t="str">
        <f>VLOOKUP(CV141,'Axe 2 Règles de gestion'!$D$2:$F$172,3, FALSE)</f>
        <v>Si l'absence ne commence pas par une demi-journée et si l'absence précédente ne finit pas par une demi journée, la date de début de l'absence saisie est postérieure à la date de fin prévisionnelle de l'absence précédente.</v>
      </c>
      <c r="CX141" s="13" t="s">
        <v>247</v>
      </c>
      <c r="CY141" s="15" t="str">
        <f>VLOOKUP(CX141,'Axe 2 Règles de gestion'!$D$2:$F$172,3, FALSE)</f>
        <v>La date de fin réelle du congé/absence doit être antérieure ou égale à la date limite de fin réelle ou prévisionnelle du lien juridique.</v>
      </c>
      <c r="CZ141" s="13" t="s">
        <v>249</v>
      </c>
      <c r="DA141" s="15" t="str">
        <f>VLOOKUP(CZ141,'Axe 2 Règles de gestion'!$D$2:$F$172,3, FALSE)</f>
        <v>La date de fin prévisionnelle du congé/absence doit être antérieure ou égale à la date limite de fin réelle ou prévisionnelle du lien juridique.</v>
      </c>
      <c r="DB141" s="13" t="s">
        <v>251</v>
      </c>
      <c r="DC141" s="15" t="str">
        <f>VLOOKUP(DB141,'Axe 2 Règles de gestion'!$D$2:$F$172,3, FALSE)</f>
        <v>La date de début du congé/absence doit être postérieure ou égale à la date de début du lien juridique.</v>
      </c>
      <c r="DD141" s="13" t="s">
        <v>187</v>
      </c>
      <c r="DE141" s="15" t="str">
        <f>VLOOKUP(DD141,'Axe 2 Règles de gestion'!$D$2:$F$172,3, FALSE)</f>
        <v>La date de début du congé doit être postérieure ou égale à la Date de l'accident ou maladie professionnelle.</v>
      </c>
      <c r="DF141" s="13" t="s">
        <v>189</v>
      </c>
      <c r="DG141" s="15" t="str">
        <f>VLOOKUP(DF141,'Axe 2 Règles de gestion'!$D$2:$F$172,3, FALSE)</f>
        <v>Pour chaque période d'absence découpée, la date de début d'impact rémunération doit être égale à la date de début du congé/absence.</v>
      </c>
      <c r="DH141" s="13" t="s">
        <v>191</v>
      </c>
      <c r="DI141" s="15" t="str">
        <f>VLOOKUP(DH141,'Axe 2 Règles de gestion'!$D$2:$F$172,3, FALSE)</f>
        <v>Pour chaque période d'absence découpée, la date de fin d'impact rémunération doit être égale à la date de fin prévisionnelle du congé/absence.</v>
      </c>
      <c r="DJ141" s="13" t="s">
        <v>193</v>
      </c>
      <c r="DK141" s="15" t="str">
        <f>VLOOKUP(DJ141,'Axe 2 Règles de gestion'!$D$2:$F$172,3, FALSE)</f>
        <v>Pour chaque période d'absence découpée, la date de fin d'impact rémunération doit être égale à la date de fin réelle du congé/absence.</v>
      </c>
      <c r="DL141" s="13" t="s">
        <v>195</v>
      </c>
      <c r="DM141" s="15" t="str">
        <f>VLOOKUP(DL141,'Axe 2 Règles de gestion'!$D$2:$F$172,3, FALSE)</f>
        <v>L'état du congé est renseigné.</v>
      </c>
      <c r="DN141" s="13" t="s">
        <v>197</v>
      </c>
      <c r="DO141" s="15" t="str">
        <f>VLOOKUP(DN141,'Axe 2 Règles de gestion'!$D$2:$F$172,3, FALSE)</f>
        <v>Dans le cas d'un congé autre que CLM, CLD, CGM et CITIS, l'indicateur de requalification doit être à non et les impacts spécifiques à la requalification ne doivent pas être mobilisés ou l'impact rémunération est vide.</v>
      </c>
      <c r="DP141" s="13" t="s">
        <v>199</v>
      </c>
      <c r="DQ141" s="15" t="str">
        <f>VLOOKUP(DP141,'Axe 2 Règles de gestion'!$D$2:$F$172,3, FALSE)</f>
        <v>La date de l'accident ou maladie professionnelle doit être renseignée</v>
      </c>
      <c r="DR141" s="13" t="s">
        <v>181</v>
      </c>
      <c r="DS141" s="15" t="str">
        <f>VLOOKUP(DR141,'Axe 2 Règles de gestion'!$D$2:$F$172,3, FALSE)</f>
        <v>La date de fin réelle ou la date de fin prévisionnelle du congé/absence doit être saisie.</v>
      </c>
      <c r="DT141" s="13"/>
      <c r="DU141" s="15"/>
      <c r="DV141" s="13"/>
      <c r="DW141" s="15"/>
      <c r="DX141" s="13"/>
      <c r="DY141" s="15"/>
      <c r="DZ141" s="13"/>
      <c r="EA141" s="15"/>
      <c r="EB141" s="13"/>
      <c r="EC141" s="13"/>
    </row>
    <row r="142" spans="1:133" ht="270" x14ac:dyDescent="0.25">
      <c r="A142" s="13" t="s">
        <v>259</v>
      </c>
      <c r="B142" s="13" t="s">
        <v>135</v>
      </c>
      <c r="C142" s="14">
        <v>43152.5</v>
      </c>
      <c r="D142" s="13" t="s">
        <v>136</v>
      </c>
      <c r="E142" s="15" t="s">
        <v>137</v>
      </c>
      <c r="F142" s="13" t="s">
        <v>138</v>
      </c>
      <c r="G142" s="15" t="s">
        <v>139</v>
      </c>
      <c r="H142" s="13" t="s">
        <v>461</v>
      </c>
      <c r="I142" s="15" t="s">
        <v>462</v>
      </c>
      <c r="J142" s="15" t="s">
        <v>462</v>
      </c>
      <c r="K142" s="15" t="s">
        <v>463</v>
      </c>
      <c r="L142" s="13" t="s">
        <v>471</v>
      </c>
      <c r="M142" s="15" t="s">
        <v>472</v>
      </c>
      <c r="N142" s="13" t="s">
        <v>213</v>
      </c>
      <c r="O142" s="15" t="s">
        <v>214</v>
      </c>
      <c r="P142" s="15" t="s">
        <v>215</v>
      </c>
      <c r="Q142" s="15" t="s">
        <v>390</v>
      </c>
      <c r="R142" s="13" t="s">
        <v>391</v>
      </c>
      <c r="S142" s="13" t="s">
        <v>317</v>
      </c>
      <c r="T142" s="13" t="s">
        <v>151</v>
      </c>
      <c r="U142" s="14">
        <v>40725</v>
      </c>
      <c r="V142" s="14">
        <v>43100</v>
      </c>
      <c r="W142" s="15" t="s">
        <v>409</v>
      </c>
      <c r="X142" s="13" t="s">
        <v>410</v>
      </c>
      <c r="Y142" s="15" t="str">
        <f>VLOOKUP(X142,'Axe 2 Règles de gestion'!$D$2:$F$172,3, FALSE)</f>
        <v>Le congé prend fin soit à la guérison complète, soit à la consolidation de la blessure, soit au décès de l'agent.</v>
      </c>
      <c r="Z142" s="13"/>
      <c r="AA142" s="15"/>
      <c r="AB142" s="13"/>
      <c r="AC142" s="15"/>
      <c r="AD142" s="13"/>
      <c r="AE142" s="15"/>
      <c r="AF142" s="13"/>
      <c r="AG142" s="15"/>
      <c r="AH142" s="13"/>
      <c r="AI142" s="15"/>
      <c r="AJ142" s="13"/>
      <c r="AK142" s="15"/>
      <c r="AL142" s="13"/>
      <c r="AM142" s="15"/>
      <c r="AN142" s="13"/>
      <c r="AO142" s="15"/>
      <c r="AP142" s="13"/>
      <c r="AQ142" s="15"/>
      <c r="AR142" s="13"/>
      <c r="AS142" s="15"/>
      <c r="AT142" s="13"/>
      <c r="AU142" s="15"/>
      <c r="AV142" s="13"/>
      <c r="AW142" s="15"/>
      <c r="AX142" s="13"/>
      <c r="AY142" s="15"/>
      <c r="AZ142" s="13"/>
      <c r="BA142" s="15"/>
      <c r="BB142" s="13"/>
      <c r="BC142" s="15"/>
      <c r="BD142" s="13"/>
      <c r="BE142" s="15"/>
      <c r="BF142" s="13"/>
      <c r="BG142" s="15"/>
      <c r="BH142" s="13"/>
      <c r="BI142" s="15"/>
      <c r="BJ142" s="13"/>
      <c r="BK142" s="15"/>
      <c r="BL142" s="13"/>
      <c r="BM142" s="15"/>
      <c r="BN142" s="13"/>
      <c r="BO142" s="15"/>
      <c r="BP142" s="13"/>
      <c r="BQ142" s="15"/>
      <c r="BR142" s="13"/>
      <c r="BS142" s="15"/>
      <c r="BT142" s="13"/>
      <c r="BU142" s="15"/>
      <c r="BV142" s="13"/>
      <c r="BW142" s="15"/>
      <c r="BX142" s="13"/>
      <c r="BY142" s="15"/>
      <c r="BZ142" s="13" t="s">
        <v>236</v>
      </c>
      <c r="CA142" s="15" t="str">
        <f>VLOOKUP(BZ142,'Axe 2 Règles de gestion'!$D$2:$F$172,3, FALSE)</f>
        <v>Il doit être recruté :
- sur des contrats à durée indéterminée ;
- ou à temps complet et sur des contrats à durée déterminée supérieure à un an.</v>
      </c>
      <c r="CB142" s="13" t="s">
        <v>238</v>
      </c>
      <c r="CC142" s="15" t="str">
        <f>VLOOKUP(CB142,'Axe 2 Règles de gestion'!$D$2:$F$172,3, FALSE)</f>
        <v>L'agent non titulaire doit être en service en France métropolitaine ou dans un département ou une collectivité d'outre-mer.</v>
      </c>
      <c r="CD142" s="13" t="s">
        <v>240</v>
      </c>
      <c r="CE142" s="15" t="str">
        <f>VLOOKUP(CD142,'Axe 2 Règles de gestion'!$D$2:$F$172,3, FALSE)</f>
        <v>L'agent doit être en activité.</v>
      </c>
      <c r="CF142" s="13" t="s">
        <v>396</v>
      </c>
      <c r="CG142" s="15" t="str">
        <f>VLOOKUP(CF142,'Axe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42" s="13" t="s">
        <v>398</v>
      </c>
      <c r="CI142" s="15" t="str">
        <f>VLOOKUP(CH142,'Axe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42" s="13"/>
      <c r="CK142" s="15"/>
      <c r="CL142" s="13" t="s">
        <v>173</v>
      </c>
      <c r="CM142" s="15" t="str">
        <f>VLOOKUP(CL142,'Axe 2 Règles de gestion'!$D$2:$F$172,3, FALSE)</f>
        <v>La date de début du congé/absence doit être antérieure ou égale à la date de fin réelle du congé/absence.</v>
      </c>
      <c r="CN142" s="13" t="s">
        <v>175</v>
      </c>
      <c r="CO142" s="15" t="str">
        <f>VLOOKUP(CN142,'Axe 2 Règles de gestion'!$D$2:$F$172,3, FALSE)</f>
        <v>La date de début du congé/absence doit être antérieure ou égale à la date de fin prévisionnelle du congé/absence.</v>
      </c>
      <c r="CP142" s="13" t="s">
        <v>177</v>
      </c>
      <c r="CQ142" s="15" t="str">
        <f>VLOOKUP(CP142,'Axe 2 Règles de gestion'!$D$2:$F$172,3, FALSE)</f>
        <v>La date de fin réelle du congé/absence doit être antérieure à la date limite de départ à la retraite.</v>
      </c>
      <c r="CR142" s="13" t="s">
        <v>179</v>
      </c>
      <c r="CS142" s="15" t="str">
        <f>VLOOKUP(CR142,'Axe 2 Règles de gestion'!$D$2:$F$172,3, FALSE)</f>
        <v>La date de fin prévisionnelle du congé/absence doit être antérieure à la date limite de départ à la retraite.</v>
      </c>
      <c r="CT142" s="13" t="s">
        <v>247</v>
      </c>
      <c r="CU142" s="15" t="str">
        <f>VLOOKUP(CT142,'Axe 2 Règles de gestion'!$D$2:$F$172,3, FALSE)</f>
        <v>La date de fin réelle du congé/absence doit être antérieure ou égale à la date limite de fin réelle ou prévisionnelle du lien juridique.</v>
      </c>
      <c r="CV142" s="13" t="s">
        <v>249</v>
      </c>
      <c r="CW142" s="15" t="str">
        <f>VLOOKUP(CV142,'Axe 2 Règles de gestion'!$D$2:$F$172,3, FALSE)</f>
        <v>La date de fin prévisionnelle du congé/absence doit être antérieure ou égale à la date limite de fin réelle ou prévisionnelle du lien juridique.</v>
      </c>
      <c r="CX142" s="13" t="s">
        <v>187</v>
      </c>
      <c r="CY142" s="15" t="str">
        <f>VLOOKUP(CX142,'Axe 2 Règles de gestion'!$D$2:$F$172,3, FALSE)</f>
        <v>La date de début du congé doit être postérieure ou égale à la Date de l'accident ou maladie professionnelle.</v>
      </c>
      <c r="CZ142" s="13" t="s">
        <v>189</v>
      </c>
      <c r="DA142" s="15" t="str">
        <f>VLOOKUP(CZ142,'Axe 2 Règles de gestion'!$D$2:$F$172,3, FALSE)</f>
        <v>Pour chaque période d'absence découpée, la date de début d'impact rémunération doit être égale à la date de début du congé/absence.</v>
      </c>
      <c r="DB142" s="13" t="s">
        <v>191</v>
      </c>
      <c r="DC142" s="15" t="str">
        <f>VLOOKUP(DB142,'Axe 2 Règles de gestion'!$D$2:$F$172,3, FALSE)</f>
        <v>Pour chaque période d'absence découpée, la date de fin d'impact rémunération doit être égale à la date de fin prévisionnelle du congé/absence.</v>
      </c>
      <c r="DD142" s="13" t="s">
        <v>193</v>
      </c>
      <c r="DE142" s="15" t="str">
        <f>VLOOKUP(DD142,'Axe 2 Règles de gestion'!$D$2:$F$172,3, FALSE)</f>
        <v>Pour chaque période d'absence découpée, la date de fin d'impact rémunération doit être égale à la date de fin réelle du congé/absence.</v>
      </c>
      <c r="DF142" s="13" t="s">
        <v>195</v>
      </c>
      <c r="DG142" s="15" t="str">
        <f>VLOOKUP(DF142,'Axe 2 Règles de gestion'!$D$2:$F$172,3, FALSE)</f>
        <v>L'état du congé est renseigné.</v>
      </c>
      <c r="DH142" s="13" t="s">
        <v>197</v>
      </c>
      <c r="DI142" s="15" t="str">
        <f>VLOOKUP(DH142,'Axe 2 Règles de gestion'!$D$2:$F$172,3, FALSE)</f>
        <v>Dans le cas d'un congé autre que CLM, CLD, CGM et CITIS, l'indicateur de requalification doit être à non et les impacts spécifiques à la requalification ne doivent pas être mobilisés ou l'impact rémunération est vide.</v>
      </c>
      <c r="DJ142" s="13" t="s">
        <v>199</v>
      </c>
      <c r="DK142" s="15" t="str">
        <f>VLOOKUP(DJ142,'Axe 2 Règles de gestion'!$D$2:$F$172,3, FALSE)</f>
        <v>La date de l'accident ou maladie professionnelle doit être renseignée</v>
      </c>
      <c r="DL142" s="13" t="s">
        <v>181</v>
      </c>
      <c r="DM142" s="15" t="str">
        <f>VLOOKUP(DL142,'Axe 2 Règles de gestion'!$D$2:$F$172,3, FALSE)</f>
        <v>La date de fin réelle ou la date de fin prévisionnelle du congé/absence doit être saisie.</v>
      </c>
      <c r="DN142" s="13"/>
      <c r="DO142" s="15"/>
      <c r="DP142" s="13"/>
      <c r="DQ142" s="15"/>
      <c r="DR142" s="13"/>
      <c r="DS142" s="15"/>
      <c r="DT142" s="13"/>
      <c r="DU142" s="15"/>
      <c r="DV142" s="13"/>
      <c r="DW142" s="15"/>
      <c r="DX142" s="13"/>
      <c r="DY142" s="15"/>
      <c r="DZ142" s="13"/>
      <c r="EA142" s="15"/>
      <c r="EB142" s="13"/>
      <c r="EC142" s="13"/>
    </row>
    <row r="143" spans="1:133" ht="270" x14ac:dyDescent="0.25">
      <c r="A143" s="13" t="s">
        <v>259</v>
      </c>
      <c r="B143" s="13" t="s">
        <v>201</v>
      </c>
      <c r="C143" s="14">
        <v>43840.652777777781</v>
      </c>
      <c r="D143" s="13" t="s">
        <v>136</v>
      </c>
      <c r="E143" s="15" t="s">
        <v>137</v>
      </c>
      <c r="F143" s="13" t="s">
        <v>138</v>
      </c>
      <c r="G143" s="15" t="s">
        <v>139</v>
      </c>
      <c r="H143" s="13" t="s">
        <v>461</v>
      </c>
      <c r="I143" s="15" t="s">
        <v>462</v>
      </c>
      <c r="J143" s="15" t="s">
        <v>462</v>
      </c>
      <c r="K143" s="15" t="s">
        <v>463</v>
      </c>
      <c r="L143" s="13" t="s">
        <v>471</v>
      </c>
      <c r="M143" s="15" t="s">
        <v>472</v>
      </c>
      <c r="N143" s="13" t="s">
        <v>213</v>
      </c>
      <c r="O143" s="15" t="s">
        <v>214</v>
      </c>
      <c r="P143" s="15" t="s">
        <v>215</v>
      </c>
      <c r="Q143" s="15" t="s">
        <v>390</v>
      </c>
      <c r="R143" s="13" t="s">
        <v>391</v>
      </c>
      <c r="S143" s="13" t="s">
        <v>317</v>
      </c>
      <c r="T143" s="13" t="s">
        <v>151</v>
      </c>
      <c r="U143" s="14">
        <v>43101</v>
      </c>
      <c r="V143" s="14"/>
      <c r="W143" s="15" t="s">
        <v>412</v>
      </c>
      <c r="X143" s="13" t="s">
        <v>413</v>
      </c>
      <c r="Y143" s="15" t="str">
        <f>VLOOKUP(X143,'Axe 2 Règles de gestion'!$D$2:$F$172,3, FALSE)</f>
        <v>Le congé prend fin soit à la guérison complète, soit à la consolidation de la blessure, soit au décès de l'agent.</v>
      </c>
      <c r="Z143" s="13"/>
      <c r="AA143" s="15"/>
      <c r="AB143" s="13"/>
      <c r="AC143" s="15"/>
      <c r="AD143" s="13"/>
      <c r="AE143" s="15"/>
      <c r="AF143" s="13"/>
      <c r="AG143" s="15"/>
      <c r="AH143" s="13"/>
      <c r="AI143" s="15"/>
      <c r="AJ143" s="13"/>
      <c r="AK143" s="15"/>
      <c r="AL143" s="13"/>
      <c r="AM143" s="15"/>
      <c r="AN143" s="13"/>
      <c r="AO143" s="15"/>
      <c r="AP143" s="13"/>
      <c r="AQ143" s="15"/>
      <c r="AR143" s="13"/>
      <c r="AS143" s="15"/>
      <c r="AT143" s="13"/>
      <c r="AU143" s="15"/>
      <c r="AV143" s="13"/>
      <c r="AW143" s="15"/>
      <c r="AX143" s="13"/>
      <c r="AY143" s="15"/>
      <c r="AZ143" s="13"/>
      <c r="BA143" s="15"/>
      <c r="BB143" s="13"/>
      <c r="BC143" s="15"/>
      <c r="BD143" s="13"/>
      <c r="BE143" s="15"/>
      <c r="BF143" s="13"/>
      <c r="BG143" s="15"/>
      <c r="BH143" s="13"/>
      <c r="BI143" s="15"/>
      <c r="BJ143" s="13"/>
      <c r="BK143" s="15"/>
      <c r="BL143" s="13"/>
      <c r="BM143" s="15"/>
      <c r="BN143" s="13"/>
      <c r="BO143" s="15"/>
      <c r="BP143" s="13"/>
      <c r="BQ143" s="15"/>
      <c r="BR143" s="13"/>
      <c r="BS143" s="15"/>
      <c r="BT143" s="13"/>
      <c r="BU143" s="15"/>
      <c r="BV143" s="13"/>
      <c r="BW143" s="15"/>
      <c r="BX143" s="13"/>
      <c r="BY143" s="15"/>
      <c r="BZ143" s="13" t="s">
        <v>236</v>
      </c>
      <c r="CA143" s="15" t="str">
        <f>VLOOKUP(BZ143,'Axe 2 Règles de gestion'!$D$2:$F$172,3, FALSE)</f>
        <v>Il doit être recruté :
- sur des contrats à durée indéterminée ;
- ou à temps complet et sur des contrats à durée déterminée supérieure à un an.</v>
      </c>
      <c r="CB143" s="13" t="s">
        <v>238</v>
      </c>
      <c r="CC143" s="15" t="str">
        <f>VLOOKUP(CB143,'Axe 2 Règles de gestion'!$D$2:$F$172,3, FALSE)</f>
        <v>L'agent non titulaire doit être en service en France métropolitaine ou dans un département ou une collectivité d'outre-mer.</v>
      </c>
      <c r="CD143" s="13" t="s">
        <v>240</v>
      </c>
      <c r="CE143" s="15" t="str">
        <f>VLOOKUP(CD143,'Axe 2 Règles de gestion'!$D$2:$F$172,3, FALSE)</f>
        <v>L'agent doit être en activité.</v>
      </c>
      <c r="CF143" s="13" t="s">
        <v>403</v>
      </c>
      <c r="CG143" s="15" t="str">
        <f>VLOOKUP(CF143,'Axe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43" s="13" t="s">
        <v>405</v>
      </c>
      <c r="CI143" s="15" t="str">
        <f>VLOOKUP(CH143,'Axe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43" s="13"/>
      <c r="CK143" s="15"/>
      <c r="CL143" s="13" t="s">
        <v>173</v>
      </c>
      <c r="CM143" s="15" t="str">
        <f>VLOOKUP(CL143,'Axe 2 Règles de gestion'!$D$2:$F$172,3, FALSE)</f>
        <v>La date de début du congé/absence doit être antérieure ou égale à la date de fin réelle du congé/absence.</v>
      </c>
      <c r="CN143" s="13" t="s">
        <v>175</v>
      </c>
      <c r="CO143" s="15" t="str">
        <f>VLOOKUP(CN143,'Axe 2 Règles de gestion'!$D$2:$F$172,3, FALSE)</f>
        <v>La date de début du congé/absence doit être antérieure ou égale à la date de fin prévisionnelle du congé/absence.</v>
      </c>
      <c r="CP143" s="13" t="s">
        <v>177</v>
      </c>
      <c r="CQ143" s="15" t="str">
        <f>VLOOKUP(CP143,'Axe 2 Règles de gestion'!$D$2:$F$172,3, FALSE)</f>
        <v>La date de fin réelle du congé/absence doit être antérieure à la date limite de départ à la retraite.</v>
      </c>
      <c r="CR143" s="13" t="s">
        <v>179</v>
      </c>
      <c r="CS143" s="15" t="str">
        <f>VLOOKUP(CR143,'Axe 2 Règles de gestion'!$D$2:$F$172,3, FALSE)</f>
        <v>La date de fin prévisionnelle du congé/absence doit être antérieure à la date limite de départ à la retraite.</v>
      </c>
      <c r="CT143" s="13" t="s">
        <v>247</v>
      </c>
      <c r="CU143" s="15" t="str">
        <f>VLOOKUP(CT143,'Axe 2 Règles de gestion'!$D$2:$F$172,3, FALSE)</f>
        <v>La date de fin réelle du congé/absence doit être antérieure ou égale à la date limite de fin réelle ou prévisionnelle du lien juridique.</v>
      </c>
      <c r="CV143" s="13" t="s">
        <v>249</v>
      </c>
      <c r="CW143" s="15" t="str">
        <f>VLOOKUP(CV143,'Axe 2 Règles de gestion'!$D$2:$F$172,3, FALSE)</f>
        <v>La date de fin prévisionnelle du congé/absence doit être antérieure ou égale à la date limite de fin réelle ou prévisionnelle du lien juridique.</v>
      </c>
      <c r="CX143" s="13" t="s">
        <v>187</v>
      </c>
      <c r="CY143" s="15" t="str">
        <f>VLOOKUP(CX143,'Axe 2 Règles de gestion'!$D$2:$F$172,3, FALSE)</f>
        <v>La date de début du congé doit être postérieure ou égale à la Date de l'accident ou maladie professionnelle.</v>
      </c>
      <c r="CZ143" s="13" t="s">
        <v>189</v>
      </c>
      <c r="DA143" s="15" t="str">
        <f>VLOOKUP(CZ143,'Axe 2 Règles de gestion'!$D$2:$F$172,3, FALSE)</f>
        <v>Pour chaque période d'absence découpée, la date de début d'impact rémunération doit être égale à la date de début du congé/absence.</v>
      </c>
      <c r="DB143" s="13" t="s">
        <v>191</v>
      </c>
      <c r="DC143" s="15" t="str">
        <f>VLOOKUP(DB143,'Axe 2 Règles de gestion'!$D$2:$F$172,3, FALSE)</f>
        <v>Pour chaque période d'absence découpée, la date de fin d'impact rémunération doit être égale à la date de fin prévisionnelle du congé/absence.</v>
      </c>
      <c r="DD143" s="13" t="s">
        <v>193</v>
      </c>
      <c r="DE143" s="15" t="str">
        <f>VLOOKUP(DD143,'Axe 2 Règles de gestion'!$D$2:$F$172,3, FALSE)</f>
        <v>Pour chaque période d'absence découpée, la date de fin d'impact rémunération doit être égale à la date de fin réelle du congé/absence.</v>
      </c>
      <c r="DF143" s="13" t="s">
        <v>195</v>
      </c>
      <c r="DG143" s="15" t="str">
        <f>VLOOKUP(DF143,'Axe 2 Règles de gestion'!$D$2:$F$172,3, FALSE)</f>
        <v>L'état du congé est renseigné.</v>
      </c>
      <c r="DH143" s="13" t="s">
        <v>197</v>
      </c>
      <c r="DI143" s="15" t="str">
        <f>VLOOKUP(DH143,'Axe 2 Règles de gestion'!$D$2:$F$172,3, FALSE)</f>
        <v>Dans le cas d'un congé autre que CLM, CLD, CGM et CITIS, l'indicateur de requalification doit être à non et les impacts spécifiques à la requalification ne doivent pas être mobilisés ou l'impact rémunération est vide.</v>
      </c>
      <c r="DJ143" s="13" t="s">
        <v>199</v>
      </c>
      <c r="DK143" s="15" t="str">
        <f>VLOOKUP(DJ143,'Axe 2 Règles de gestion'!$D$2:$F$172,3, FALSE)</f>
        <v>La date de l'accident ou maladie professionnelle doit être renseignée</v>
      </c>
      <c r="DL143" s="13" t="s">
        <v>181</v>
      </c>
      <c r="DM143" s="15" t="str">
        <f>VLOOKUP(DL143,'Axe 2 Règles de gestion'!$D$2:$F$172,3, FALSE)</f>
        <v>La date de fin réelle ou la date de fin prévisionnelle du congé/absence doit être saisie.</v>
      </c>
      <c r="DN143" s="13"/>
      <c r="DO143" s="15"/>
      <c r="DP143" s="13"/>
      <c r="DQ143" s="15"/>
      <c r="DR143" s="13"/>
      <c r="DS143" s="15"/>
      <c r="DT143" s="13"/>
      <c r="DU143" s="15"/>
      <c r="DV143" s="13"/>
      <c r="DW143" s="15"/>
      <c r="DX143" s="13"/>
      <c r="DY143" s="15"/>
      <c r="DZ143" s="13"/>
      <c r="EA143" s="15"/>
      <c r="EB143" s="13"/>
      <c r="EC143" s="13"/>
    </row>
    <row r="144" spans="1:133" ht="270" x14ac:dyDescent="0.25">
      <c r="A144" s="13" t="s">
        <v>308</v>
      </c>
      <c r="B144" s="13" t="s">
        <v>135</v>
      </c>
      <c r="C144" s="14">
        <v>43152.5</v>
      </c>
      <c r="D144" s="13" t="s">
        <v>136</v>
      </c>
      <c r="E144" s="15" t="s">
        <v>137</v>
      </c>
      <c r="F144" s="13" t="s">
        <v>138</v>
      </c>
      <c r="G144" s="15" t="s">
        <v>139</v>
      </c>
      <c r="H144" s="13" t="s">
        <v>461</v>
      </c>
      <c r="I144" s="15" t="s">
        <v>462</v>
      </c>
      <c r="J144" s="15" t="s">
        <v>462</v>
      </c>
      <c r="K144" s="15" t="s">
        <v>463</v>
      </c>
      <c r="L144" s="13" t="s">
        <v>464</v>
      </c>
      <c r="M144" s="15" t="s">
        <v>465</v>
      </c>
      <c r="N144" s="13" t="s">
        <v>145</v>
      </c>
      <c r="O144" s="15" t="s">
        <v>146</v>
      </c>
      <c r="P144" s="15" t="s">
        <v>147</v>
      </c>
      <c r="Q144" s="15" t="s">
        <v>414</v>
      </c>
      <c r="R144" s="13" t="s">
        <v>415</v>
      </c>
      <c r="S144" s="13" t="s">
        <v>317</v>
      </c>
      <c r="T144" s="13" t="s">
        <v>151</v>
      </c>
      <c r="U144" s="14">
        <v>40725</v>
      </c>
      <c r="V144" s="14"/>
      <c r="W144" s="15" t="s">
        <v>487</v>
      </c>
      <c r="X144" s="13" t="s">
        <v>380</v>
      </c>
      <c r="Y144" s="15" t="str">
        <f>VLOOKUP(X144,'Axe 2 Règles de gestion'!$D$2:$F$172,3, FALSE)</f>
        <v>L'imputabilité au service de l'incapacité relève du centre d'expertise médicale aéronautique.</v>
      </c>
      <c r="Z144" s="13" t="s">
        <v>382</v>
      </c>
      <c r="AA144" s="15" t="str">
        <f>VLOOKUP(Z144,'Axe 2 Règles de gestion'!$D$2:$F$172,3, FALSE)</f>
        <v>Un recours peut être formé, par l'administration, l'agent ou l'employeur, contre les décisions des centres de médecine aéronautique ou des médecins examinateurs, devant une commission médicale.</v>
      </c>
      <c r="AB144" s="13"/>
      <c r="AC144" s="15"/>
      <c r="AD144" s="13"/>
      <c r="AE144" s="15"/>
      <c r="AF144" s="13"/>
      <c r="AG144" s="15"/>
      <c r="AH144" s="13"/>
      <c r="AI144" s="15"/>
      <c r="AJ144" s="13"/>
      <c r="AK144" s="15"/>
      <c r="AL144" s="13"/>
      <c r="AM144" s="15"/>
      <c r="AN144" s="13"/>
      <c r="AO144" s="15"/>
      <c r="AP144" s="13"/>
      <c r="AQ144" s="15"/>
      <c r="AR144" s="13"/>
      <c r="AS144" s="15"/>
      <c r="AT144" s="13"/>
      <c r="AU144" s="15"/>
      <c r="AV144" s="13"/>
      <c r="AW144" s="15"/>
      <c r="AX144" s="13"/>
      <c r="AY144" s="15"/>
      <c r="AZ144" s="13"/>
      <c r="BA144" s="15"/>
      <c r="BB144" s="13"/>
      <c r="BC144" s="15"/>
      <c r="BD144" s="13"/>
      <c r="BE144" s="15"/>
      <c r="BF144" s="13"/>
      <c r="BG144" s="15"/>
      <c r="BH144" s="13"/>
      <c r="BI144" s="15"/>
      <c r="BJ144" s="13"/>
      <c r="BK144" s="15"/>
      <c r="BL144" s="13"/>
      <c r="BM144" s="15"/>
      <c r="BN144" s="13"/>
      <c r="BO144" s="15"/>
      <c r="BP144" s="13"/>
      <c r="BQ144" s="15"/>
      <c r="BR144" s="13"/>
      <c r="BS144" s="15"/>
      <c r="BT144" s="13"/>
      <c r="BU144" s="15"/>
      <c r="BV144" s="13"/>
      <c r="BW144" s="15"/>
      <c r="BX144" s="13"/>
      <c r="BY144" s="15"/>
      <c r="BZ144" s="13" t="s">
        <v>238</v>
      </c>
      <c r="CA144" s="15" t="str">
        <f>VLOOKUP(BZ144,'Axe 2 Règles de gestion'!$D$2:$F$172,3, FALSE)</f>
        <v>L'agent non titulaire doit être en service en France métropolitaine ou dans un département ou une collectivité d'outre-mer.</v>
      </c>
      <c r="CB144" s="13" t="s">
        <v>240</v>
      </c>
      <c r="CC144" s="15" t="str">
        <f>VLOOKUP(CB144,'Axe 2 Règles de gestion'!$D$2:$F$172,3, FALSE)</f>
        <v>L'agent doit être en activité.</v>
      </c>
      <c r="CD144" s="13" t="s">
        <v>417</v>
      </c>
      <c r="CE144" s="15" t="str">
        <f>VLOOKUP(CD144,'Axe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4" s="13" t="s">
        <v>418</v>
      </c>
      <c r="CG144" s="15" t="str">
        <f>VLOOKUP(CF144,'Axe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4" s="13"/>
      <c r="CI144" s="15"/>
      <c r="CJ144" s="13"/>
      <c r="CK144" s="15"/>
      <c r="CL144" s="13" t="s">
        <v>173</v>
      </c>
      <c r="CM144" s="15" t="str">
        <f>VLOOKUP(CL144,'Axe 2 Règles de gestion'!$D$2:$F$172,3, FALSE)</f>
        <v>La date de début du congé/absence doit être antérieure ou égale à la date de fin réelle du congé/absence.</v>
      </c>
      <c r="CN144" s="13" t="s">
        <v>175</v>
      </c>
      <c r="CO144" s="15" t="str">
        <f>VLOOKUP(CN144,'Axe 2 Règles de gestion'!$D$2:$F$172,3, FALSE)</f>
        <v>La date de début du congé/absence doit être antérieure ou égale à la date de fin prévisionnelle du congé/absence.</v>
      </c>
      <c r="CP144" s="13" t="s">
        <v>177</v>
      </c>
      <c r="CQ144" s="15" t="str">
        <f>VLOOKUP(CP144,'Axe 2 Règles de gestion'!$D$2:$F$172,3, FALSE)</f>
        <v>La date de fin réelle du congé/absence doit être antérieure à la date limite de départ à la retraite.</v>
      </c>
      <c r="CR144" s="13" t="s">
        <v>179</v>
      </c>
      <c r="CS144" s="15" t="str">
        <f>VLOOKUP(CR144,'Axe 2 Règles de gestion'!$D$2:$F$172,3, FALSE)</f>
        <v>La date de fin prévisionnelle du congé/absence doit être antérieure à la date limite de départ à la retraite.</v>
      </c>
      <c r="CT144" s="13" t="s">
        <v>183</v>
      </c>
      <c r="CU144" s="15" t="str">
        <f>VLOOKUP(CT144,'Axe 2 Règles de gestion'!$D$2:$F$172,3, FALSE)</f>
        <v>Si l'absence ne commence pas par une demi-journée et si l'absence précédente ne finit pas par une demi journée, la date de début de l'absence saisie est postérieure à la date de fin réelle de l'absence précédente.</v>
      </c>
      <c r="CV144" s="13" t="s">
        <v>185</v>
      </c>
      <c r="CW144" s="15" t="str">
        <f>VLOOKUP(CV144,'Axe 2 Règles de gestion'!$D$2:$F$172,3, FALSE)</f>
        <v>Si l'absence ne commence pas par une demi-journée et si l'absence précédente ne finit pas par une demi journée, la date de début de l'absence saisie est postérieure à la date de fin prévisionnelle de l'absence précédente.</v>
      </c>
      <c r="CX144" s="13" t="s">
        <v>247</v>
      </c>
      <c r="CY144" s="15" t="str">
        <f>VLOOKUP(CX144,'Axe 2 Règles de gestion'!$D$2:$F$172,3, FALSE)</f>
        <v>La date de fin réelle du congé/absence doit être antérieure ou égale à la date limite de fin réelle ou prévisionnelle du lien juridique.</v>
      </c>
      <c r="CZ144" s="13" t="s">
        <v>249</v>
      </c>
      <c r="DA144" s="15" t="str">
        <f>VLOOKUP(CZ144,'Axe 2 Règles de gestion'!$D$2:$F$172,3, FALSE)</f>
        <v>La date de fin prévisionnelle du congé/absence doit être antérieure ou égale à la date limite de fin réelle ou prévisionnelle du lien juridique.</v>
      </c>
      <c r="DB144" s="13" t="s">
        <v>251</v>
      </c>
      <c r="DC144" s="15" t="str">
        <f>VLOOKUP(DB144,'Axe 2 Règles de gestion'!$D$2:$F$172,3, FALSE)</f>
        <v>La date de début du congé/absence doit être postérieure ou égale à la date de début du lien juridique.</v>
      </c>
      <c r="DD144" s="13" t="s">
        <v>187</v>
      </c>
      <c r="DE144" s="15" t="str">
        <f>VLOOKUP(DD144,'Axe 2 Règles de gestion'!$D$2:$F$172,3, FALSE)</f>
        <v>La date de début du congé doit être postérieure ou égale à la Date de l'accident ou maladie professionnelle.</v>
      </c>
      <c r="DF144" s="13" t="s">
        <v>189</v>
      </c>
      <c r="DG144" s="15" t="str">
        <f>VLOOKUP(DF144,'Axe 2 Règles de gestion'!$D$2:$F$172,3, FALSE)</f>
        <v>Pour chaque période d'absence découpée, la date de début d'impact rémunération doit être égale à la date de début du congé/absence.</v>
      </c>
      <c r="DH144" s="13" t="s">
        <v>191</v>
      </c>
      <c r="DI144" s="15" t="str">
        <f>VLOOKUP(DH144,'Axe 2 Règles de gestion'!$D$2:$F$172,3, FALSE)</f>
        <v>Pour chaque période d'absence découpée, la date de fin d'impact rémunération doit être égale à la date de fin prévisionnelle du congé/absence.</v>
      </c>
      <c r="DJ144" s="13" t="s">
        <v>193</v>
      </c>
      <c r="DK144" s="15" t="str">
        <f>VLOOKUP(DJ144,'Axe 2 Règles de gestion'!$D$2:$F$172,3, FALSE)</f>
        <v>Pour chaque période d'absence découpée, la date de fin d'impact rémunération doit être égale à la date de fin réelle du congé/absence.</v>
      </c>
      <c r="DL144" s="13" t="s">
        <v>195</v>
      </c>
      <c r="DM144" s="15" t="str">
        <f>VLOOKUP(DL144,'Axe 2 Règles de gestion'!$D$2:$F$172,3, FALSE)</f>
        <v>L'état du congé est renseigné.</v>
      </c>
      <c r="DN144" s="13" t="s">
        <v>197</v>
      </c>
      <c r="DO144" s="15" t="str">
        <f>VLOOKUP(DN144,'Axe 2 Règles de gestion'!$D$2:$F$172,3, FALSE)</f>
        <v>Dans le cas d'un congé autre que CLM, CLD, CGM et CITIS, l'indicateur de requalification doit être à non et les impacts spécifiques à la requalification ne doivent pas être mobilisés ou l'impact rémunération est vide.</v>
      </c>
      <c r="DP144" s="13" t="s">
        <v>199</v>
      </c>
      <c r="DQ144" s="15" t="str">
        <f>VLOOKUP(DP144,'Axe 2 Règles de gestion'!$D$2:$F$172,3, FALSE)</f>
        <v>La date de l'accident ou maladie professionnelle doit être renseignée</v>
      </c>
      <c r="DR144" s="13" t="s">
        <v>181</v>
      </c>
      <c r="DS144" s="15" t="str">
        <f>VLOOKUP(DR144,'Axe 2 Règles de gestion'!$D$2:$F$172,3, FALSE)</f>
        <v>La date de fin réelle ou la date de fin prévisionnelle du congé/absence doit être saisie.</v>
      </c>
      <c r="DT144" s="13"/>
      <c r="DU144" s="15"/>
      <c r="DV144" s="13"/>
      <c r="DW144" s="15"/>
      <c r="DX144" s="13"/>
      <c r="DY144" s="15"/>
      <c r="DZ144" s="13"/>
      <c r="EA144" s="15"/>
      <c r="EB144" s="13"/>
      <c r="EC144" s="13"/>
    </row>
    <row r="145" spans="1:133" ht="270" x14ac:dyDescent="0.25">
      <c r="A145" s="13" t="s">
        <v>308</v>
      </c>
      <c r="B145" s="13" t="s">
        <v>135</v>
      </c>
      <c r="C145" s="14">
        <v>43152.5</v>
      </c>
      <c r="D145" s="13" t="s">
        <v>136</v>
      </c>
      <c r="E145" s="15" t="s">
        <v>137</v>
      </c>
      <c r="F145" s="13" t="s">
        <v>138</v>
      </c>
      <c r="G145" s="15" t="s">
        <v>139</v>
      </c>
      <c r="H145" s="13" t="s">
        <v>461</v>
      </c>
      <c r="I145" s="15" t="s">
        <v>462</v>
      </c>
      <c r="J145" s="15" t="s">
        <v>462</v>
      </c>
      <c r="K145" s="15" t="s">
        <v>463</v>
      </c>
      <c r="L145" s="13" t="s">
        <v>469</v>
      </c>
      <c r="M145" s="15" t="s">
        <v>470</v>
      </c>
      <c r="N145" s="13" t="s">
        <v>145</v>
      </c>
      <c r="O145" s="15" t="s">
        <v>205</v>
      </c>
      <c r="P145" s="15" t="s">
        <v>206</v>
      </c>
      <c r="Q145" s="15" t="s">
        <v>414</v>
      </c>
      <c r="R145" s="13" t="s">
        <v>415</v>
      </c>
      <c r="S145" s="13" t="s">
        <v>317</v>
      </c>
      <c r="T145" s="13" t="s">
        <v>151</v>
      </c>
      <c r="U145" s="14">
        <v>40725</v>
      </c>
      <c r="V145" s="14"/>
      <c r="W145" s="15" t="s">
        <v>419</v>
      </c>
      <c r="X145" s="13"/>
      <c r="Y145" s="15"/>
      <c r="Z145" s="13"/>
      <c r="AA145" s="15"/>
      <c r="AB145" s="13"/>
      <c r="AC145" s="15"/>
      <c r="AD145" s="13"/>
      <c r="AE145" s="15"/>
      <c r="AF145" s="13"/>
      <c r="AG145" s="15"/>
      <c r="AH145" s="13"/>
      <c r="AI145" s="15"/>
      <c r="AJ145" s="13"/>
      <c r="AK145" s="15"/>
      <c r="AL145" s="13"/>
      <c r="AM145" s="15"/>
      <c r="AN145" s="13"/>
      <c r="AO145" s="15"/>
      <c r="AP145" s="13"/>
      <c r="AQ145" s="15"/>
      <c r="AR145" s="13"/>
      <c r="AS145" s="15"/>
      <c r="AT145" s="13"/>
      <c r="AU145" s="15"/>
      <c r="AV145" s="13"/>
      <c r="AW145" s="15"/>
      <c r="AX145" s="13"/>
      <c r="AY145" s="15"/>
      <c r="AZ145" s="13"/>
      <c r="BA145" s="15"/>
      <c r="BB145" s="13"/>
      <c r="BC145" s="15"/>
      <c r="BD145" s="13"/>
      <c r="BE145" s="15"/>
      <c r="BF145" s="13"/>
      <c r="BG145" s="15"/>
      <c r="BH145" s="13"/>
      <c r="BI145" s="15"/>
      <c r="BJ145" s="13"/>
      <c r="BK145" s="15"/>
      <c r="BL145" s="13"/>
      <c r="BM145" s="15"/>
      <c r="BN145" s="13"/>
      <c r="BO145" s="15"/>
      <c r="BP145" s="13"/>
      <c r="BQ145" s="15"/>
      <c r="BR145" s="13"/>
      <c r="BS145" s="15"/>
      <c r="BT145" s="13"/>
      <c r="BU145" s="15"/>
      <c r="BV145" s="13"/>
      <c r="BW145" s="15"/>
      <c r="BX145" s="13"/>
      <c r="BY145" s="15"/>
      <c r="BZ145" s="13" t="s">
        <v>238</v>
      </c>
      <c r="CA145" s="15" t="str">
        <f>VLOOKUP(BZ145,'Axe 2 Règles de gestion'!$D$2:$F$172,3, FALSE)</f>
        <v>L'agent non titulaire doit être en service en France métropolitaine ou dans un département ou une collectivité d'outre-mer.</v>
      </c>
      <c r="CB145" s="13" t="s">
        <v>240</v>
      </c>
      <c r="CC145" s="15" t="str">
        <f>VLOOKUP(CB145,'Axe 2 Règles de gestion'!$D$2:$F$172,3, FALSE)</f>
        <v>L'agent doit être en activité.</v>
      </c>
      <c r="CD145" s="13" t="s">
        <v>417</v>
      </c>
      <c r="CE145" s="15" t="str">
        <f>VLOOKUP(CD145,'Axe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5" s="13" t="s">
        <v>418</v>
      </c>
      <c r="CG145" s="15" t="str">
        <f>VLOOKUP(CF145,'Axe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5" s="13"/>
      <c r="CI145" s="15"/>
      <c r="CJ145" s="13"/>
      <c r="CK145" s="15"/>
      <c r="CL145" s="13" t="s">
        <v>173</v>
      </c>
      <c r="CM145" s="15" t="str">
        <f>VLOOKUP(CL145,'Axe 2 Règles de gestion'!$D$2:$F$172,3, FALSE)</f>
        <v>La date de début du congé/absence doit être antérieure ou égale à la date de fin réelle du congé/absence.</v>
      </c>
      <c r="CN145" s="13" t="s">
        <v>175</v>
      </c>
      <c r="CO145" s="15" t="str">
        <f>VLOOKUP(CN145,'Axe 2 Règles de gestion'!$D$2:$F$172,3, FALSE)</f>
        <v>La date de début du congé/absence doit être antérieure ou égale à la date de fin prévisionnelle du congé/absence.</v>
      </c>
      <c r="CP145" s="13" t="s">
        <v>177</v>
      </c>
      <c r="CQ145" s="15" t="str">
        <f>VLOOKUP(CP145,'Axe 2 Règles de gestion'!$D$2:$F$172,3, FALSE)</f>
        <v>La date de fin réelle du congé/absence doit être antérieure à la date limite de départ à la retraite.</v>
      </c>
      <c r="CR145" s="13" t="s">
        <v>179</v>
      </c>
      <c r="CS145" s="15" t="str">
        <f>VLOOKUP(CR145,'Axe 2 Règles de gestion'!$D$2:$F$172,3, FALSE)</f>
        <v>La date de fin prévisionnelle du congé/absence doit être antérieure à la date limite de départ à la retraite.</v>
      </c>
      <c r="CT145" s="13" t="s">
        <v>183</v>
      </c>
      <c r="CU145" s="15" t="str">
        <f>VLOOKUP(CT145,'Axe 2 Règles de gestion'!$D$2:$F$172,3, FALSE)</f>
        <v>Si l'absence ne commence pas par une demi-journée et si l'absence précédente ne finit pas par une demi journée, la date de début de l'absence saisie est postérieure à la date de fin réelle de l'absence précédente.</v>
      </c>
      <c r="CV145" s="13" t="s">
        <v>185</v>
      </c>
      <c r="CW145" s="15" t="str">
        <f>VLOOKUP(CV145,'Axe 2 Règles de gestion'!$D$2:$F$172,3, FALSE)</f>
        <v>Si l'absence ne commence pas par une demi-journée et si l'absence précédente ne finit pas par une demi journée, la date de début de l'absence saisie est postérieure à la date de fin prévisionnelle de l'absence précédente.</v>
      </c>
      <c r="CX145" s="13" t="s">
        <v>247</v>
      </c>
      <c r="CY145" s="15" t="str">
        <f>VLOOKUP(CX145,'Axe 2 Règles de gestion'!$D$2:$F$172,3, FALSE)</f>
        <v>La date de fin réelle du congé/absence doit être antérieure ou égale à la date limite de fin réelle ou prévisionnelle du lien juridique.</v>
      </c>
      <c r="CZ145" s="13" t="s">
        <v>249</v>
      </c>
      <c r="DA145" s="15" t="str">
        <f>VLOOKUP(CZ145,'Axe 2 Règles de gestion'!$D$2:$F$172,3, FALSE)</f>
        <v>La date de fin prévisionnelle du congé/absence doit être antérieure ou égale à la date limite de fin réelle ou prévisionnelle du lien juridique.</v>
      </c>
      <c r="DB145" s="13" t="s">
        <v>251</v>
      </c>
      <c r="DC145" s="15" t="str">
        <f>VLOOKUP(DB145,'Axe 2 Règles de gestion'!$D$2:$F$172,3, FALSE)</f>
        <v>La date de début du congé/absence doit être postérieure ou égale à la date de début du lien juridique.</v>
      </c>
      <c r="DD145" s="13" t="s">
        <v>187</v>
      </c>
      <c r="DE145" s="15" t="str">
        <f>VLOOKUP(DD145,'Axe 2 Règles de gestion'!$D$2:$F$172,3, FALSE)</f>
        <v>La date de début du congé doit être postérieure ou égale à la Date de l'accident ou maladie professionnelle.</v>
      </c>
      <c r="DF145" s="13" t="s">
        <v>189</v>
      </c>
      <c r="DG145" s="15" t="str">
        <f>VLOOKUP(DF145,'Axe 2 Règles de gestion'!$D$2:$F$172,3, FALSE)</f>
        <v>Pour chaque période d'absence découpée, la date de début d'impact rémunération doit être égale à la date de début du congé/absence.</v>
      </c>
      <c r="DH145" s="13" t="s">
        <v>191</v>
      </c>
      <c r="DI145" s="15" t="str">
        <f>VLOOKUP(DH145,'Axe 2 Règles de gestion'!$D$2:$F$172,3, FALSE)</f>
        <v>Pour chaque période d'absence découpée, la date de fin d'impact rémunération doit être égale à la date de fin prévisionnelle du congé/absence.</v>
      </c>
      <c r="DJ145" s="13" t="s">
        <v>193</v>
      </c>
      <c r="DK145" s="15" t="str">
        <f>VLOOKUP(DJ145,'Axe 2 Règles de gestion'!$D$2:$F$172,3, FALSE)</f>
        <v>Pour chaque période d'absence découpée, la date de fin d'impact rémunération doit être égale à la date de fin réelle du congé/absence.</v>
      </c>
      <c r="DL145" s="13" t="s">
        <v>195</v>
      </c>
      <c r="DM145" s="15" t="str">
        <f>VLOOKUP(DL145,'Axe 2 Règles de gestion'!$D$2:$F$172,3, FALSE)</f>
        <v>L'état du congé est renseigné.</v>
      </c>
      <c r="DN145" s="13" t="s">
        <v>197</v>
      </c>
      <c r="DO145" s="15" t="str">
        <f>VLOOKUP(DN145,'Axe 2 Règles de gestion'!$D$2:$F$172,3, FALSE)</f>
        <v>Dans le cas d'un congé autre que CLM, CLD, CGM et CITIS, l'indicateur de requalification doit être à non et les impacts spécifiques à la requalification ne doivent pas être mobilisés ou l'impact rémunération est vide.</v>
      </c>
      <c r="DP145" s="13" t="s">
        <v>199</v>
      </c>
      <c r="DQ145" s="15" t="str">
        <f>VLOOKUP(DP145,'Axe 2 Règles de gestion'!$D$2:$F$172,3, FALSE)</f>
        <v>La date de l'accident ou maladie professionnelle doit être renseignée</v>
      </c>
      <c r="DR145" s="13" t="s">
        <v>181</v>
      </c>
      <c r="DS145" s="15" t="str">
        <f>VLOOKUP(DR145,'Axe 2 Règles de gestion'!$D$2:$F$172,3, FALSE)</f>
        <v>La date de fin réelle ou la date de fin prévisionnelle du congé/absence doit être saisie.</v>
      </c>
      <c r="DT145" s="13"/>
      <c r="DU145" s="15"/>
      <c r="DV145" s="13"/>
      <c r="DW145" s="15"/>
      <c r="DX145" s="13"/>
      <c r="DY145" s="15"/>
      <c r="DZ145" s="13"/>
      <c r="EA145" s="15"/>
      <c r="EB145" s="13"/>
      <c r="EC145" s="13"/>
    </row>
    <row r="146" spans="1:133" ht="270" x14ac:dyDescent="0.25">
      <c r="A146" s="13" t="s">
        <v>308</v>
      </c>
      <c r="B146" s="13" t="s">
        <v>135</v>
      </c>
      <c r="C146" s="14">
        <v>43152.5</v>
      </c>
      <c r="D146" s="13" t="s">
        <v>136</v>
      </c>
      <c r="E146" s="15" t="s">
        <v>137</v>
      </c>
      <c r="F146" s="13" t="s">
        <v>138</v>
      </c>
      <c r="G146" s="15" t="s">
        <v>139</v>
      </c>
      <c r="H146" s="13" t="s">
        <v>461</v>
      </c>
      <c r="I146" s="15" t="s">
        <v>462</v>
      </c>
      <c r="J146" s="15" t="s">
        <v>462</v>
      </c>
      <c r="K146" s="15" t="s">
        <v>463</v>
      </c>
      <c r="L146" s="13" t="s">
        <v>471</v>
      </c>
      <c r="M146" s="15" t="s">
        <v>472</v>
      </c>
      <c r="N146" s="13" t="s">
        <v>213</v>
      </c>
      <c r="O146" s="15" t="s">
        <v>214</v>
      </c>
      <c r="P146" s="15" t="s">
        <v>215</v>
      </c>
      <c r="Q146" s="15" t="s">
        <v>414</v>
      </c>
      <c r="R146" s="13" t="s">
        <v>415</v>
      </c>
      <c r="S146" s="13" t="s">
        <v>317</v>
      </c>
      <c r="T146" s="13" t="s">
        <v>151</v>
      </c>
      <c r="U146" s="14">
        <v>40725</v>
      </c>
      <c r="V146" s="14"/>
      <c r="W146" s="15" t="s">
        <v>488</v>
      </c>
      <c r="X146" s="13" t="s">
        <v>261</v>
      </c>
      <c r="Y146" s="15" t="str">
        <f>VLOOKUP(X146,'Axe 2 Règles de gestion'!$D$2:$F$172,3, FALSE)</f>
        <v>A l'issue du congé, l'agent physiquement apte qui remplit toujours les conditions requises est réemployé sur son emploi dans la mesure permise par le service. Sinon, il dispose d'une priorité pour être réemployé sur un emploi ou occupation similaire.</v>
      </c>
      <c r="Z146" s="13" t="s">
        <v>265</v>
      </c>
      <c r="AA146" s="15" t="str">
        <f>VLOOKUP(Z146,'Axe 2 Règles de gestion'!$D$2:$F$172,3, FALSE)</f>
        <v>A l'issue du congé lorsqu'il a été médicalement constaté par le médecin agréé que l'agent se trouve définitivement atteint d'une inaptitude physique à occuper son emploi, le licenciement ne peut être prononcé que si son reclassement n'est pas possible.</v>
      </c>
      <c r="AB146" s="13"/>
      <c r="AC146" s="15"/>
      <c r="AD146" s="13"/>
      <c r="AE146" s="15"/>
      <c r="AF146" s="13"/>
      <c r="AG146" s="15"/>
      <c r="AH146" s="13"/>
      <c r="AI146" s="15"/>
      <c r="AJ146" s="13"/>
      <c r="AK146" s="15"/>
      <c r="AL146" s="13"/>
      <c r="AM146" s="15"/>
      <c r="AN146" s="13"/>
      <c r="AO146" s="15"/>
      <c r="AP146" s="13"/>
      <c r="AQ146" s="15"/>
      <c r="AR146" s="13"/>
      <c r="AS146" s="15"/>
      <c r="AT146" s="13"/>
      <c r="AU146" s="15"/>
      <c r="AV146" s="13"/>
      <c r="AW146" s="15"/>
      <c r="AX146" s="13"/>
      <c r="AY146" s="15"/>
      <c r="AZ146" s="13"/>
      <c r="BA146" s="15"/>
      <c r="BB146" s="13"/>
      <c r="BC146" s="15"/>
      <c r="BD146" s="13"/>
      <c r="BE146" s="15"/>
      <c r="BF146" s="13"/>
      <c r="BG146" s="15"/>
      <c r="BH146" s="13"/>
      <c r="BI146" s="15"/>
      <c r="BJ146" s="13"/>
      <c r="BK146" s="15"/>
      <c r="BL146" s="13"/>
      <c r="BM146" s="15"/>
      <c r="BN146" s="13"/>
      <c r="BO146" s="15"/>
      <c r="BP146" s="13"/>
      <c r="BQ146" s="15"/>
      <c r="BR146" s="13"/>
      <c r="BS146" s="15"/>
      <c r="BT146" s="13"/>
      <c r="BU146" s="15"/>
      <c r="BV146" s="13"/>
      <c r="BW146" s="15"/>
      <c r="BX146" s="13"/>
      <c r="BY146" s="15"/>
      <c r="BZ146" s="13" t="s">
        <v>238</v>
      </c>
      <c r="CA146" s="15" t="str">
        <f>VLOOKUP(BZ146,'Axe 2 Règles de gestion'!$D$2:$F$172,3, FALSE)</f>
        <v>L'agent non titulaire doit être en service en France métropolitaine ou dans un département ou une collectivité d'outre-mer.</v>
      </c>
      <c r="CB146" s="13" t="s">
        <v>240</v>
      </c>
      <c r="CC146" s="15" t="str">
        <f>VLOOKUP(CB146,'Axe 2 Règles de gestion'!$D$2:$F$172,3, FALSE)</f>
        <v>L'agent doit être en activité.</v>
      </c>
      <c r="CD146" s="13" t="s">
        <v>417</v>
      </c>
      <c r="CE146" s="15" t="str">
        <f>VLOOKUP(CD146,'Axe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6" s="13" t="s">
        <v>418</v>
      </c>
      <c r="CG146" s="15" t="str">
        <f>VLOOKUP(CF146,'Axe 2 Règles de gestion'!$D$2:$F$172,3,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6" s="13"/>
      <c r="CI146" s="15"/>
      <c r="CJ146" s="13"/>
      <c r="CK146" s="15"/>
      <c r="CL146" s="13" t="s">
        <v>173</v>
      </c>
      <c r="CM146" s="15" t="str">
        <f>VLOOKUP(CL146,'Axe 2 Règles de gestion'!$D$2:$F$172,3, FALSE)</f>
        <v>La date de début du congé/absence doit être antérieure ou égale à la date de fin réelle du congé/absence.</v>
      </c>
      <c r="CN146" s="13" t="s">
        <v>175</v>
      </c>
      <c r="CO146" s="15" t="str">
        <f>VLOOKUP(CN146,'Axe 2 Règles de gestion'!$D$2:$F$172,3, FALSE)</f>
        <v>La date de début du congé/absence doit être antérieure ou égale à la date de fin prévisionnelle du congé/absence.</v>
      </c>
      <c r="CP146" s="13" t="s">
        <v>177</v>
      </c>
      <c r="CQ146" s="15" t="str">
        <f>VLOOKUP(CP146,'Axe 2 Règles de gestion'!$D$2:$F$172,3, FALSE)</f>
        <v>La date de fin réelle du congé/absence doit être antérieure à la date limite de départ à la retraite.</v>
      </c>
      <c r="CR146" s="13" t="s">
        <v>179</v>
      </c>
      <c r="CS146" s="15" t="str">
        <f>VLOOKUP(CR146,'Axe 2 Règles de gestion'!$D$2:$F$172,3, FALSE)</f>
        <v>La date de fin prévisionnelle du congé/absence doit être antérieure à la date limite de départ à la retraite.</v>
      </c>
      <c r="CT146" s="13" t="s">
        <v>247</v>
      </c>
      <c r="CU146" s="15" t="str">
        <f>VLOOKUP(CT146,'Axe 2 Règles de gestion'!$D$2:$F$172,3, FALSE)</f>
        <v>La date de fin réelle du congé/absence doit être antérieure ou égale à la date limite de fin réelle ou prévisionnelle du lien juridique.</v>
      </c>
      <c r="CV146" s="13" t="s">
        <v>249</v>
      </c>
      <c r="CW146" s="15" t="str">
        <f>VLOOKUP(CV146,'Axe 2 Règles de gestion'!$D$2:$F$172,3, FALSE)</f>
        <v>La date de fin prévisionnelle du congé/absence doit être antérieure ou égale à la date limite de fin réelle ou prévisionnelle du lien juridique.</v>
      </c>
      <c r="CX146" s="13" t="s">
        <v>187</v>
      </c>
      <c r="CY146" s="15" t="str">
        <f>VLOOKUP(CX146,'Axe 2 Règles de gestion'!$D$2:$F$172,3, FALSE)</f>
        <v>La date de début du congé doit être postérieure ou égale à la Date de l'accident ou maladie professionnelle.</v>
      </c>
      <c r="CZ146" s="13" t="s">
        <v>189</v>
      </c>
      <c r="DA146" s="15" t="str">
        <f>VLOOKUP(CZ146,'Axe 2 Règles de gestion'!$D$2:$F$172,3, FALSE)</f>
        <v>Pour chaque période d'absence découpée, la date de début d'impact rémunération doit être égale à la date de début du congé/absence.</v>
      </c>
      <c r="DB146" s="13" t="s">
        <v>191</v>
      </c>
      <c r="DC146" s="15" t="str">
        <f>VLOOKUP(DB146,'Axe 2 Règles de gestion'!$D$2:$F$172,3, FALSE)</f>
        <v>Pour chaque période d'absence découpée, la date de fin d'impact rémunération doit être égale à la date de fin prévisionnelle du congé/absence.</v>
      </c>
      <c r="DD146" s="13" t="s">
        <v>193</v>
      </c>
      <c r="DE146" s="15" t="str">
        <f>VLOOKUP(DD146,'Axe 2 Règles de gestion'!$D$2:$F$172,3, FALSE)</f>
        <v>Pour chaque période d'absence découpée, la date de fin d'impact rémunération doit être égale à la date de fin réelle du congé/absence.</v>
      </c>
      <c r="DF146" s="13" t="s">
        <v>195</v>
      </c>
      <c r="DG146" s="15" t="str">
        <f>VLOOKUP(DF146,'Axe 2 Règles de gestion'!$D$2:$F$172,3, FALSE)</f>
        <v>L'état du congé est renseigné.</v>
      </c>
      <c r="DH146" s="13" t="s">
        <v>197</v>
      </c>
      <c r="DI146" s="15" t="str">
        <f>VLOOKUP(DH146,'Axe 2 Règles de gestion'!$D$2:$F$172,3, FALSE)</f>
        <v>Dans le cas d'un congé autre que CLM, CLD, CGM et CITIS, l'indicateur de requalification doit être à non et les impacts spécifiques à la requalification ne doivent pas être mobilisés ou l'impact rémunération est vide.</v>
      </c>
      <c r="DJ146" s="13" t="s">
        <v>199</v>
      </c>
      <c r="DK146" s="15" t="str">
        <f>VLOOKUP(DJ146,'Axe 2 Règles de gestion'!$D$2:$F$172,3, FALSE)</f>
        <v>La date de l'accident ou maladie professionnelle doit être renseignée</v>
      </c>
      <c r="DL146" s="13" t="s">
        <v>181</v>
      </c>
      <c r="DM146" s="15" t="str">
        <f>VLOOKUP(DL146,'Axe 2 Règles de gestion'!$D$2:$F$172,3, FALSE)</f>
        <v>La date de fin réelle ou la date de fin prévisionnelle du congé/absence doit être saisie.</v>
      </c>
      <c r="DN146" s="13"/>
      <c r="DO146" s="15"/>
      <c r="DP146" s="13"/>
      <c r="DQ146" s="15"/>
      <c r="DR146" s="13"/>
      <c r="DS146" s="15"/>
      <c r="DT146" s="13"/>
      <c r="DU146" s="15"/>
      <c r="DV146" s="13"/>
      <c r="DW146" s="15"/>
      <c r="DX146" s="13"/>
      <c r="DY146" s="15"/>
      <c r="DZ146" s="13"/>
      <c r="EA146" s="15"/>
      <c r="EB146" s="13"/>
      <c r="EC146" s="13"/>
    </row>
    <row r="147" spans="1:133" ht="150" x14ac:dyDescent="0.25">
      <c r="A147" s="13" t="s">
        <v>210</v>
      </c>
      <c r="B147" s="13" t="s">
        <v>135</v>
      </c>
      <c r="C147" s="14">
        <v>44725.479166666664</v>
      </c>
      <c r="D147" s="13" t="s">
        <v>136</v>
      </c>
      <c r="E147" s="15" t="s">
        <v>137</v>
      </c>
      <c r="F147" s="13" t="s">
        <v>138</v>
      </c>
      <c r="G147" s="15" t="s">
        <v>139</v>
      </c>
      <c r="H147" s="13" t="s">
        <v>461</v>
      </c>
      <c r="I147" s="15" t="s">
        <v>462</v>
      </c>
      <c r="J147" s="15" t="s">
        <v>462</v>
      </c>
      <c r="K147" s="15" t="s">
        <v>463</v>
      </c>
      <c r="L147" s="13" t="s">
        <v>464</v>
      </c>
      <c r="M147" s="15" t="s">
        <v>465</v>
      </c>
      <c r="N147" s="13" t="s">
        <v>145</v>
      </c>
      <c r="O147" s="15" t="s">
        <v>146</v>
      </c>
      <c r="P147" s="15" t="s">
        <v>147</v>
      </c>
      <c r="Q147" s="15" t="s">
        <v>421</v>
      </c>
      <c r="R147" s="13" t="s">
        <v>422</v>
      </c>
      <c r="S147" s="13" t="s">
        <v>317</v>
      </c>
      <c r="T147" s="13" t="s">
        <v>151</v>
      </c>
      <c r="U147" s="14">
        <v>40725</v>
      </c>
      <c r="V147" s="14">
        <v>44633</v>
      </c>
      <c r="W147" s="15" t="s">
        <v>489</v>
      </c>
      <c r="X147" s="13" t="s">
        <v>153</v>
      </c>
      <c r="Y147" s="15" t="str">
        <f>VLOOKUP(X147,'Axe 2 Règles de gestion'!$D$2:$F$172,3, FALSE)</f>
        <v>L'agent doit faire une demande et fournir un certificat médical établi par son médecin traitant.</v>
      </c>
      <c r="Z147" s="13" t="s">
        <v>474</v>
      </c>
      <c r="AA147" s="15" t="str">
        <f>VLOOKUP(Z147,'Axe 2 Règles de gestion'!$D$2:$F$172,3, FALSE)</f>
        <v>L'agent effectue une demande de reconnaissance de sa maladie professionnelle auprès de sa caisse primaire d'assurance maladie.</v>
      </c>
      <c r="AB147" s="13" t="s">
        <v>476</v>
      </c>
      <c r="AC147" s="15" t="str">
        <f>VLOOKUP(AB147,'Axe 2 Règles de gestion'!$D$2:$F$172,3, FALSE)</f>
        <v>Est présumée d'origine professionnelle toute maladie désignée dans un tableau de maladies professionnelles et contractée dans les conditions mentionnées à ce tableau</v>
      </c>
      <c r="AD147" s="13" t="s">
        <v>478</v>
      </c>
      <c r="AE147" s="15" t="str">
        <f>VLOOKUP(AD147,'Axe 2 Règles de gestion'!$D$2:$F$172,3, FALSE)</f>
        <v>L'agent est informé par un certificat médical du lien possible entre sa maladie et une activité professionnelle.</v>
      </c>
      <c r="AF147" s="13" t="s">
        <v>424</v>
      </c>
      <c r="AG147" s="15" t="str">
        <f>VLOOKUP(AF147,'Axe 2 Règles de gestion'!$D$2:$F$172,3, FALSE)</f>
        <v>Pour ce congé, un contrôle pourra être effectué à tout moment par un médecin agréé de l'administration. Si les conclusions de ce dernier donnent lieu à contestation, le comité médical peut être saisi.</v>
      </c>
      <c r="AH147" s="13"/>
      <c r="AI147" s="15"/>
      <c r="AJ147" s="13"/>
      <c r="AK147" s="15"/>
      <c r="AL147" s="13"/>
      <c r="AM147" s="15"/>
      <c r="AN147" s="13"/>
      <c r="AO147" s="15"/>
      <c r="AP147" s="13"/>
      <c r="AQ147" s="15"/>
      <c r="AR147" s="13"/>
      <c r="AS147" s="15"/>
      <c r="AT147" s="13"/>
      <c r="AU147" s="15"/>
      <c r="AV147" s="13"/>
      <c r="AW147" s="15"/>
      <c r="AX147" s="13"/>
      <c r="AY147" s="15"/>
      <c r="AZ147" s="13"/>
      <c r="BA147" s="15"/>
      <c r="BB147" s="13"/>
      <c r="BC147" s="15"/>
      <c r="BD147" s="13"/>
      <c r="BE147" s="15"/>
      <c r="BF147" s="13"/>
      <c r="BG147" s="15"/>
      <c r="BH147" s="13"/>
      <c r="BI147" s="15"/>
      <c r="BJ147" s="13"/>
      <c r="BK147" s="15"/>
      <c r="BL147" s="13"/>
      <c r="BM147" s="15"/>
      <c r="BN147" s="13"/>
      <c r="BO147" s="15"/>
      <c r="BP147" s="13"/>
      <c r="BQ147" s="15"/>
      <c r="BR147" s="13"/>
      <c r="BS147" s="15"/>
      <c r="BT147" s="13"/>
      <c r="BU147" s="15"/>
      <c r="BV147" s="13"/>
      <c r="BW147" s="15"/>
      <c r="BX147" s="13"/>
      <c r="BY147" s="15"/>
      <c r="BZ147" s="13" t="s">
        <v>425</v>
      </c>
      <c r="CA147" s="15" t="str">
        <f>VLOOKUP(BZ147,'Axe 2 Règles de gestion'!$D$2:$F$172,3, FALSE)</f>
        <v>L'agent doit être en activité.</v>
      </c>
      <c r="CB147" s="13"/>
      <c r="CC147" s="15"/>
      <c r="CD147" s="13"/>
      <c r="CE147" s="15"/>
      <c r="CF147" s="13"/>
      <c r="CG147" s="15"/>
      <c r="CH147" s="13"/>
      <c r="CI147" s="15"/>
      <c r="CJ147" s="13"/>
      <c r="CK147" s="15"/>
      <c r="CL147" s="13" t="s">
        <v>173</v>
      </c>
      <c r="CM147" s="15" t="str">
        <f>VLOOKUP(CL147,'Axe 2 Règles de gestion'!$D$2:$F$172,3, FALSE)</f>
        <v>La date de début du congé/absence doit être antérieure ou égale à la date de fin réelle du congé/absence.</v>
      </c>
      <c r="CN147" s="13" t="s">
        <v>175</v>
      </c>
      <c r="CO147" s="15" t="str">
        <f>VLOOKUP(CN147,'Axe 2 Règles de gestion'!$D$2:$F$172,3, FALSE)</f>
        <v>La date de début du congé/absence doit être antérieure ou égale à la date de fin prévisionnelle du congé/absence.</v>
      </c>
      <c r="CP147" s="13" t="s">
        <v>177</v>
      </c>
      <c r="CQ147" s="15" t="str">
        <f>VLOOKUP(CP147,'Axe 2 Règles de gestion'!$D$2:$F$172,3, FALSE)</f>
        <v>La date de fin réelle du congé/absence doit être antérieure à la date limite de départ à la retraite.</v>
      </c>
      <c r="CR147" s="13" t="s">
        <v>179</v>
      </c>
      <c r="CS147" s="15" t="str">
        <f>VLOOKUP(CR147,'Axe 2 Règles de gestion'!$D$2:$F$172,3, FALSE)</f>
        <v>La date de fin prévisionnelle du congé/absence doit être antérieure à la date limite de départ à la retraite.</v>
      </c>
      <c r="CT147" s="13" t="s">
        <v>183</v>
      </c>
      <c r="CU147" s="15" t="str">
        <f>VLOOKUP(CT147,'Axe 2 Règles de gestion'!$D$2:$F$172,3, FALSE)</f>
        <v>Si l'absence ne commence pas par une demi-journée et si l'absence précédente ne finit pas par une demi journée, la date de début de l'absence saisie est postérieure à la date de fin réelle de l'absence précédente.</v>
      </c>
      <c r="CV147" s="13" t="s">
        <v>185</v>
      </c>
      <c r="CW147" s="15" t="str">
        <f>VLOOKUP(CV147,'Axe 2 Règles de gestion'!$D$2:$F$172,3, FALSE)</f>
        <v>Si l'absence ne commence pas par une demi-journée et si l'absence précédente ne finit pas par une demi journée, la date de début de l'absence saisie est postérieure à la date de fin prévisionnelle de l'absence précédente.</v>
      </c>
      <c r="CX147" s="13" t="s">
        <v>247</v>
      </c>
      <c r="CY147" s="15" t="str">
        <f>VLOOKUP(CX147,'Axe 2 Règles de gestion'!$D$2:$F$172,3, FALSE)</f>
        <v>La date de fin réelle du congé/absence doit être antérieure ou égale à la date limite de fin réelle ou prévisionnelle du lien juridique.</v>
      </c>
      <c r="CZ147" s="13" t="s">
        <v>249</v>
      </c>
      <c r="DA147" s="15" t="str">
        <f>VLOOKUP(CZ147,'Axe 2 Règles de gestion'!$D$2:$F$172,3, FALSE)</f>
        <v>La date de fin prévisionnelle du congé/absence doit être antérieure ou égale à la date limite de fin réelle ou prévisionnelle du lien juridique.</v>
      </c>
      <c r="DB147" s="13" t="s">
        <v>251</v>
      </c>
      <c r="DC147" s="15" t="str">
        <f>VLOOKUP(DB147,'Axe 2 Règles de gestion'!$D$2:$F$172,3, FALSE)</f>
        <v>La date de début du congé/absence doit être postérieure ou égale à la date de début du lien juridique.</v>
      </c>
      <c r="DD147" s="13" t="s">
        <v>187</v>
      </c>
      <c r="DE147" s="15" t="str">
        <f>VLOOKUP(DD147,'Axe 2 Règles de gestion'!$D$2:$F$172,3, FALSE)</f>
        <v>La date de début du congé doit être postérieure ou égale à la Date de l'accident ou maladie professionnelle.</v>
      </c>
      <c r="DF147" s="13" t="s">
        <v>189</v>
      </c>
      <c r="DG147" s="15" t="str">
        <f>VLOOKUP(DF147,'Axe 2 Règles de gestion'!$D$2:$F$172,3, FALSE)</f>
        <v>Pour chaque période d'absence découpée, la date de début d'impact rémunération doit être égale à la date de début du congé/absence.</v>
      </c>
      <c r="DH147" s="13" t="s">
        <v>191</v>
      </c>
      <c r="DI147" s="15" t="str">
        <f>VLOOKUP(DH147,'Axe 2 Règles de gestion'!$D$2:$F$172,3, FALSE)</f>
        <v>Pour chaque période d'absence découpée, la date de fin d'impact rémunération doit être égale à la date de fin prévisionnelle du congé/absence.</v>
      </c>
      <c r="DJ147" s="13" t="s">
        <v>193</v>
      </c>
      <c r="DK147" s="15" t="str">
        <f>VLOOKUP(DJ147,'Axe 2 Règles de gestion'!$D$2:$F$172,3, FALSE)</f>
        <v>Pour chaque période d'absence découpée, la date de fin d'impact rémunération doit être égale à la date de fin réelle du congé/absence.</v>
      </c>
      <c r="DL147" s="13" t="s">
        <v>195</v>
      </c>
      <c r="DM147" s="15" t="str">
        <f>VLOOKUP(DL147,'Axe 2 Règles de gestion'!$D$2:$F$172,3, FALSE)</f>
        <v>L'état du congé est renseigné.</v>
      </c>
      <c r="DN147" s="13" t="s">
        <v>197</v>
      </c>
      <c r="DO147" s="15" t="str">
        <f>VLOOKUP(DN147,'Axe 2 Règles de gestion'!$D$2:$F$172,3, FALSE)</f>
        <v>Dans le cas d'un congé autre que CLM, CLD, CGM et CITIS, l'indicateur de requalification doit être à non et les impacts spécifiques à la requalification ne doivent pas être mobilisés ou l'impact rémunération est vide.</v>
      </c>
      <c r="DP147" s="13" t="s">
        <v>199</v>
      </c>
      <c r="DQ147" s="15" t="str">
        <f>VLOOKUP(DP147,'Axe 2 Règles de gestion'!$D$2:$F$172,3, FALSE)</f>
        <v>La date de l'accident ou maladie professionnelle doit être renseignée</v>
      </c>
      <c r="DR147" s="13" t="s">
        <v>181</v>
      </c>
      <c r="DS147" s="15" t="str">
        <f>VLOOKUP(DR147,'Axe 2 Règles de gestion'!$D$2:$F$172,3, FALSE)</f>
        <v>La date de fin réelle ou la date de fin prévisionnelle du congé/absence doit être saisie.</v>
      </c>
      <c r="DT147" s="13"/>
      <c r="DU147" s="15"/>
      <c r="DV147" s="13"/>
      <c r="DW147" s="15"/>
      <c r="DX147" s="13"/>
      <c r="DY147" s="15"/>
      <c r="DZ147" s="13"/>
      <c r="EA147" s="15"/>
      <c r="EB147" s="13"/>
      <c r="EC147" s="13"/>
    </row>
    <row r="148" spans="1:133" ht="150" x14ac:dyDescent="0.25">
      <c r="A148" s="13" t="s">
        <v>210</v>
      </c>
      <c r="B148" s="13" t="s">
        <v>201</v>
      </c>
      <c r="C148" s="14">
        <v>44725.479861111111</v>
      </c>
      <c r="D148" s="13" t="s">
        <v>136</v>
      </c>
      <c r="E148" s="15" t="s">
        <v>137</v>
      </c>
      <c r="F148" s="13" t="s">
        <v>138</v>
      </c>
      <c r="G148" s="15" t="s">
        <v>139</v>
      </c>
      <c r="H148" s="13" t="s">
        <v>461</v>
      </c>
      <c r="I148" s="15" t="s">
        <v>462</v>
      </c>
      <c r="J148" s="15" t="s">
        <v>462</v>
      </c>
      <c r="K148" s="15" t="s">
        <v>463</v>
      </c>
      <c r="L148" s="13" t="s">
        <v>464</v>
      </c>
      <c r="M148" s="15" t="s">
        <v>465</v>
      </c>
      <c r="N148" s="13" t="s">
        <v>145</v>
      </c>
      <c r="O148" s="15" t="s">
        <v>146</v>
      </c>
      <c r="P148" s="15" t="s">
        <v>147</v>
      </c>
      <c r="Q148" s="15" t="s">
        <v>421</v>
      </c>
      <c r="R148" s="13" t="s">
        <v>422</v>
      </c>
      <c r="S148" s="13" t="s">
        <v>317</v>
      </c>
      <c r="T148" s="13" t="s">
        <v>151</v>
      </c>
      <c r="U148" s="14">
        <v>44634</v>
      </c>
      <c r="V148" s="14"/>
      <c r="W148" s="15" t="s">
        <v>490</v>
      </c>
      <c r="X148" s="13" t="s">
        <v>153</v>
      </c>
      <c r="Y148" s="15" t="str">
        <f>VLOOKUP(X148,'Axe 2 Règles de gestion'!$D$2:$F$172,3, FALSE)</f>
        <v>L'agent doit faire une demande et fournir un certificat médical établi par son médecin traitant.</v>
      </c>
      <c r="Z148" s="13" t="s">
        <v>474</v>
      </c>
      <c r="AA148" s="15" t="str">
        <f>VLOOKUP(Z148,'Axe 2 Règles de gestion'!$D$2:$F$172,3, FALSE)</f>
        <v>L'agent effectue une demande de reconnaissance de sa maladie professionnelle auprès de sa caisse primaire d'assurance maladie.</v>
      </c>
      <c r="AB148" s="13" t="s">
        <v>476</v>
      </c>
      <c r="AC148" s="15" t="str">
        <f>VLOOKUP(AB148,'Axe 2 Règles de gestion'!$D$2:$F$172,3, FALSE)</f>
        <v>Est présumée d'origine professionnelle toute maladie désignée dans un tableau de maladies professionnelles et contractée dans les conditions mentionnées à ce tableau</v>
      </c>
      <c r="AD148" s="13" t="s">
        <v>478</v>
      </c>
      <c r="AE148" s="15" t="str">
        <f>VLOOKUP(AD148,'Axe 2 Règles de gestion'!$D$2:$F$172,3, FALSE)</f>
        <v>L'agent est informé par un certificat médical du lien possible entre sa maladie et une activité professionnelle.</v>
      </c>
      <c r="AF148" s="13" t="s">
        <v>427</v>
      </c>
      <c r="AG148" s="15" t="str">
        <f>VLOOKUP(AF148,'Axe 2 Règles de gestion'!$D$2:$F$172,3, FALSE)</f>
        <v>Pour ce congé, un contrôle pourra être effectué à tout moment par un médecin agréé de l'administration. Si les conclusions de ce dernier donnent lieu à contestation, le conseil médical peut être saisi.</v>
      </c>
      <c r="AH148" s="13"/>
      <c r="AI148" s="15"/>
      <c r="AJ148" s="13"/>
      <c r="AK148" s="15"/>
      <c r="AL148" s="13"/>
      <c r="AM148" s="15"/>
      <c r="AN148" s="13"/>
      <c r="AO148" s="15"/>
      <c r="AP148" s="13"/>
      <c r="AQ148" s="15"/>
      <c r="AR148" s="13"/>
      <c r="AS148" s="15"/>
      <c r="AT148" s="13"/>
      <c r="AU148" s="15"/>
      <c r="AV148" s="13"/>
      <c r="AW148" s="15"/>
      <c r="AX148" s="13"/>
      <c r="AY148" s="15"/>
      <c r="AZ148" s="13"/>
      <c r="BA148" s="15"/>
      <c r="BB148" s="13"/>
      <c r="BC148" s="15"/>
      <c r="BD148" s="13"/>
      <c r="BE148" s="15"/>
      <c r="BF148" s="13"/>
      <c r="BG148" s="15"/>
      <c r="BH148" s="13"/>
      <c r="BI148" s="15"/>
      <c r="BJ148" s="13"/>
      <c r="BK148" s="15"/>
      <c r="BL148" s="13"/>
      <c r="BM148" s="15"/>
      <c r="BN148" s="13"/>
      <c r="BO148" s="15"/>
      <c r="BP148" s="13"/>
      <c r="BQ148" s="15"/>
      <c r="BR148" s="13"/>
      <c r="BS148" s="15"/>
      <c r="BT148" s="13"/>
      <c r="BU148" s="15"/>
      <c r="BV148" s="13"/>
      <c r="BW148" s="15"/>
      <c r="BX148" s="13"/>
      <c r="BY148" s="15"/>
      <c r="BZ148" s="13" t="s">
        <v>425</v>
      </c>
      <c r="CA148" s="15" t="str">
        <f>VLOOKUP(BZ148,'Axe 2 Règles de gestion'!$D$2:$F$172,3, FALSE)</f>
        <v>L'agent doit être en activité.</v>
      </c>
      <c r="CB148" s="13"/>
      <c r="CC148" s="15"/>
      <c r="CD148" s="13"/>
      <c r="CE148" s="15"/>
      <c r="CF148" s="13"/>
      <c r="CG148" s="15"/>
      <c r="CH148" s="13"/>
      <c r="CI148" s="15"/>
      <c r="CJ148" s="13"/>
      <c r="CK148" s="15"/>
      <c r="CL148" s="13" t="s">
        <v>173</v>
      </c>
      <c r="CM148" s="15" t="str">
        <f>VLOOKUP(CL148,'Axe 2 Règles de gestion'!$D$2:$F$172,3, FALSE)</f>
        <v>La date de début du congé/absence doit être antérieure ou égale à la date de fin réelle du congé/absence.</v>
      </c>
      <c r="CN148" s="13" t="s">
        <v>175</v>
      </c>
      <c r="CO148" s="15" t="str">
        <f>VLOOKUP(CN148,'Axe 2 Règles de gestion'!$D$2:$F$172,3, FALSE)</f>
        <v>La date de début du congé/absence doit être antérieure ou égale à la date de fin prévisionnelle du congé/absence.</v>
      </c>
      <c r="CP148" s="13" t="s">
        <v>177</v>
      </c>
      <c r="CQ148" s="15" t="str">
        <f>VLOOKUP(CP148,'Axe 2 Règles de gestion'!$D$2:$F$172,3, FALSE)</f>
        <v>La date de fin réelle du congé/absence doit être antérieure à la date limite de départ à la retraite.</v>
      </c>
      <c r="CR148" s="13" t="s">
        <v>179</v>
      </c>
      <c r="CS148" s="15" t="str">
        <f>VLOOKUP(CR148,'Axe 2 Règles de gestion'!$D$2:$F$172,3, FALSE)</f>
        <v>La date de fin prévisionnelle du congé/absence doit être antérieure à la date limite de départ à la retraite.</v>
      </c>
      <c r="CT148" s="13" t="s">
        <v>183</v>
      </c>
      <c r="CU148" s="15" t="str">
        <f>VLOOKUP(CT148,'Axe 2 Règles de gestion'!$D$2:$F$172,3, FALSE)</f>
        <v>Si l'absence ne commence pas par une demi-journée et si l'absence précédente ne finit pas par une demi journée, la date de début de l'absence saisie est postérieure à la date de fin réelle de l'absence précédente.</v>
      </c>
      <c r="CV148" s="13" t="s">
        <v>185</v>
      </c>
      <c r="CW148" s="15" t="str">
        <f>VLOOKUP(CV148,'Axe 2 Règles de gestion'!$D$2:$F$172,3, FALSE)</f>
        <v>Si l'absence ne commence pas par une demi-journée et si l'absence précédente ne finit pas par une demi journée, la date de début de l'absence saisie est postérieure à la date de fin prévisionnelle de l'absence précédente.</v>
      </c>
      <c r="CX148" s="13" t="s">
        <v>247</v>
      </c>
      <c r="CY148" s="15" t="str">
        <f>VLOOKUP(CX148,'Axe 2 Règles de gestion'!$D$2:$F$172,3, FALSE)</f>
        <v>La date de fin réelle du congé/absence doit être antérieure ou égale à la date limite de fin réelle ou prévisionnelle du lien juridique.</v>
      </c>
      <c r="CZ148" s="13" t="s">
        <v>249</v>
      </c>
      <c r="DA148" s="15" t="str">
        <f>VLOOKUP(CZ148,'Axe 2 Règles de gestion'!$D$2:$F$172,3, FALSE)</f>
        <v>La date de fin prévisionnelle du congé/absence doit être antérieure ou égale à la date limite de fin réelle ou prévisionnelle du lien juridique.</v>
      </c>
      <c r="DB148" s="13" t="s">
        <v>251</v>
      </c>
      <c r="DC148" s="15" t="str">
        <f>VLOOKUP(DB148,'Axe 2 Règles de gestion'!$D$2:$F$172,3, FALSE)</f>
        <v>La date de début du congé/absence doit être postérieure ou égale à la date de début du lien juridique.</v>
      </c>
      <c r="DD148" s="13" t="s">
        <v>187</v>
      </c>
      <c r="DE148" s="15" t="str">
        <f>VLOOKUP(DD148,'Axe 2 Règles de gestion'!$D$2:$F$172,3, FALSE)</f>
        <v>La date de début du congé doit être postérieure ou égale à la Date de l'accident ou maladie professionnelle.</v>
      </c>
      <c r="DF148" s="13" t="s">
        <v>189</v>
      </c>
      <c r="DG148" s="15" t="str">
        <f>VLOOKUP(DF148,'Axe 2 Règles de gestion'!$D$2:$F$172,3, FALSE)</f>
        <v>Pour chaque période d'absence découpée, la date de début d'impact rémunération doit être égale à la date de début du congé/absence.</v>
      </c>
      <c r="DH148" s="13" t="s">
        <v>191</v>
      </c>
      <c r="DI148" s="15" t="str">
        <f>VLOOKUP(DH148,'Axe 2 Règles de gestion'!$D$2:$F$172,3, FALSE)</f>
        <v>Pour chaque période d'absence découpée, la date de fin d'impact rémunération doit être égale à la date de fin prévisionnelle du congé/absence.</v>
      </c>
      <c r="DJ148" s="13" t="s">
        <v>193</v>
      </c>
      <c r="DK148" s="15" t="str">
        <f>VLOOKUP(DJ148,'Axe 2 Règles de gestion'!$D$2:$F$172,3, FALSE)</f>
        <v>Pour chaque période d'absence découpée, la date de fin d'impact rémunération doit être égale à la date de fin réelle du congé/absence.</v>
      </c>
      <c r="DL148" s="13" t="s">
        <v>195</v>
      </c>
      <c r="DM148" s="15" t="str">
        <f>VLOOKUP(DL148,'Axe 2 Règles de gestion'!$D$2:$F$172,3, FALSE)</f>
        <v>L'état du congé est renseigné.</v>
      </c>
      <c r="DN148" s="13" t="s">
        <v>197</v>
      </c>
      <c r="DO148" s="15" t="str">
        <f>VLOOKUP(DN148,'Axe 2 Règles de gestion'!$D$2:$F$172,3, FALSE)</f>
        <v>Dans le cas d'un congé autre que CLM, CLD, CGM et CITIS, l'indicateur de requalification doit être à non et les impacts spécifiques à la requalification ne doivent pas être mobilisés ou l'impact rémunération est vide.</v>
      </c>
      <c r="DP148" s="13" t="s">
        <v>199</v>
      </c>
      <c r="DQ148" s="15" t="str">
        <f>VLOOKUP(DP148,'Axe 2 Règles de gestion'!$D$2:$F$172,3, FALSE)</f>
        <v>La date de l'accident ou maladie professionnelle doit être renseignée</v>
      </c>
      <c r="DR148" s="13" t="s">
        <v>181</v>
      </c>
      <c r="DS148" s="15" t="str">
        <f>VLOOKUP(DR148,'Axe 2 Règles de gestion'!$D$2:$F$172,3, FALSE)</f>
        <v>La date de fin réelle ou la date de fin prévisionnelle du congé/absence doit être saisie.</v>
      </c>
      <c r="DT148" s="13"/>
      <c r="DU148" s="15"/>
      <c r="DV148" s="13"/>
      <c r="DW148" s="15"/>
      <c r="DX148" s="13"/>
      <c r="DY148" s="15"/>
      <c r="DZ148" s="13"/>
      <c r="EA148" s="15"/>
      <c r="EB148" s="13"/>
      <c r="EC148" s="13"/>
    </row>
    <row r="149" spans="1:133" ht="150" x14ac:dyDescent="0.25">
      <c r="A149" s="13" t="s">
        <v>308</v>
      </c>
      <c r="B149" s="13" t="s">
        <v>135</v>
      </c>
      <c r="C149" s="14">
        <v>43152.5</v>
      </c>
      <c r="D149" s="13" t="s">
        <v>136</v>
      </c>
      <c r="E149" s="15" t="s">
        <v>137</v>
      </c>
      <c r="F149" s="13" t="s">
        <v>138</v>
      </c>
      <c r="G149" s="15" t="s">
        <v>139</v>
      </c>
      <c r="H149" s="13" t="s">
        <v>461</v>
      </c>
      <c r="I149" s="15" t="s">
        <v>462</v>
      </c>
      <c r="J149" s="15" t="s">
        <v>462</v>
      </c>
      <c r="K149" s="15" t="s">
        <v>463</v>
      </c>
      <c r="L149" s="13" t="s">
        <v>469</v>
      </c>
      <c r="M149" s="15" t="s">
        <v>470</v>
      </c>
      <c r="N149" s="13" t="s">
        <v>145</v>
      </c>
      <c r="O149" s="15" t="s">
        <v>205</v>
      </c>
      <c r="P149" s="15" t="s">
        <v>206</v>
      </c>
      <c r="Q149" s="15" t="s">
        <v>421</v>
      </c>
      <c r="R149" s="13" t="s">
        <v>422</v>
      </c>
      <c r="S149" s="13" t="s">
        <v>317</v>
      </c>
      <c r="T149" s="13" t="s">
        <v>151</v>
      </c>
      <c r="U149" s="14">
        <v>40725</v>
      </c>
      <c r="V149" s="14"/>
      <c r="W149" s="15" t="s">
        <v>428</v>
      </c>
      <c r="X149" s="13" t="s">
        <v>429</v>
      </c>
      <c r="Y149" s="15" t="str">
        <f>VLOOKUP(X149,'Axe 2 Règles de gestion'!$D$2:$F$172,3, FALSE)</f>
        <v>Le congé est prolongé jusqu'à la reprise des fonctions ou jusqu'à ce que l'état de santé de l'intéressé soit consolidé.</v>
      </c>
      <c r="Z149" s="13"/>
      <c r="AA149" s="15"/>
      <c r="AB149" s="13"/>
      <c r="AC149" s="15"/>
      <c r="AD149" s="13"/>
      <c r="AE149" s="15"/>
      <c r="AF149" s="13"/>
      <c r="AG149" s="15"/>
      <c r="AH149" s="13"/>
      <c r="AI149" s="15"/>
      <c r="AJ149" s="13"/>
      <c r="AK149" s="15"/>
      <c r="AL149" s="13"/>
      <c r="AM149" s="15"/>
      <c r="AN149" s="13"/>
      <c r="AO149" s="15"/>
      <c r="AP149" s="13"/>
      <c r="AQ149" s="15"/>
      <c r="AR149" s="13"/>
      <c r="AS149" s="15"/>
      <c r="AT149" s="13"/>
      <c r="AU149" s="15"/>
      <c r="AV149" s="13"/>
      <c r="AW149" s="15"/>
      <c r="AX149" s="13"/>
      <c r="AY149" s="15"/>
      <c r="AZ149" s="13"/>
      <c r="BA149" s="15"/>
      <c r="BB149" s="13"/>
      <c r="BC149" s="15"/>
      <c r="BD149" s="13"/>
      <c r="BE149" s="15"/>
      <c r="BF149" s="13"/>
      <c r="BG149" s="15"/>
      <c r="BH149" s="13"/>
      <c r="BI149" s="15"/>
      <c r="BJ149" s="13"/>
      <c r="BK149" s="15"/>
      <c r="BL149" s="13"/>
      <c r="BM149" s="15"/>
      <c r="BN149" s="13"/>
      <c r="BO149" s="15"/>
      <c r="BP149" s="13"/>
      <c r="BQ149" s="15"/>
      <c r="BR149" s="13"/>
      <c r="BS149" s="15"/>
      <c r="BT149" s="13"/>
      <c r="BU149" s="15"/>
      <c r="BV149" s="13"/>
      <c r="BW149" s="15"/>
      <c r="BX149" s="13"/>
      <c r="BY149" s="15"/>
      <c r="BZ149" s="13" t="s">
        <v>425</v>
      </c>
      <c r="CA149" s="15" t="str">
        <f>VLOOKUP(BZ149,'Axe 2 Règles de gestion'!$D$2:$F$172,3, FALSE)</f>
        <v>L'agent doit être en activité.</v>
      </c>
      <c r="CB149" s="13"/>
      <c r="CC149" s="15"/>
      <c r="CD149" s="13"/>
      <c r="CE149" s="15"/>
      <c r="CF149" s="13"/>
      <c r="CG149" s="15"/>
      <c r="CH149" s="13"/>
      <c r="CI149" s="15"/>
      <c r="CJ149" s="13"/>
      <c r="CK149" s="15"/>
      <c r="CL149" s="13" t="s">
        <v>173</v>
      </c>
      <c r="CM149" s="15" t="str">
        <f>VLOOKUP(CL149,'Axe 2 Règles de gestion'!$D$2:$F$172,3, FALSE)</f>
        <v>La date de début du congé/absence doit être antérieure ou égale à la date de fin réelle du congé/absence.</v>
      </c>
      <c r="CN149" s="13" t="s">
        <v>175</v>
      </c>
      <c r="CO149" s="15" t="str">
        <f>VLOOKUP(CN149,'Axe 2 Règles de gestion'!$D$2:$F$172,3, FALSE)</f>
        <v>La date de début du congé/absence doit être antérieure ou égale à la date de fin prévisionnelle du congé/absence.</v>
      </c>
      <c r="CP149" s="13" t="s">
        <v>177</v>
      </c>
      <c r="CQ149" s="15" t="str">
        <f>VLOOKUP(CP149,'Axe 2 Règles de gestion'!$D$2:$F$172,3, FALSE)</f>
        <v>La date de fin réelle du congé/absence doit être antérieure à la date limite de départ à la retraite.</v>
      </c>
      <c r="CR149" s="13" t="s">
        <v>179</v>
      </c>
      <c r="CS149" s="15" t="str">
        <f>VLOOKUP(CR149,'Axe 2 Règles de gestion'!$D$2:$F$172,3, FALSE)</f>
        <v>La date de fin prévisionnelle du congé/absence doit être antérieure à la date limite de départ à la retraite.</v>
      </c>
      <c r="CT149" s="13" t="s">
        <v>183</v>
      </c>
      <c r="CU149" s="15" t="str">
        <f>VLOOKUP(CT149,'Axe 2 Règles de gestion'!$D$2:$F$172,3, FALSE)</f>
        <v>Si l'absence ne commence pas par une demi-journée et si l'absence précédente ne finit pas par une demi journée, la date de début de l'absence saisie est postérieure à la date de fin réelle de l'absence précédente.</v>
      </c>
      <c r="CV149" s="13" t="s">
        <v>185</v>
      </c>
      <c r="CW149" s="15" t="str">
        <f>VLOOKUP(CV149,'Axe 2 Règles de gestion'!$D$2:$F$172,3, FALSE)</f>
        <v>Si l'absence ne commence pas par une demi-journée et si l'absence précédente ne finit pas par une demi journée, la date de début de l'absence saisie est postérieure à la date de fin prévisionnelle de l'absence précédente.</v>
      </c>
      <c r="CX149" s="13" t="s">
        <v>247</v>
      </c>
      <c r="CY149" s="15" t="str">
        <f>VLOOKUP(CX149,'Axe 2 Règles de gestion'!$D$2:$F$172,3, FALSE)</f>
        <v>La date de fin réelle du congé/absence doit être antérieure ou égale à la date limite de fin réelle ou prévisionnelle du lien juridique.</v>
      </c>
      <c r="CZ149" s="13" t="s">
        <v>249</v>
      </c>
      <c r="DA149" s="15" t="str">
        <f>VLOOKUP(CZ149,'Axe 2 Règles de gestion'!$D$2:$F$172,3, FALSE)</f>
        <v>La date de fin prévisionnelle du congé/absence doit être antérieure ou égale à la date limite de fin réelle ou prévisionnelle du lien juridique.</v>
      </c>
      <c r="DB149" s="13" t="s">
        <v>251</v>
      </c>
      <c r="DC149" s="15" t="str">
        <f>VLOOKUP(DB149,'Axe 2 Règles de gestion'!$D$2:$F$172,3, FALSE)</f>
        <v>La date de début du congé/absence doit être postérieure ou égale à la date de début du lien juridique.</v>
      </c>
      <c r="DD149" s="13" t="s">
        <v>187</v>
      </c>
      <c r="DE149" s="15" t="str">
        <f>VLOOKUP(DD149,'Axe 2 Règles de gestion'!$D$2:$F$172,3, FALSE)</f>
        <v>La date de début du congé doit être postérieure ou égale à la Date de l'accident ou maladie professionnelle.</v>
      </c>
      <c r="DF149" s="13" t="s">
        <v>189</v>
      </c>
      <c r="DG149" s="15" t="str">
        <f>VLOOKUP(DF149,'Axe 2 Règles de gestion'!$D$2:$F$172,3, FALSE)</f>
        <v>Pour chaque période d'absence découpée, la date de début d'impact rémunération doit être égale à la date de début du congé/absence.</v>
      </c>
      <c r="DH149" s="13" t="s">
        <v>191</v>
      </c>
      <c r="DI149" s="15" t="str">
        <f>VLOOKUP(DH149,'Axe 2 Règles de gestion'!$D$2:$F$172,3, FALSE)</f>
        <v>Pour chaque période d'absence découpée, la date de fin d'impact rémunération doit être égale à la date de fin prévisionnelle du congé/absence.</v>
      </c>
      <c r="DJ149" s="13" t="s">
        <v>193</v>
      </c>
      <c r="DK149" s="15" t="str">
        <f>VLOOKUP(DJ149,'Axe 2 Règles de gestion'!$D$2:$F$172,3, FALSE)</f>
        <v>Pour chaque période d'absence découpée, la date de fin d'impact rémunération doit être égale à la date de fin réelle du congé/absence.</v>
      </c>
      <c r="DL149" s="13" t="s">
        <v>195</v>
      </c>
      <c r="DM149" s="15" t="str">
        <f>VLOOKUP(DL149,'Axe 2 Règles de gestion'!$D$2:$F$172,3, FALSE)</f>
        <v>L'état du congé est renseigné.</v>
      </c>
      <c r="DN149" s="13" t="s">
        <v>197</v>
      </c>
      <c r="DO149" s="15" t="str">
        <f>VLOOKUP(DN149,'Axe 2 Règles de gestion'!$D$2:$F$172,3, FALSE)</f>
        <v>Dans le cas d'un congé autre que CLM, CLD, CGM et CITIS, l'indicateur de requalification doit être à non et les impacts spécifiques à la requalification ne doivent pas être mobilisés ou l'impact rémunération est vide.</v>
      </c>
      <c r="DP149" s="13" t="s">
        <v>199</v>
      </c>
      <c r="DQ149" s="15" t="str">
        <f>VLOOKUP(DP149,'Axe 2 Règles de gestion'!$D$2:$F$172,3, FALSE)</f>
        <v>La date de l'accident ou maladie professionnelle doit être renseignée</v>
      </c>
      <c r="DR149" s="13" t="s">
        <v>181</v>
      </c>
      <c r="DS149" s="15" t="str">
        <f>VLOOKUP(DR149,'Axe 2 Règles de gestion'!$D$2:$F$172,3, FALSE)</f>
        <v>La date de fin réelle ou la date de fin prévisionnelle du congé/absence doit être saisie.</v>
      </c>
      <c r="DT149" s="13"/>
      <c r="DU149" s="15"/>
      <c r="DV149" s="13"/>
      <c r="DW149" s="15"/>
      <c r="DX149" s="13"/>
      <c r="DY149" s="15"/>
      <c r="DZ149" s="13"/>
      <c r="EA149" s="15"/>
      <c r="EB149" s="13"/>
      <c r="EC149" s="13"/>
    </row>
    <row r="150" spans="1:133" ht="150" x14ac:dyDescent="0.25">
      <c r="A150" s="13" t="s">
        <v>308</v>
      </c>
      <c r="B150" s="13" t="s">
        <v>135</v>
      </c>
      <c r="C150" s="14">
        <v>43152.5</v>
      </c>
      <c r="D150" s="13" t="s">
        <v>136</v>
      </c>
      <c r="E150" s="15" t="s">
        <v>137</v>
      </c>
      <c r="F150" s="13" t="s">
        <v>138</v>
      </c>
      <c r="G150" s="15" t="s">
        <v>139</v>
      </c>
      <c r="H150" s="13" t="s">
        <v>461</v>
      </c>
      <c r="I150" s="15" t="s">
        <v>462</v>
      </c>
      <c r="J150" s="15" t="s">
        <v>462</v>
      </c>
      <c r="K150" s="15" t="s">
        <v>463</v>
      </c>
      <c r="L150" s="13" t="s">
        <v>471</v>
      </c>
      <c r="M150" s="15" t="s">
        <v>472</v>
      </c>
      <c r="N150" s="13" t="s">
        <v>213</v>
      </c>
      <c r="O150" s="15" t="s">
        <v>214</v>
      </c>
      <c r="P150" s="15" t="s">
        <v>215</v>
      </c>
      <c r="Q150" s="15" t="s">
        <v>421</v>
      </c>
      <c r="R150" s="13" t="s">
        <v>422</v>
      </c>
      <c r="S150" s="13" t="s">
        <v>317</v>
      </c>
      <c r="T150" s="13" t="s">
        <v>151</v>
      </c>
      <c r="U150" s="14">
        <v>40725</v>
      </c>
      <c r="V150" s="14"/>
      <c r="W150" s="15" t="s">
        <v>430</v>
      </c>
      <c r="X150" s="13" t="s">
        <v>431</v>
      </c>
      <c r="Y150" s="15" t="str">
        <f>VLOOKUP(X150,'Axe 2 Règles de gestion'!$D$2:$F$172,3, FALSE)</f>
        <v>A l'issue du congé, l'agent physiquement apte est réemployé sur son emploi ou, si tel ne peut être le cas, sur un emploi correspondant à son groupe de son établissement.</v>
      </c>
      <c r="Z150" s="13" t="s">
        <v>433</v>
      </c>
      <c r="AA150" s="15" t="str">
        <f>VLOOKUP(Z150,'Axe 2 Règles de gestion'!$D$2:$F$172,3, FALSE)</f>
        <v>Lorsqu'un agent est reconnu inapte physiquement à reprendre ses fonctions, il est reclassé dans un emploi de son groupe au sein de son établissement, adapté à son état de santé.</v>
      </c>
      <c r="AB150" s="13"/>
      <c r="AC150" s="15"/>
      <c r="AD150" s="13"/>
      <c r="AE150" s="15"/>
      <c r="AF150" s="13"/>
      <c r="AG150" s="15"/>
      <c r="AH150" s="13"/>
      <c r="AI150" s="15"/>
      <c r="AJ150" s="13"/>
      <c r="AK150" s="15"/>
      <c r="AL150" s="13"/>
      <c r="AM150" s="15"/>
      <c r="AN150" s="13"/>
      <c r="AO150" s="15"/>
      <c r="AP150" s="13"/>
      <c r="AQ150" s="15"/>
      <c r="AR150" s="13"/>
      <c r="AS150" s="15"/>
      <c r="AT150" s="13"/>
      <c r="AU150" s="15"/>
      <c r="AV150" s="13"/>
      <c r="AW150" s="15"/>
      <c r="AX150" s="13"/>
      <c r="AY150" s="15"/>
      <c r="AZ150" s="13"/>
      <c r="BA150" s="15"/>
      <c r="BB150" s="13"/>
      <c r="BC150" s="15"/>
      <c r="BD150" s="13"/>
      <c r="BE150" s="15"/>
      <c r="BF150" s="13"/>
      <c r="BG150" s="15"/>
      <c r="BH150" s="13"/>
      <c r="BI150" s="15"/>
      <c r="BJ150" s="13"/>
      <c r="BK150" s="15"/>
      <c r="BL150" s="13"/>
      <c r="BM150" s="15"/>
      <c r="BN150" s="13"/>
      <c r="BO150" s="15"/>
      <c r="BP150" s="13"/>
      <c r="BQ150" s="15"/>
      <c r="BR150" s="13"/>
      <c r="BS150" s="15"/>
      <c r="BT150" s="13"/>
      <c r="BU150" s="15"/>
      <c r="BV150" s="13"/>
      <c r="BW150" s="15"/>
      <c r="BX150" s="13"/>
      <c r="BY150" s="15"/>
      <c r="BZ150" s="13" t="s">
        <v>425</v>
      </c>
      <c r="CA150" s="15" t="str">
        <f>VLOOKUP(BZ150,'Axe 2 Règles de gestion'!$D$2:$F$172,3, FALSE)</f>
        <v>L'agent doit être en activité.</v>
      </c>
      <c r="CB150" s="13"/>
      <c r="CC150" s="15"/>
      <c r="CD150" s="13"/>
      <c r="CE150" s="15"/>
      <c r="CF150" s="13"/>
      <c r="CG150" s="15"/>
      <c r="CH150" s="13"/>
      <c r="CI150" s="15"/>
      <c r="CJ150" s="13"/>
      <c r="CK150" s="15"/>
      <c r="CL150" s="13" t="s">
        <v>173</v>
      </c>
      <c r="CM150" s="15" t="str">
        <f>VLOOKUP(CL150,'Axe 2 Règles de gestion'!$D$2:$F$172,3, FALSE)</f>
        <v>La date de début du congé/absence doit être antérieure ou égale à la date de fin réelle du congé/absence.</v>
      </c>
      <c r="CN150" s="13" t="s">
        <v>175</v>
      </c>
      <c r="CO150" s="15" t="str">
        <f>VLOOKUP(CN150,'Axe 2 Règles de gestion'!$D$2:$F$172,3, FALSE)</f>
        <v>La date de début du congé/absence doit être antérieure ou égale à la date de fin prévisionnelle du congé/absence.</v>
      </c>
      <c r="CP150" s="13" t="s">
        <v>177</v>
      </c>
      <c r="CQ150" s="15" t="str">
        <f>VLOOKUP(CP150,'Axe 2 Règles de gestion'!$D$2:$F$172,3, FALSE)</f>
        <v>La date de fin réelle du congé/absence doit être antérieure à la date limite de départ à la retraite.</v>
      </c>
      <c r="CR150" s="13" t="s">
        <v>179</v>
      </c>
      <c r="CS150" s="15" t="str">
        <f>VLOOKUP(CR150,'Axe 2 Règles de gestion'!$D$2:$F$172,3, FALSE)</f>
        <v>La date de fin prévisionnelle du congé/absence doit être antérieure à la date limite de départ à la retraite.</v>
      </c>
      <c r="CT150" s="13" t="s">
        <v>247</v>
      </c>
      <c r="CU150" s="15" t="str">
        <f>VLOOKUP(CT150,'Axe 2 Règles de gestion'!$D$2:$F$172,3, FALSE)</f>
        <v>La date de fin réelle du congé/absence doit être antérieure ou égale à la date limite de fin réelle ou prévisionnelle du lien juridique.</v>
      </c>
      <c r="CV150" s="13" t="s">
        <v>249</v>
      </c>
      <c r="CW150" s="15" t="str">
        <f>VLOOKUP(CV150,'Axe 2 Règles de gestion'!$D$2:$F$172,3, FALSE)</f>
        <v>La date de fin prévisionnelle du congé/absence doit être antérieure ou égale à la date limite de fin réelle ou prévisionnelle du lien juridique.</v>
      </c>
      <c r="CX150" s="13" t="s">
        <v>187</v>
      </c>
      <c r="CY150" s="15" t="str">
        <f>VLOOKUP(CX150,'Axe 2 Règles de gestion'!$D$2:$F$172,3, FALSE)</f>
        <v>La date de début du congé doit être postérieure ou égale à la Date de l'accident ou maladie professionnelle.</v>
      </c>
      <c r="CZ150" s="13" t="s">
        <v>189</v>
      </c>
      <c r="DA150" s="15" t="str">
        <f>VLOOKUP(CZ150,'Axe 2 Règles de gestion'!$D$2:$F$172,3, FALSE)</f>
        <v>Pour chaque période d'absence découpée, la date de début d'impact rémunération doit être égale à la date de début du congé/absence.</v>
      </c>
      <c r="DB150" s="13" t="s">
        <v>191</v>
      </c>
      <c r="DC150" s="15" t="str">
        <f>VLOOKUP(DB150,'Axe 2 Règles de gestion'!$D$2:$F$172,3, FALSE)</f>
        <v>Pour chaque période d'absence découpée, la date de fin d'impact rémunération doit être égale à la date de fin prévisionnelle du congé/absence.</v>
      </c>
      <c r="DD150" s="13" t="s">
        <v>193</v>
      </c>
      <c r="DE150" s="15" t="str">
        <f>VLOOKUP(DD150,'Axe 2 Règles de gestion'!$D$2:$F$172,3, FALSE)</f>
        <v>Pour chaque période d'absence découpée, la date de fin d'impact rémunération doit être égale à la date de fin réelle du congé/absence.</v>
      </c>
      <c r="DF150" s="13" t="s">
        <v>195</v>
      </c>
      <c r="DG150" s="15" t="str">
        <f>VLOOKUP(DF150,'Axe 2 Règles de gestion'!$D$2:$F$172,3, FALSE)</f>
        <v>L'état du congé est renseigné.</v>
      </c>
      <c r="DH150" s="13" t="s">
        <v>197</v>
      </c>
      <c r="DI150" s="15" t="str">
        <f>VLOOKUP(DH150,'Axe 2 Règles de gestion'!$D$2:$F$172,3, FALSE)</f>
        <v>Dans le cas d'un congé autre que CLM, CLD, CGM et CITIS, l'indicateur de requalification doit être à non et les impacts spécifiques à la requalification ne doivent pas être mobilisés ou l'impact rémunération est vide.</v>
      </c>
      <c r="DJ150" s="13" t="s">
        <v>199</v>
      </c>
      <c r="DK150" s="15" t="str">
        <f>VLOOKUP(DJ150,'Axe 2 Règles de gestion'!$D$2:$F$172,3, FALSE)</f>
        <v>La date de l'accident ou maladie professionnelle doit être renseignée</v>
      </c>
      <c r="DL150" s="13" t="s">
        <v>181</v>
      </c>
      <c r="DM150" s="15" t="str">
        <f>VLOOKUP(DL150,'Axe 2 Règles de gestion'!$D$2:$F$172,3, FALSE)</f>
        <v>La date de fin réelle ou la date de fin prévisionnelle du congé/absence doit être saisie.</v>
      </c>
      <c r="DN150" s="13"/>
      <c r="DO150" s="15"/>
      <c r="DP150" s="13"/>
      <c r="DQ150" s="15"/>
      <c r="DR150" s="13"/>
      <c r="DS150" s="15"/>
      <c r="DT150" s="13"/>
      <c r="DU150" s="15"/>
      <c r="DV150" s="13"/>
      <c r="DW150" s="15"/>
      <c r="DX150" s="13"/>
      <c r="DY150" s="15"/>
      <c r="DZ150" s="13"/>
      <c r="EA150" s="15"/>
      <c r="EB150" s="13"/>
      <c r="EC150" s="13"/>
    </row>
    <row r="151" spans="1:133" s="22" customFormat="1" ht="150" x14ac:dyDescent="0.25">
      <c r="A151" s="19" t="s">
        <v>435</v>
      </c>
      <c r="B151" s="19" t="s">
        <v>201</v>
      </c>
      <c r="C151" s="20">
        <v>45799.629166666666</v>
      </c>
      <c r="D151" s="19" t="s">
        <v>136</v>
      </c>
      <c r="E151" s="21" t="s">
        <v>137</v>
      </c>
      <c r="F151" s="19" t="s">
        <v>138</v>
      </c>
      <c r="G151" s="21" t="s">
        <v>139</v>
      </c>
      <c r="H151" s="19" t="s">
        <v>461</v>
      </c>
      <c r="I151" s="21" t="s">
        <v>462</v>
      </c>
      <c r="J151" s="21" t="s">
        <v>462</v>
      </c>
      <c r="K151" s="21" t="s">
        <v>463</v>
      </c>
      <c r="L151" s="19" t="s">
        <v>464</v>
      </c>
      <c r="M151" s="21" t="s">
        <v>465</v>
      </c>
      <c r="N151" s="19" t="s">
        <v>145</v>
      </c>
      <c r="O151" s="21" t="s">
        <v>146</v>
      </c>
      <c r="P151" s="21" t="s">
        <v>147</v>
      </c>
      <c r="Q151" s="21" t="s">
        <v>436</v>
      </c>
      <c r="R151" s="19" t="s">
        <v>437</v>
      </c>
      <c r="S151" s="19" t="s">
        <v>317</v>
      </c>
      <c r="T151" s="19" t="s">
        <v>151</v>
      </c>
      <c r="U151" s="20">
        <v>45717</v>
      </c>
      <c r="V151" s="20"/>
      <c r="W151" s="21" t="s">
        <v>491</v>
      </c>
      <c r="X151" s="19" t="s">
        <v>492</v>
      </c>
      <c r="Y151" s="21" t="str">
        <f>VLOOKUP(X151,'Axe 2 Règles de gestion'!$D$2:$F$172,3, FALSE)</f>
        <v>L'agent bénéficie des dispositions applicables aux agents contractuels pour le congé suite à une maladie professionnelle ou imputable au service.</v>
      </c>
      <c r="Z151" s="19" t="s">
        <v>153</v>
      </c>
      <c r="AA151" s="21" t="str">
        <f>VLOOKUP(Z151,'Axe 2 Règles de gestion'!$D$2:$F$172,3, FALSE)</f>
        <v>L'agent doit faire une demande et fournir un certificat médical établi par son médecin traitant.</v>
      </c>
      <c r="AB151" s="19" t="s">
        <v>474</v>
      </c>
      <c r="AC151" s="21" t="str">
        <f>VLOOKUP(AB151,'Axe 2 Règles de gestion'!$D$2:$F$172,3, FALSE)</f>
        <v>L'agent effectue une demande de reconnaissance de sa maladie professionnelle auprès de sa caisse primaire d'assurance maladie.</v>
      </c>
      <c r="AD151" s="19" t="s">
        <v>476</v>
      </c>
      <c r="AE151" s="21" t="str">
        <f>VLOOKUP(AD151,'Axe 2 Règles de gestion'!$D$2:$F$172,3, FALSE)</f>
        <v>Est présumée d'origine professionnelle toute maladie désignée dans un tableau de maladies professionnelles et contractée dans les conditions mentionnées à ce tableau</v>
      </c>
      <c r="AF151" s="19" t="s">
        <v>478</v>
      </c>
      <c r="AG151" s="21" t="str">
        <f>VLOOKUP(AF151,'Axe 2 Règles de gestion'!$D$2:$F$172,3, FALSE)</f>
        <v>L'agent est informé par un certificat médical du lien possible entre sa maladie et une activité professionnelle.</v>
      </c>
      <c r="AH151" s="19" t="s">
        <v>255</v>
      </c>
      <c r="AI151" s="21" t="str">
        <f>VLOOKUP(AH151,'Axe 2 Règles de gestion'!$D$2:$F$172,3, FALSE)</f>
        <v>Pour ce congé, un contrôle pourra être effectué à tout moment par un médecin agréé de l'administration. Si les conclusions de ce dernier donnent lieu à contestation, le conseil médical peut être saisi.</v>
      </c>
      <c r="AJ151" s="19" t="s">
        <v>234</v>
      </c>
      <c r="AK151" s="21" t="str">
        <f>VLOOKUP(AJ151,'Axe 2 Règles de gestion'!$D$2:$F$172,3, FALSE)</f>
        <v>L'agent doit déclarer à la caisse primaire dans un délai déterminé toute maladie professionnelle s'il veut effectuer une demande de réparation.</v>
      </c>
      <c r="AL151" s="19"/>
      <c r="AM151" s="21"/>
      <c r="AN151" s="19"/>
      <c r="AO151" s="21"/>
      <c r="AP151" s="19"/>
      <c r="AQ151" s="21"/>
      <c r="AR151" s="19"/>
      <c r="AS151" s="21"/>
      <c r="AT151" s="19"/>
      <c r="AU151" s="21"/>
      <c r="AV151" s="19"/>
      <c r="AW151" s="21"/>
      <c r="AX151" s="19"/>
      <c r="AY151" s="21"/>
      <c r="AZ151" s="19"/>
      <c r="BA151" s="21"/>
      <c r="BB151" s="19"/>
      <c r="BC151" s="21"/>
      <c r="BD151" s="19"/>
      <c r="BE151" s="21"/>
      <c r="BF151" s="19"/>
      <c r="BG151" s="21"/>
      <c r="BH151" s="19"/>
      <c r="BI151" s="21"/>
      <c r="BJ151" s="19"/>
      <c r="BK151" s="21"/>
      <c r="BL151" s="19"/>
      <c r="BM151" s="21"/>
      <c r="BN151" s="19"/>
      <c r="BO151" s="21"/>
      <c r="BP151" s="19"/>
      <c r="BQ151" s="21"/>
      <c r="BR151" s="19"/>
      <c r="BS151" s="21"/>
      <c r="BT151" s="19"/>
      <c r="BU151" s="21"/>
      <c r="BV151" s="19"/>
      <c r="BW151" s="21"/>
      <c r="BX151" s="19"/>
      <c r="BY151" s="21"/>
      <c r="BZ151" s="19" t="s">
        <v>236</v>
      </c>
      <c r="CA151" s="21" t="str">
        <f>VLOOKUP(BZ151,'Axe 2 Règles de gestion'!$D$2:$F$172,3, FALSE)</f>
        <v>Il doit être recruté :
- sur des contrats à durée indéterminée ;
- ou à temps complet et sur des contrats à durée déterminée supérieure à un an.</v>
      </c>
      <c r="CB151" s="19" t="s">
        <v>238</v>
      </c>
      <c r="CC151" s="21" t="str">
        <f>VLOOKUP(CB151,'Axe 2 Règles de gestion'!$D$2:$F$172,3, FALSE)</f>
        <v>L'agent non titulaire doit être en service en France métropolitaine ou dans un département ou une collectivité d'outre-mer.</v>
      </c>
      <c r="CD151" s="19" t="s">
        <v>240</v>
      </c>
      <c r="CE151" s="21" t="str">
        <f>VLOOKUP(CD151,'Axe 2 Règles de gestion'!$D$2:$F$172,3, FALSE)</f>
        <v>L'agent doit être en activité.</v>
      </c>
      <c r="CF151" s="19" t="s">
        <v>241</v>
      </c>
      <c r="CG151" s="21" t="str">
        <f>VLOOKUP(CF151,'Axe 2 Règles de gestion'!$D$2:$F$172,3, FALSE)</f>
        <v>Pour un congé lié à un accident de travail, de service ou maladie professionnelle, le premier mois est rémunéré à plein traitement, dès l'entrée en fonction de l'agent, pour une ancienneté inférieure à deux ans.</v>
      </c>
      <c r="CH151" s="19" t="s">
        <v>243</v>
      </c>
      <c r="CI151" s="21" t="str">
        <f>VLOOKUP(CH151,'Axe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51" s="19" t="s">
        <v>245</v>
      </c>
      <c r="CK151" s="21" t="str">
        <f>VLOOKUP(CJ151,'Axe 2 Règles de gestion'!$D$2:$F$172,3, FALSE)</f>
        <v>Pour un congé lié à un accident de travail, de service ou une maladie professionnelle, l'agent est rémunéré à plein traitement pendant trois mois, pour une ancienneté de service supérieure à trois ans.</v>
      </c>
      <c r="CL151" s="19" t="s">
        <v>173</v>
      </c>
      <c r="CM151" s="21" t="str">
        <f>VLOOKUP(CL151,'Axe 2 Règles de gestion'!$D$2:$F$172,3, FALSE)</f>
        <v>La date de début du congé/absence doit être antérieure ou égale à la date de fin réelle du congé/absence.</v>
      </c>
      <c r="CN151" s="19" t="s">
        <v>175</v>
      </c>
      <c r="CO151" s="21" t="str">
        <f>VLOOKUP(CN151,'Axe 2 Règles de gestion'!$D$2:$F$172,3, FALSE)</f>
        <v>La date de début du congé/absence doit être antérieure ou égale à la date de fin prévisionnelle du congé/absence.</v>
      </c>
      <c r="CP151" s="19" t="s">
        <v>177</v>
      </c>
      <c r="CQ151" s="21" t="str">
        <f>VLOOKUP(CP151,'Axe 2 Règles de gestion'!$D$2:$F$172,3, FALSE)</f>
        <v>La date de fin réelle du congé/absence doit être antérieure à la date limite de départ à la retraite.</v>
      </c>
      <c r="CR151" s="19" t="s">
        <v>179</v>
      </c>
      <c r="CS151" s="21" t="str">
        <f>VLOOKUP(CR151,'Axe 2 Règles de gestion'!$D$2:$F$172,3, FALSE)</f>
        <v>La date de fin prévisionnelle du congé/absence doit être antérieure à la date limite de départ à la retraite.</v>
      </c>
      <c r="CT151" s="19" t="s">
        <v>181</v>
      </c>
      <c r="CU151" s="21" t="str">
        <f>VLOOKUP(CT151,'Axe 2 Règles de gestion'!$D$2:$F$172,3, FALSE)</f>
        <v>La date de fin réelle ou la date de fin prévisionnelle du congé/absence doit être saisie.</v>
      </c>
      <c r="CV151" s="19" t="s">
        <v>183</v>
      </c>
      <c r="CW151" s="21" t="str">
        <f>VLOOKUP(CV151,'Axe 2 Règles de gestion'!$D$2:$F$172,3, FALSE)</f>
        <v>Si l'absence ne commence pas par une demi-journée et si l'absence précédente ne finit pas par une demi journée, la date de début de l'absence saisie est postérieure à la date de fin réelle de l'absence précédente.</v>
      </c>
      <c r="CX151" s="19" t="s">
        <v>185</v>
      </c>
      <c r="CY151" s="21" t="str">
        <f>VLOOKUP(CX151,'Axe 2 Règles de gestion'!$D$2:$F$172,3, FALSE)</f>
        <v>Si l'absence ne commence pas par une demi-journée et si l'absence précédente ne finit pas par une demi journée, la date de début de l'absence saisie est postérieure à la date de fin prévisionnelle de l'absence précédente.</v>
      </c>
      <c r="CZ151" s="19" t="s">
        <v>247</v>
      </c>
      <c r="DA151" s="21" t="str">
        <f>VLOOKUP(CZ151,'Axe 2 Règles de gestion'!$D$2:$F$172,3, FALSE)</f>
        <v>La date de fin réelle du congé/absence doit être antérieure ou égale à la date limite de fin réelle ou prévisionnelle du lien juridique.</v>
      </c>
      <c r="DB151" s="19" t="s">
        <v>249</v>
      </c>
      <c r="DC151" s="21" t="str">
        <f>VLOOKUP(DB151,'Axe 2 Règles de gestion'!$D$2:$F$172,3, FALSE)</f>
        <v>La date de fin prévisionnelle du congé/absence doit être antérieure ou égale à la date limite de fin réelle ou prévisionnelle du lien juridique.</v>
      </c>
      <c r="DD151" s="19" t="s">
        <v>251</v>
      </c>
      <c r="DE151" s="21" t="str">
        <f>VLOOKUP(DD151,'Axe 2 Règles de gestion'!$D$2:$F$172,3, FALSE)</f>
        <v>La date de début du congé/absence doit être postérieure ou égale à la date de début du lien juridique.</v>
      </c>
      <c r="DF151" s="19" t="s">
        <v>187</v>
      </c>
      <c r="DG151" s="21" t="str">
        <f>VLOOKUP(DF151,'Axe 2 Règles de gestion'!$D$2:$F$172,3, FALSE)</f>
        <v>La date de début du congé doit être postérieure ou égale à la Date de l'accident ou maladie professionnelle.</v>
      </c>
      <c r="DH151" s="19" t="s">
        <v>189</v>
      </c>
      <c r="DI151" s="21" t="str">
        <f>VLOOKUP(DH151,'Axe 2 Règles de gestion'!$D$2:$F$172,3, FALSE)</f>
        <v>Pour chaque période d'absence découpée, la date de début d'impact rémunération doit être égale à la date de début du congé/absence.</v>
      </c>
      <c r="DJ151" s="19" t="s">
        <v>191</v>
      </c>
      <c r="DK151" s="21" t="str">
        <f>VLOOKUP(DJ151,'Axe 2 Règles de gestion'!$D$2:$F$172,3, FALSE)</f>
        <v>Pour chaque période d'absence découpée, la date de fin d'impact rémunération doit être égale à la date de fin prévisionnelle du congé/absence.</v>
      </c>
      <c r="DL151" s="19" t="s">
        <v>193</v>
      </c>
      <c r="DM151" s="21" t="str">
        <f>VLOOKUP(DL151,'Axe 2 Règles de gestion'!$D$2:$F$172,3, FALSE)</f>
        <v>Pour chaque période d'absence découpée, la date de fin d'impact rémunération doit être égale à la date de fin réelle du congé/absence.</v>
      </c>
      <c r="DN151" s="19" t="s">
        <v>195</v>
      </c>
      <c r="DO151" s="21" t="str">
        <f>VLOOKUP(DN151,'Axe 2 Règles de gestion'!$D$2:$F$172,3, FALSE)</f>
        <v>L'état du congé est renseigné.</v>
      </c>
      <c r="DP151" s="19" t="s">
        <v>197</v>
      </c>
      <c r="DQ151" s="21" t="str">
        <f>VLOOKUP(DP151,'Axe 2 Règles de gestion'!$D$2:$F$172,3, FALSE)</f>
        <v>Dans le cas d'un congé autre que CLM, CLD, CGM et CITIS, l'indicateur de requalification doit être à non et les impacts spécifiques à la requalification ne doivent pas être mobilisés ou l'impact rémunération est vide.</v>
      </c>
      <c r="DR151" s="19" t="s">
        <v>199</v>
      </c>
      <c r="DS151" s="21" t="str">
        <f>VLOOKUP(DR151,'Axe 2 Règles de gestion'!$D$2:$F$172,3, FALSE)</f>
        <v>La date de l'accident ou maladie professionnelle doit être renseignée</v>
      </c>
      <c r="DT151" s="19"/>
      <c r="DU151" s="21"/>
      <c r="DV151" s="19"/>
      <c r="DW151" s="21"/>
      <c r="DX151" s="19"/>
      <c r="DY151" s="21"/>
      <c r="DZ151" s="19"/>
      <c r="EA151" s="21"/>
      <c r="EB151" s="19" t="s">
        <v>441</v>
      </c>
      <c r="EC151" s="19"/>
    </row>
    <row r="152" spans="1:133" s="22" customFormat="1" ht="150" x14ac:dyDescent="0.25">
      <c r="A152" s="19" t="s">
        <v>435</v>
      </c>
      <c r="B152" s="19" t="s">
        <v>201</v>
      </c>
      <c r="C152" s="20">
        <v>45799.629861111112</v>
      </c>
      <c r="D152" s="19" t="s">
        <v>136</v>
      </c>
      <c r="E152" s="21" t="s">
        <v>137</v>
      </c>
      <c r="F152" s="19" t="s">
        <v>138</v>
      </c>
      <c r="G152" s="21" t="s">
        <v>139</v>
      </c>
      <c r="H152" s="19" t="s">
        <v>461</v>
      </c>
      <c r="I152" s="21" t="s">
        <v>462</v>
      </c>
      <c r="J152" s="21" t="s">
        <v>462</v>
      </c>
      <c r="K152" s="21" t="s">
        <v>463</v>
      </c>
      <c r="L152" s="19" t="s">
        <v>469</v>
      </c>
      <c r="M152" s="21" t="s">
        <v>470</v>
      </c>
      <c r="N152" s="19" t="s">
        <v>145</v>
      </c>
      <c r="O152" s="21" t="s">
        <v>205</v>
      </c>
      <c r="P152" s="21" t="s">
        <v>206</v>
      </c>
      <c r="Q152" s="21" t="s">
        <v>436</v>
      </c>
      <c r="R152" s="19" t="s">
        <v>437</v>
      </c>
      <c r="S152" s="19" t="s">
        <v>317</v>
      </c>
      <c r="T152" s="19" t="s">
        <v>151</v>
      </c>
      <c r="U152" s="20">
        <v>45717</v>
      </c>
      <c r="V152" s="20"/>
      <c r="W152" s="21" t="s">
        <v>494</v>
      </c>
      <c r="X152" s="19" t="s">
        <v>492</v>
      </c>
      <c r="Y152" s="21" t="str">
        <f>VLOOKUP(X152,'Axe 2 Règles de gestion'!$D$2:$F$172,3, FALSE)</f>
        <v>L'agent bénéficie des dispositions applicables aux agents contractuels pour le congé suite à une maladie professionnelle ou imputable au service.</v>
      </c>
      <c r="Z152" s="19" t="s">
        <v>258</v>
      </c>
      <c r="AA152" s="21" t="str">
        <f>VLOOKUP(Z152,'Axe 2 Règles de gestion'!$D$2:$F$172,3, FALSE)</f>
        <v>Le congé est prolongé jusqu'à la reprise des fonctions ou jusqu'à ce que l'état de santé de l'intéressé soit consolidé.</v>
      </c>
      <c r="AB152" s="19"/>
      <c r="AC152" s="21"/>
      <c r="AD152" s="19"/>
      <c r="AE152" s="21"/>
      <c r="AF152" s="19"/>
      <c r="AG152" s="21"/>
      <c r="AH152" s="19"/>
      <c r="AI152" s="21"/>
      <c r="AJ152" s="19"/>
      <c r="AK152" s="21"/>
      <c r="AL152" s="19"/>
      <c r="AM152" s="21"/>
      <c r="AN152" s="19"/>
      <c r="AO152" s="21"/>
      <c r="AP152" s="19"/>
      <c r="AQ152" s="21"/>
      <c r="AR152" s="19"/>
      <c r="AS152" s="21"/>
      <c r="AT152" s="19"/>
      <c r="AU152" s="21"/>
      <c r="AV152" s="19"/>
      <c r="AW152" s="21"/>
      <c r="AX152" s="19"/>
      <c r="AY152" s="21"/>
      <c r="AZ152" s="19"/>
      <c r="BA152" s="21"/>
      <c r="BB152" s="19"/>
      <c r="BC152" s="21"/>
      <c r="BD152" s="19"/>
      <c r="BE152" s="21"/>
      <c r="BF152" s="19"/>
      <c r="BG152" s="21"/>
      <c r="BH152" s="19"/>
      <c r="BI152" s="21"/>
      <c r="BJ152" s="19"/>
      <c r="BK152" s="21"/>
      <c r="BL152" s="19"/>
      <c r="BM152" s="21"/>
      <c r="BN152" s="19"/>
      <c r="BO152" s="21"/>
      <c r="BP152" s="19"/>
      <c r="BQ152" s="21"/>
      <c r="BR152" s="19"/>
      <c r="BS152" s="21"/>
      <c r="BT152" s="19"/>
      <c r="BU152" s="21"/>
      <c r="BV152" s="19"/>
      <c r="BW152" s="21"/>
      <c r="BX152" s="19"/>
      <c r="BY152" s="21"/>
      <c r="BZ152" s="19" t="s">
        <v>236</v>
      </c>
      <c r="CA152" s="21" t="str">
        <f>VLOOKUP(BZ152,'Axe 2 Règles de gestion'!$D$2:$F$172,3, FALSE)</f>
        <v>Il doit être recruté :
- sur des contrats à durée indéterminée ;
- ou à temps complet et sur des contrats à durée déterminée supérieure à un an.</v>
      </c>
      <c r="CB152" s="19" t="s">
        <v>238</v>
      </c>
      <c r="CC152" s="21" t="str">
        <f>VLOOKUP(CB152,'Axe 2 Règles de gestion'!$D$2:$F$172,3, FALSE)</f>
        <v>L'agent non titulaire doit être en service en France métropolitaine ou dans un département ou une collectivité d'outre-mer.</v>
      </c>
      <c r="CD152" s="19" t="s">
        <v>240</v>
      </c>
      <c r="CE152" s="21" t="str">
        <f>VLOOKUP(CD152,'Axe 2 Règles de gestion'!$D$2:$F$172,3, FALSE)</f>
        <v>L'agent doit être en activité.</v>
      </c>
      <c r="CF152" s="19" t="s">
        <v>241</v>
      </c>
      <c r="CG152" s="21" t="str">
        <f>VLOOKUP(CF152,'Axe 2 Règles de gestion'!$D$2:$F$172,3, FALSE)</f>
        <v>Pour un congé lié à un accident de travail, de service ou maladie professionnelle, le premier mois est rémunéré à plein traitement, dès l'entrée en fonction de l'agent, pour une ancienneté inférieure à deux ans.</v>
      </c>
      <c r="CH152" s="19" t="s">
        <v>243</v>
      </c>
      <c r="CI152" s="21" t="str">
        <f>VLOOKUP(CH152,'Axe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52" s="19" t="s">
        <v>245</v>
      </c>
      <c r="CK152" s="21" t="str">
        <f>VLOOKUP(CJ152,'Axe 2 Règles de gestion'!$D$2:$F$172,3, FALSE)</f>
        <v>Pour un congé lié à un accident de travail, de service ou une maladie professionnelle, l'agent est rémunéré à plein traitement pendant trois mois, pour une ancienneté de service supérieure à trois ans.</v>
      </c>
      <c r="CL152" s="19" t="s">
        <v>173</v>
      </c>
      <c r="CM152" s="21" t="str">
        <f>VLOOKUP(CL152,'Axe 2 Règles de gestion'!$D$2:$F$172,3, FALSE)</f>
        <v>La date de début du congé/absence doit être antérieure ou égale à la date de fin réelle du congé/absence.</v>
      </c>
      <c r="CN152" s="19" t="s">
        <v>175</v>
      </c>
      <c r="CO152" s="21" t="str">
        <f>VLOOKUP(CN152,'Axe 2 Règles de gestion'!$D$2:$F$172,3, FALSE)</f>
        <v>La date de début du congé/absence doit être antérieure ou égale à la date de fin prévisionnelle du congé/absence.</v>
      </c>
      <c r="CP152" s="19" t="s">
        <v>177</v>
      </c>
      <c r="CQ152" s="21" t="str">
        <f>VLOOKUP(CP152,'Axe 2 Règles de gestion'!$D$2:$F$172,3, FALSE)</f>
        <v>La date de fin réelle du congé/absence doit être antérieure à la date limite de départ à la retraite.</v>
      </c>
      <c r="CR152" s="19" t="s">
        <v>179</v>
      </c>
      <c r="CS152" s="21" t="str">
        <f>VLOOKUP(CR152,'Axe 2 Règles de gestion'!$D$2:$F$172,3, FALSE)</f>
        <v>La date de fin prévisionnelle du congé/absence doit être antérieure à la date limite de départ à la retraite.</v>
      </c>
      <c r="CT152" s="19" t="s">
        <v>181</v>
      </c>
      <c r="CU152" s="21" t="str">
        <f>VLOOKUP(CT152,'Axe 2 Règles de gestion'!$D$2:$F$172,3, FALSE)</f>
        <v>La date de fin réelle ou la date de fin prévisionnelle du congé/absence doit être saisie.</v>
      </c>
      <c r="CV152" s="19" t="s">
        <v>183</v>
      </c>
      <c r="CW152" s="21" t="str">
        <f>VLOOKUP(CV152,'Axe 2 Règles de gestion'!$D$2:$F$172,3, FALSE)</f>
        <v>Si l'absence ne commence pas par une demi-journée et si l'absence précédente ne finit pas par une demi journée, la date de début de l'absence saisie est postérieure à la date de fin réelle de l'absence précédente.</v>
      </c>
      <c r="CX152" s="19" t="s">
        <v>185</v>
      </c>
      <c r="CY152" s="21" t="str">
        <f>VLOOKUP(CX152,'Axe 2 Règles de gestion'!$D$2:$F$172,3, FALSE)</f>
        <v>Si l'absence ne commence pas par une demi-journée et si l'absence précédente ne finit pas par une demi journée, la date de début de l'absence saisie est postérieure à la date de fin prévisionnelle de l'absence précédente.</v>
      </c>
      <c r="CZ152" s="19" t="s">
        <v>247</v>
      </c>
      <c r="DA152" s="21" t="str">
        <f>VLOOKUP(CZ152,'Axe 2 Règles de gestion'!$D$2:$F$172,3, FALSE)</f>
        <v>La date de fin réelle du congé/absence doit être antérieure ou égale à la date limite de fin réelle ou prévisionnelle du lien juridique.</v>
      </c>
      <c r="DB152" s="19" t="s">
        <v>249</v>
      </c>
      <c r="DC152" s="21" t="str">
        <f>VLOOKUP(DB152,'Axe 2 Règles de gestion'!$D$2:$F$172,3, FALSE)</f>
        <v>La date de fin prévisionnelle du congé/absence doit être antérieure ou égale à la date limite de fin réelle ou prévisionnelle du lien juridique.</v>
      </c>
      <c r="DD152" s="19" t="s">
        <v>251</v>
      </c>
      <c r="DE152" s="21" t="str">
        <f>VLOOKUP(DD152,'Axe 2 Règles de gestion'!$D$2:$F$172,3, FALSE)</f>
        <v>La date de début du congé/absence doit être postérieure ou égale à la date de début du lien juridique.</v>
      </c>
      <c r="DF152" s="19" t="s">
        <v>187</v>
      </c>
      <c r="DG152" s="21" t="str">
        <f>VLOOKUP(DF152,'Axe 2 Règles de gestion'!$D$2:$F$172,3, FALSE)</f>
        <v>La date de début du congé doit être postérieure ou égale à la Date de l'accident ou maladie professionnelle.</v>
      </c>
      <c r="DH152" s="19" t="s">
        <v>189</v>
      </c>
      <c r="DI152" s="21" t="str">
        <f>VLOOKUP(DH152,'Axe 2 Règles de gestion'!$D$2:$F$172,3, FALSE)</f>
        <v>Pour chaque période d'absence découpée, la date de début d'impact rémunération doit être égale à la date de début du congé/absence.</v>
      </c>
      <c r="DJ152" s="19" t="s">
        <v>191</v>
      </c>
      <c r="DK152" s="21" t="str">
        <f>VLOOKUP(DJ152,'Axe 2 Règles de gestion'!$D$2:$F$172,3, FALSE)</f>
        <v>Pour chaque période d'absence découpée, la date de fin d'impact rémunération doit être égale à la date de fin prévisionnelle du congé/absence.</v>
      </c>
      <c r="DL152" s="19" t="s">
        <v>193</v>
      </c>
      <c r="DM152" s="21" t="str">
        <f>VLOOKUP(DL152,'Axe 2 Règles de gestion'!$D$2:$F$172,3, FALSE)</f>
        <v>Pour chaque période d'absence découpée, la date de fin d'impact rémunération doit être égale à la date de fin réelle du congé/absence.</v>
      </c>
      <c r="DN152" s="19" t="s">
        <v>195</v>
      </c>
      <c r="DO152" s="21" t="str">
        <f>VLOOKUP(DN152,'Axe 2 Règles de gestion'!$D$2:$F$172,3, FALSE)</f>
        <v>L'état du congé est renseigné.</v>
      </c>
      <c r="DP152" s="19" t="s">
        <v>197</v>
      </c>
      <c r="DQ152" s="21" t="str">
        <f>VLOOKUP(DP152,'Axe 2 Règles de gestion'!$D$2:$F$172,3, FALSE)</f>
        <v>Dans le cas d'un congé autre que CLM, CLD, CGM et CITIS, l'indicateur de requalification doit être à non et les impacts spécifiques à la requalification ne doivent pas être mobilisés ou l'impact rémunération est vide.</v>
      </c>
      <c r="DR152" s="19" t="s">
        <v>199</v>
      </c>
      <c r="DS152" s="21" t="str">
        <f>VLOOKUP(DR152,'Axe 2 Règles de gestion'!$D$2:$F$172,3, FALSE)</f>
        <v>La date de l'accident ou maladie professionnelle doit être renseignée</v>
      </c>
      <c r="DT152" s="19"/>
      <c r="DU152" s="21"/>
      <c r="DV152" s="19"/>
      <c r="DW152" s="21"/>
      <c r="DX152" s="19"/>
      <c r="DY152" s="21"/>
      <c r="DZ152" s="19"/>
      <c r="EA152" s="21"/>
      <c r="EB152" s="19" t="s">
        <v>441</v>
      </c>
      <c r="EC152" s="19"/>
    </row>
    <row r="153" spans="1:133" s="22" customFormat="1" ht="180" x14ac:dyDescent="0.25">
      <c r="A153" s="19" t="s">
        <v>435</v>
      </c>
      <c r="B153" s="19" t="s">
        <v>201</v>
      </c>
      <c r="C153" s="20">
        <v>45799.630555555559</v>
      </c>
      <c r="D153" s="19" t="s">
        <v>136</v>
      </c>
      <c r="E153" s="21" t="s">
        <v>137</v>
      </c>
      <c r="F153" s="19" t="s">
        <v>138</v>
      </c>
      <c r="G153" s="21" t="s">
        <v>139</v>
      </c>
      <c r="H153" s="19" t="s">
        <v>461</v>
      </c>
      <c r="I153" s="21" t="s">
        <v>462</v>
      </c>
      <c r="J153" s="21" t="s">
        <v>462</v>
      </c>
      <c r="K153" s="21" t="s">
        <v>463</v>
      </c>
      <c r="L153" s="19" t="s">
        <v>471</v>
      </c>
      <c r="M153" s="21" t="s">
        <v>472</v>
      </c>
      <c r="N153" s="19" t="s">
        <v>213</v>
      </c>
      <c r="O153" s="21" t="s">
        <v>214</v>
      </c>
      <c r="P153" s="21" t="s">
        <v>215</v>
      </c>
      <c r="Q153" s="21" t="s">
        <v>436</v>
      </c>
      <c r="R153" s="19" t="s">
        <v>437</v>
      </c>
      <c r="S153" s="19" t="s">
        <v>317</v>
      </c>
      <c r="T153" s="19" t="s">
        <v>151</v>
      </c>
      <c r="U153" s="20">
        <v>45717</v>
      </c>
      <c r="V153" s="20"/>
      <c r="W153" s="21" t="s">
        <v>495</v>
      </c>
      <c r="X153" s="19" t="s">
        <v>492</v>
      </c>
      <c r="Y153" s="21" t="str">
        <f>VLOOKUP(X153,'Axe 2 Règles de gestion'!$D$2:$F$172,3, FALSE)</f>
        <v>L'agent bénéficie des dispositions applicables aux agents contractuels pour le congé suite à une maladie professionnelle ou imputable au service.</v>
      </c>
      <c r="Z153" s="19" t="s">
        <v>268</v>
      </c>
      <c r="AA153" s="21" t="str">
        <f>VLOOKUP(Z153,'Axe 2 Règles de gestion'!$D$2:$F$172,3, FALSE)</f>
        <v>Au terme du congé, l'agent physiquement apte, non lié par un contrat de projet, est réemployé sur son emploi dans la mesure permise par le service. Sinon, il dispose d'une priorité pour être réemployé sur un emploi ou occupation similaire.</v>
      </c>
      <c r="AB153" s="19" t="s">
        <v>277</v>
      </c>
      <c r="AC153" s="21" t="str">
        <f>VLOOKUP(AB153,'Axe 2 Règles de gestion'!$D$2:$F$172,3, FALSE)</f>
        <v>L'agent lié par un contrat de projet et remplissant toujours les conditions requises est réemployé si la date de demande de réemploi est antérieure au terme du contrat et si le projet court toujours.</v>
      </c>
      <c r="AD153" s="19" t="s">
        <v>272</v>
      </c>
      <c r="AE153" s="21" t="str">
        <f>VLOOKUP(AD153,'Axe 2 Règles de gestion'!$D$2:$F$172,3, FALSE)</f>
        <v>Au terme du congé, lorsqu'il a été médicalement constaté par le médecin agréé que l'agent non lié par un contrat de projet est définitivement inapte à occuper son emploi, le licenciement ne peut être prononcé que si son reclassement est impossible.</v>
      </c>
      <c r="AF153" s="19" t="s">
        <v>274</v>
      </c>
      <c r="AG153" s="21" t="str">
        <f>VLOOKUP(AF153,'Axe 2 Règles de gestion'!$D$2:$F$172,3, FALSE)</f>
        <v>En cas d'impossibilité de réemploi de l'agent lié par un contrat de projet, celui-ci est licencié.</v>
      </c>
      <c r="AH153" s="19"/>
      <c r="AI153" s="21"/>
      <c r="AJ153" s="19"/>
      <c r="AK153" s="21"/>
      <c r="AL153" s="19"/>
      <c r="AM153" s="21"/>
      <c r="AN153" s="19"/>
      <c r="AO153" s="21"/>
      <c r="AP153" s="19"/>
      <c r="AQ153" s="21"/>
      <c r="AR153" s="19"/>
      <c r="AS153" s="21"/>
      <c r="AT153" s="19"/>
      <c r="AU153" s="21"/>
      <c r="AV153" s="19"/>
      <c r="AW153" s="21"/>
      <c r="AX153" s="19"/>
      <c r="AY153" s="21"/>
      <c r="AZ153" s="19"/>
      <c r="BA153" s="21"/>
      <c r="BB153" s="19"/>
      <c r="BC153" s="21"/>
      <c r="BD153" s="19"/>
      <c r="BE153" s="21"/>
      <c r="BF153" s="19"/>
      <c r="BG153" s="21"/>
      <c r="BH153" s="19"/>
      <c r="BI153" s="21"/>
      <c r="BJ153" s="19"/>
      <c r="BK153" s="21"/>
      <c r="BL153" s="19"/>
      <c r="BM153" s="21"/>
      <c r="BN153" s="19"/>
      <c r="BO153" s="21"/>
      <c r="BP153" s="19"/>
      <c r="BQ153" s="21"/>
      <c r="BR153" s="19"/>
      <c r="BS153" s="21"/>
      <c r="BT153" s="19"/>
      <c r="BU153" s="21"/>
      <c r="BV153" s="19"/>
      <c r="BW153" s="21"/>
      <c r="BX153" s="19"/>
      <c r="BY153" s="21"/>
      <c r="BZ153" s="19" t="s">
        <v>236</v>
      </c>
      <c r="CA153" s="21" t="str">
        <f>VLOOKUP(BZ153,'Axe 2 Règles de gestion'!$D$2:$F$172,3, FALSE)</f>
        <v>Il doit être recruté :
- sur des contrats à durée indéterminée ;
- ou à temps complet et sur des contrats à durée déterminée supérieure à un an.</v>
      </c>
      <c r="CB153" s="19" t="s">
        <v>238</v>
      </c>
      <c r="CC153" s="21" t="str">
        <f>VLOOKUP(CB153,'Axe 2 Règles de gestion'!$D$2:$F$172,3, FALSE)</f>
        <v>L'agent non titulaire doit être en service en France métropolitaine ou dans un département ou une collectivité d'outre-mer.</v>
      </c>
      <c r="CD153" s="19" t="s">
        <v>240</v>
      </c>
      <c r="CE153" s="21" t="str">
        <f>VLOOKUP(CD153,'Axe 2 Règles de gestion'!$D$2:$F$172,3, FALSE)</f>
        <v>L'agent doit être en activité.</v>
      </c>
      <c r="CF153" s="19" t="s">
        <v>241</v>
      </c>
      <c r="CG153" s="21" t="str">
        <f>VLOOKUP(CF153,'Axe 2 Règles de gestion'!$D$2:$F$172,3, FALSE)</f>
        <v>Pour un congé lié à un accident de travail, de service ou maladie professionnelle, le premier mois est rémunéré à plein traitement, dès l'entrée en fonction de l'agent, pour une ancienneté inférieure à deux ans.</v>
      </c>
      <c r="CH153" s="19" t="s">
        <v>243</v>
      </c>
      <c r="CI153" s="21" t="str">
        <f>VLOOKUP(CH153,'Axe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J153" s="19" t="s">
        <v>245</v>
      </c>
      <c r="CK153" s="21" t="str">
        <f>VLOOKUP(CJ153,'Axe 2 Règles de gestion'!$D$2:$F$172,3, FALSE)</f>
        <v>Pour un congé lié à un accident de travail, de service ou une maladie professionnelle, l'agent est rémunéré à plein traitement pendant trois mois, pour une ancienneté de service supérieure à trois ans.</v>
      </c>
      <c r="CL153" s="19" t="s">
        <v>173</v>
      </c>
      <c r="CM153" s="21" t="str">
        <f>VLOOKUP(CL153,'Axe 2 Règles de gestion'!$D$2:$F$172,3, FALSE)</f>
        <v>La date de début du congé/absence doit être antérieure ou égale à la date de fin réelle du congé/absence.</v>
      </c>
      <c r="CN153" s="19" t="s">
        <v>175</v>
      </c>
      <c r="CO153" s="21" t="str">
        <f>VLOOKUP(CN153,'Axe 2 Règles de gestion'!$D$2:$F$172,3, FALSE)</f>
        <v>La date de début du congé/absence doit être antérieure ou égale à la date de fin prévisionnelle du congé/absence.</v>
      </c>
      <c r="CP153" s="19" t="s">
        <v>177</v>
      </c>
      <c r="CQ153" s="21" t="str">
        <f>VLOOKUP(CP153,'Axe 2 Règles de gestion'!$D$2:$F$172,3, FALSE)</f>
        <v>La date de fin réelle du congé/absence doit être antérieure à la date limite de départ à la retraite.</v>
      </c>
      <c r="CR153" s="19" t="s">
        <v>179</v>
      </c>
      <c r="CS153" s="21" t="str">
        <f>VLOOKUP(CR153,'Axe 2 Règles de gestion'!$D$2:$F$172,3, FALSE)</f>
        <v>La date de fin prévisionnelle du congé/absence doit être antérieure à la date limite de départ à la retraite.</v>
      </c>
      <c r="CT153" s="19" t="s">
        <v>181</v>
      </c>
      <c r="CU153" s="21" t="str">
        <f>VLOOKUP(CT153,'Axe 2 Règles de gestion'!$D$2:$F$172,3, FALSE)</f>
        <v>La date de fin réelle ou la date de fin prévisionnelle du congé/absence doit être saisie.</v>
      </c>
      <c r="CV153" s="19" t="s">
        <v>247</v>
      </c>
      <c r="CW153" s="21" t="str">
        <f>VLOOKUP(CV153,'Axe 2 Règles de gestion'!$D$2:$F$172,3, FALSE)</f>
        <v>La date de fin réelle du congé/absence doit être antérieure ou égale à la date limite de fin réelle ou prévisionnelle du lien juridique.</v>
      </c>
      <c r="CX153" s="19" t="s">
        <v>249</v>
      </c>
      <c r="CY153" s="21" t="str">
        <f>VLOOKUP(CX153,'Axe 2 Règles de gestion'!$D$2:$F$172,3, FALSE)</f>
        <v>La date de fin prévisionnelle du congé/absence doit être antérieure ou égale à la date limite de fin réelle ou prévisionnelle du lien juridique.</v>
      </c>
      <c r="CZ153" s="19" t="s">
        <v>187</v>
      </c>
      <c r="DA153" s="21" t="str">
        <f>VLOOKUP(CZ153,'Axe 2 Règles de gestion'!$D$2:$F$172,3, FALSE)</f>
        <v>La date de début du congé doit être postérieure ou égale à la Date de l'accident ou maladie professionnelle.</v>
      </c>
      <c r="DB153" s="19" t="s">
        <v>189</v>
      </c>
      <c r="DC153" s="21" t="str">
        <f>VLOOKUP(DB153,'Axe 2 Règles de gestion'!$D$2:$F$172,3, FALSE)</f>
        <v>Pour chaque période d'absence découpée, la date de début d'impact rémunération doit être égale à la date de début du congé/absence.</v>
      </c>
      <c r="DD153" s="19" t="s">
        <v>191</v>
      </c>
      <c r="DE153" s="21" t="str">
        <f>VLOOKUP(DD153,'Axe 2 Règles de gestion'!$D$2:$F$172,3, FALSE)</f>
        <v>Pour chaque période d'absence découpée, la date de fin d'impact rémunération doit être égale à la date de fin prévisionnelle du congé/absence.</v>
      </c>
      <c r="DF153" s="19" t="s">
        <v>193</v>
      </c>
      <c r="DG153" s="21" t="str">
        <f>VLOOKUP(DF153,'Axe 2 Règles de gestion'!$D$2:$F$172,3, FALSE)</f>
        <v>Pour chaque période d'absence découpée, la date de fin d'impact rémunération doit être égale à la date de fin réelle du congé/absence.</v>
      </c>
      <c r="DH153" s="19" t="s">
        <v>195</v>
      </c>
      <c r="DI153" s="21" t="str">
        <f>VLOOKUP(DH153,'Axe 2 Règles de gestion'!$D$2:$F$172,3, FALSE)</f>
        <v>L'état du congé est renseigné.</v>
      </c>
      <c r="DJ153" s="19" t="s">
        <v>197</v>
      </c>
      <c r="DK153" s="21" t="str">
        <f>VLOOKUP(DJ153,'Axe 2 Règles de gestion'!$D$2:$F$172,3, FALSE)</f>
        <v>Dans le cas d'un congé autre que CLM, CLD, CGM et CITIS, l'indicateur de requalification doit être à non et les impacts spécifiques à la requalification ne doivent pas être mobilisés ou l'impact rémunération est vide.</v>
      </c>
      <c r="DL153" s="19" t="s">
        <v>199</v>
      </c>
      <c r="DM153" s="21" t="str">
        <f>VLOOKUP(DL153,'Axe 2 Règles de gestion'!$D$2:$F$172,3, FALSE)</f>
        <v>La date de l'accident ou maladie professionnelle doit être renseignée</v>
      </c>
      <c r="DN153" s="19"/>
      <c r="DO153" s="21"/>
      <c r="DP153" s="19"/>
      <c r="DQ153" s="21"/>
      <c r="DR153" s="19"/>
      <c r="DS153" s="21"/>
      <c r="DT153" s="19"/>
      <c r="DU153" s="21"/>
      <c r="DV153" s="19"/>
      <c r="DW153" s="21"/>
      <c r="DX153" s="19"/>
      <c r="DY153" s="21"/>
      <c r="DZ153" s="19"/>
      <c r="EA153" s="21"/>
      <c r="EB153" s="19" t="s">
        <v>441</v>
      </c>
      <c r="EC153" s="19"/>
    </row>
    <row r="154" spans="1:133" ht="60" x14ac:dyDescent="0.25">
      <c r="A154" s="13" t="s">
        <v>314</v>
      </c>
      <c r="B154" s="13" t="s">
        <v>201</v>
      </c>
      <c r="C154" s="14">
        <v>43189.5</v>
      </c>
      <c r="D154" s="13" t="s">
        <v>136</v>
      </c>
      <c r="E154" s="15" t="s">
        <v>137</v>
      </c>
      <c r="F154" s="13" t="s">
        <v>138</v>
      </c>
      <c r="G154" s="15" t="s">
        <v>139</v>
      </c>
      <c r="H154" s="13" t="s">
        <v>461</v>
      </c>
      <c r="I154" s="15" t="s">
        <v>462</v>
      </c>
      <c r="J154" s="15" t="s">
        <v>462</v>
      </c>
      <c r="K154" s="15" t="s">
        <v>463</v>
      </c>
      <c r="L154" s="13" t="s">
        <v>464</v>
      </c>
      <c r="M154" s="15" t="s">
        <v>465</v>
      </c>
      <c r="N154" s="13" t="s">
        <v>145</v>
      </c>
      <c r="O154" s="15" t="s">
        <v>146</v>
      </c>
      <c r="P154" s="15" t="s">
        <v>147</v>
      </c>
      <c r="Q154" s="15" t="s">
        <v>444</v>
      </c>
      <c r="R154" s="13" t="s">
        <v>445</v>
      </c>
      <c r="S154" s="13" t="s">
        <v>317</v>
      </c>
      <c r="T154" s="13" t="s">
        <v>202</v>
      </c>
      <c r="U154" s="14">
        <v>40725</v>
      </c>
      <c r="V154" s="14"/>
      <c r="W154" s="15"/>
      <c r="X154" s="13"/>
      <c r="Y154" s="15"/>
      <c r="Z154" s="13"/>
      <c r="AA154" s="15"/>
      <c r="AB154" s="13"/>
      <c r="AC154" s="15"/>
      <c r="AD154" s="13"/>
      <c r="AE154" s="15"/>
      <c r="AF154" s="13"/>
      <c r="AG154" s="15"/>
      <c r="AH154" s="13"/>
      <c r="AI154" s="15"/>
      <c r="AJ154" s="13"/>
      <c r="AK154" s="15"/>
      <c r="AL154" s="13"/>
      <c r="AM154" s="15"/>
      <c r="AN154" s="13"/>
      <c r="AO154" s="15"/>
      <c r="AP154" s="13"/>
      <c r="AQ154" s="15"/>
      <c r="AR154" s="13"/>
      <c r="AS154" s="15"/>
      <c r="AT154" s="13"/>
      <c r="AU154" s="15"/>
      <c r="AV154" s="13"/>
      <c r="AW154" s="15"/>
      <c r="AX154" s="13"/>
      <c r="AY154" s="15"/>
      <c r="AZ154" s="13"/>
      <c r="BA154" s="15"/>
      <c r="BB154" s="13"/>
      <c r="BC154" s="15"/>
      <c r="BD154" s="13"/>
      <c r="BE154" s="15"/>
      <c r="BF154" s="13"/>
      <c r="BG154" s="15"/>
      <c r="BH154" s="13"/>
      <c r="BI154" s="15"/>
      <c r="BJ154" s="13"/>
      <c r="BK154" s="15"/>
      <c r="BL154" s="13"/>
      <c r="BM154" s="15"/>
      <c r="BN154" s="13"/>
      <c r="BO154" s="15"/>
      <c r="BP154" s="13"/>
      <c r="BQ154" s="15"/>
      <c r="BR154" s="13"/>
      <c r="BS154" s="15"/>
      <c r="BT154" s="13"/>
      <c r="BU154" s="15"/>
      <c r="BV154" s="13"/>
      <c r="BW154" s="15"/>
      <c r="BX154" s="13"/>
      <c r="BY154" s="15"/>
      <c r="BZ154" s="13"/>
      <c r="CA154" s="15"/>
      <c r="CB154" s="13"/>
      <c r="CC154" s="15"/>
      <c r="CD154" s="13"/>
      <c r="CE154" s="15"/>
      <c r="CF154" s="13"/>
      <c r="CG154" s="15"/>
      <c r="CH154" s="13"/>
      <c r="CI154" s="15"/>
      <c r="CJ154" s="13"/>
      <c r="CK154" s="15"/>
      <c r="CL154" s="13"/>
      <c r="CM154" s="15"/>
      <c r="CN154" s="13"/>
      <c r="CO154" s="15"/>
      <c r="CP154" s="13"/>
      <c r="CQ154" s="15"/>
      <c r="CR154" s="13"/>
      <c r="CS154" s="15"/>
      <c r="CT154" s="13"/>
      <c r="CU154" s="15"/>
      <c r="CV154" s="13"/>
      <c r="CW154" s="15"/>
      <c r="CX154" s="13"/>
      <c r="CY154" s="15"/>
      <c r="CZ154" s="13"/>
      <c r="DA154" s="15"/>
      <c r="DB154" s="13"/>
      <c r="DC154" s="15"/>
      <c r="DD154" s="13"/>
      <c r="DE154" s="15"/>
      <c r="DF154" s="13"/>
      <c r="DG154" s="15"/>
      <c r="DH154" s="13"/>
      <c r="DI154" s="15"/>
      <c r="DJ154" s="13"/>
      <c r="DK154" s="15"/>
      <c r="DL154" s="13"/>
      <c r="DM154" s="15"/>
      <c r="DN154" s="13"/>
      <c r="DO154" s="15"/>
      <c r="DP154" s="13"/>
      <c r="DQ154" s="15"/>
      <c r="DR154" s="13"/>
      <c r="DS154" s="15"/>
      <c r="DT154" s="13"/>
      <c r="DU154" s="15"/>
      <c r="DV154" s="13"/>
      <c r="DW154" s="15"/>
      <c r="DX154" s="13"/>
      <c r="DY154" s="15"/>
      <c r="DZ154" s="13"/>
      <c r="EA154" s="15"/>
      <c r="EB154" s="13"/>
      <c r="EC154" s="13"/>
    </row>
    <row r="155" spans="1:133" ht="60" x14ac:dyDescent="0.25">
      <c r="A155" s="13" t="s">
        <v>314</v>
      </c>
      <c r="B155" s="13" t="s">
        <v>201</v>
      </c>
      <c r="C155" s="14">
        <v>43189.5</v>
      </c>
      <c r="D155" s="13" t="s">
        <v>136</v>
      </c>
      <c r="E155" s="15" t="s">
        <v>137</v>
      </c>
      <c r="F155" s="13" t="s">
        <v>138</v>
      </c>
      <c r="G155" s="15" t="s">
        <v>139</v>
      </c>
      <c r="H155" s="13" t="s">
        <v>461</v>
      </c>
      <c r="I155" s="15" t="s">
        <v>462</v>
      </c>
      <c r="J155" s="15" t="s">
        <v>462</v>
      </c>
      <c r="K155" s="15" t="s">
        <v>463</v>
      </c>
      <c r="L155" s="13" t="s">
        <v>469</v>
      </c>
      <c r="M155" s="15" t="s">
        <v>470</v>
      </c>
      <c r="N155" s="13" t="s">
        <v>145</v>
      </c>
      <c r="O155" s="15" t="s">
        <v>205</v>
      </c>
      <c r="P155" s="15" t="s">
        <v>206</v>
      </c>
      <c r="Q155" s="15" t="s">
        <v>444</v>
      </c>
      <c r="R155" s="13" t="s">
        <v>445</v>
      </c>
      <c r="S155" s="13" t="s">
        <v>317</v>
      </c>
      <c r="T155" s="13" t="s">
        <v>202</v>
      </c>
      <c r="U155" s="14">
        <v>40725</v>
      </c>
      <c r="V155" s="14"/>
      <c r="W155" s="15"/>
      <c r="X155" s="13"/>
      <c r="Y155" s="15"/>
      <c r="Z155" s="13"/>
      <c r="AA155" s="15"/>
      <c r="AB155" s="13"/>
      <c r="AC155" s="15"/>
      <c r="AD155" s="13"/>
      <c r="AE155" s="15"/>
      <c r="AF155" s="13"/>
      <c r="AG155" s="15"/>
      <c r="AH155" s="13"/>
      <c r="AI155" s="15"/>
      <c r="AJ155" s="13"/>
      <c r="AK155" s="15"/>
      <c r="AL155" s="13"/>
      <c r="AM155" s="15"/>
      <c r="AN155" s="13"/>
      <c r="AO155" s="15"/>
      <c r="AP155" s="13"/>
      <c r="AQ155" s="15"/>
      <c r="AR155" s="13"/>
      <c r="AS155" s="15"/>
      <c r="AT155" s="13"/>
      <c r="AU155" s="15"/>
      <c r="AV155" s="13"/>
      <c r="AW155" s="15"/>
      <c r="AX155" s="13"/>
      <c r="AY155" s="15"/>
      <c r="AZ155" s="13"/>
      <c r="BA155" s="15"/>
      <c r="BB155" s="13"/>
      <c r="BC155" s="15"/>
      <c r="BD155" s="13"/>
      <c r="BE155" s="15"/>
      <c r="BF155" s="13"/>
      <c r="BG155" s="15"/>
      <c r="BH155" s="13"/>
      <c r="BI155" s="15"/>
      <c r="BJ155" s="13"/>
      <c r="BK155" s="15"/>
      <c r="BL155" s="13"/>
      <c r="BM155" s="15"/>
      <c r="BN155" s="13"/>
      <c r="BO155" s="15"/>
      <c r="BP155" s="13"/>
      <c r="BQ155" s="15"/>
      <c r="BR155" s="13"/>
      <c r="BS155" s="15"/>
      <c r="BT155" s="13"/>
      <c r="BU155" s="15"/>
      <c r="BV155" s="13"/>
      <c r="BW155" s="15"/>
      <c r="BX155" s="13"/>
      <c r="BY155" s="15"/>
      <c r="BZ155" s="13"/>
      <c r="CA155" s="15"/>
      <c r="CB155" s="13"/>
      <c r="CC155" s="15"/>
      <c r="CD155" s="13"/>
      <c r="CE155" s="15"/>
      <c r="CF155" s="13"/>
      <c r="CG155" s="15"/>
      <c r="CH155" s="13"/>
      <c r="CI155" s="15"/>
      <c r="CJ155" s="13"/>
      <c r="CK155" s="15"/>
      <c r="CL155" s="13"/>
      <c r="CM155" s="15"/>
      <c r="CN155" s="13"/>
      <c r="CO155" s="15"/>
      <c r="CP155" s="13"/>
      <c r="CQ155" s="15"/>
      <c r="CR155" s="13"/>
      <c r="CS155" s="15"/>
      <c r="CT155" s="13"/>
      <c r="CU155" s="15"/>
      <c r="CV155" s="13"/>
      <c r="CW155" s="15"/>
      <c r="CX155" s="13"/>
      <c r="CY155" s="15"/>
      <c r="CZ155" s="13"/>
      <c r="DA155" s="15"/>
      <c r="DB155" s="13"/>
      <c r="DC155" s="15"/>
      <c r="DD155" s="13"/>
      <c r="DE155" s="15"/>
      <c r="DF155" s="13"/>
      <c r="DG155" s="15"/>
      <c r="DH155" s="13"/>
      <c r="DI155" s="15"/>
      <c r="DJ155" s="13"/>
      <c r="DK155" s="15"/>
      <c r="DL155" s="13"/>
      <c r="DM155" s="15"/>
      <c r="DN155" s="13"/>
      <c r="DO155" s="15"/>
      <c r="DP155" s="13"/>
      <c r="DQ155" s="15"/>
      <c r="DR155" s="13"/>
      <c r="DS155" s="15"/>
      <c r="DT155" s="13"/>
      <c r="DU155" s="15"/>
      <c r="DV155" s="13"/>
      <c r="DW155" s="15"/>
      <c r="DX155" s="13"/>
      <c r="DY155" s="15"/>
      <c r="DZ155" s="13"/>
      <c r="EA155" s="15"/>
      <c r="EB155" s="13"/>
      <c r="EC155" s="13"/>
    </row>
    <row r="156" spans="1:133" ht="45" x14ac:dyDescent="0.25">
      <c r="A156" s="13" t="s">
        <v>314</v>
      </c>
      <c r="B156" s="13" t="s">
        <v>201</v>
      </c>
      <c r="C156" s="14">
        <v>43189.5</v>
      </c>
      <c r="D156" s="13" t="s">
        <v>136</v>
      </c>
      <c r="E156" s="15" t="s">
        <v>137</v>
      </c>
      <c r="F156" s="13" t="s">
        <v>138</v>
      </c>
      <c r="G156" s="15" t="s">
        <v>139</v>
      </c>
      <c r="H156" s="13" t="s">
        <v>461</v>
      </c>
      <c r="I156" s="15" t="s">
        <v>462</v>
      </c>
      <c r="J156" s="15" t="s">
        <v>462</v>
      </c>
      <c r="K156" s="15" t="s">
        <v>463</v>
      </c>
      <c r="L156" s="13" t="s">
        <v>471</v>
      </c>
      <c r="M156" s="15" t="s">
        <v>472</v>
      </c>
      <c r="N156" s="13" t="s">
        <v>213</v>
      </c>
      <c r="O156" s="15" t="s">
        <v>214</v>
      </c>
      <c r="P156" s="15" t="s">
        <v>215</v>
      </c>
      <c r="Q156" s="15" t="s">
        <v>444</v>
      </c>
      <c r="R156" s="13" t="s">
        <v>445</v>
      </c>
      <c r="S156" s="13" t="s">
        <v>317</v>
      </c>
      <c r="T156" s="13" t="s">
        <v>202</v>
      </c>
      <c r="U156" s="14">
        <v>40725</v>
      </c>
      <c r="V156" s="14"/>
      <c r="W156" s="15"/>
      <c r="X156" s="13"/>
      <c r="Y156" s="15"/>
      <c r="Z156" s="13"/>
      <c r="AA156" s="15"/>
      <c r="AB156" s="13"/>
      <c r="AC156" s="15"/>
      <c r="AD156" s="13"/>
      <c r="AE156" s="15"/>
      <c r="AF156" s="13"/>
      <c r="AG156" s="15"/>
      <c r="AH156" s="13"/>
      <c r="AI156" s="15"/>
      <c r="AJ156" s="13"/>
      <c r="AK156" s="15"/>
      <c r="AL156" s="13"/>
      <c r="AM156" s="15"/>
      <c r="AN156" s="13"/>
      <c r="AO156" s="15"/>
      <c r="AP156" s="13"/>
      <c r="AQ156" s="15"/>
      <c r="AR156" s="13"/>
      <c r="AS156" s="15"/>
      <c r="AT156" s="13"/>
      <c r="AU156" s="15"/>
      <c r="AV156" s="13"/>
      <c r="AW156" s="15"/>
      <c r="AX156" s="13"/>
      <c r="AY156" s="15"/>
      <c r="AZ156" s="13"/>
      <c r="BA156" s="15"/>
      <c r="BB156" s="13"/>
      <c r="BC156" s="15"/>
      <c r="BD156" s="13"/>
      <c r="BE156" s="15"/>
      <c r="BF156" s="13"/>
      <c r="BG156" s="15"/>
      <c r="BH156" s="13"/>
      <c r="BI156" s="15"/>
      <c r="BJ156" s="13"/>
      <c r="BK156" s="15"/>
      <c r="BL156" s="13"/>
      <c r="BM156" s="15"/>
      <c r="BN156" s="13"/>
      <c r="BO156" s="15"/>
      <c r="BP156" s="13"/>
      <c r="BQ156" s="15"/>
      <c r="BR156" s="13"/>
      <c r="BS156" s="15"/>
      <c r="BT156" s="13"/>
      <c r="BU156" s="15"/>
      <c r="BV156" s="13"/>
      <c r="BW156" s="15"/>
      <c r="BX156" s="13"/>
      <c r="BY156" s="15"/>
      <c r="BZ156" s="13"/>
      <c r="CA156" s="15"/>
      <c r="CB156" s="13"/>
      <c r="CC156" s="15"/>
      <c r="CD156" s="13"/>
      <c r="CE156" s="15"/>
      <c r="CF156" s="13"/>
      <c r="CG156" s="15"/>
      <c r="CH156" s="13"/>
      <c r="CI156" s="15"/>
      <c r="CJ156" s="13"/>
      <c r="CK156" s="15"/>
      <c r="CL156" s="13"/>
      <c r="CM156" s="15"/>
      <c r="CN156" s="13"/>
      <c r="CO156" s="15"/>
      <c r="CP156" s="13"/>
      <c r="CQ156" s="15"/>
      <c r="CR156" s="13"/>
      <c r="CS156" s="15"/>
      <c r="CT156" s="13"/>
      <c r="CU156" s="15"/>
      <c r="CV156" s="13"/>
      <c r="CW156" s="15"/>
      <c r="CX156" s="13"/>
      <c r="CY156" s="15"/>
      <c r="CZ156" s="13"/>
      <c r="DA156" s="15"/>
      <c r="DB156" s="13"/>
      <c r="DC156" s="15"/>
      <c r="DD156" s="13"/>
      <c r="DE156" s="15"/>
      <c r="DF156" s="13"/>
      <c r="DG156" s="15"/>
      <c r="DH156" s="13"/>
      <c r="DI156" s="15"/>
      <c r="DJ156" s="13"/>
      <c r="DK156" s="15"/>
      <c r="DL156" s="13"/>
      <c r="DM156" s="15"/>
      <c r="DN156" s="13"/>
      <c r="DO156" s="15"/>
      <c r="DP156" s="13"/>
      <c r="DQ156" s="15"/>
      <c r="DR156" s="13"/>
      <c r="DS156" s="15"/>
      <c r="DT156" s="13"/>
      <c r="DU156" s="15"/>
      <c r="DV156" s="13"/>
      <c r="DW156" s="15"/>
      <c r="DX156" s="13"/>
      <c r="DY156" s="15"/>
      <c r="DZ156" s="13"/>
      <c r="EA156" s="15"/>
      <c r="EB156" s="13"/>
      <c r="EC156" s="13"/>
    </row>
    <row r="157" spans="1:133" ht="165" x14ac:dyDescent="0.25">
      <c r="A157" s="13" t="s">
        <v>308</v>
      </c>
      <c r="B157" s="13" t="s">
        <v>135</v>
      </c>
      <c r="C157" s="14">
        <v>43189.5</v>
      </c>
      <c r="D157" s="13" t="s">
        <v>136</v>
      </c>
      <c r="E157" s="15" t="s">
        <v>137</v>
      </c>
      <c r="F157" s="13" t="s">
        <v>138</v>
      </c>
      <c r="G157" s="15" t="s">
        <v>139</v>
      </c>
      <c r="H157" s="13" t="s">
        <v>461</v>
      </c>
      <c r="I157" s="15" t="s">
        <v>462</v>
      </c>
      <c r="J157" s="15" t="s">
        <v>462</v>
      </c>
      <c r="K157" s="15" t="s">
        <v>463</v>
      </c>
      <c r="L157" s="13" t="s">
        <v>464</v>
      </c>
      <c r="M157" s="15" t="s">
        <v>465</v>
      </c>
      <c r="N157" s="13" t="s">
        <v>145</v>
      </c>
      <c r="O157" s="15" t="s">
        <v>146</v>
      </c>
      <c r="P157" s="15" t="s">
        <v>147</v>
      </c>
      <c r="Q157" s="15" t="s">
        <v>446</v>
      </c>
      <c r="R157" s="13" t="s">
        <v>447</v>
      </c>
      <c r="S157" s="13" t="s">
        <v>317</v>
      </c>
      <c r="T157" s="13" t="s">
        <v>151</v>
      </c>
      <c r="U157" s="14">
        <v>40725</v>
      </c>
      <c r="V157" s="14"/>
      <c r="W157" s="15" t="s">
        <v>496</v>
      </c>
      <c r="X157" s="13" t="s">
        <v>298</v>
      </c>
      <c r="Y157" s="15" t="str">
        <f>VLOOKUP(X157,'Axe 2 Règles de gestion'!$D$2:$F$172,3, FALSE)</f>
        <v>Lorsqu'il y a nécessité d'examen ou d'enquête complémentaire, la caisse doit en informer l'agent ou ses ayants droit et l'employeur, avant l'expiration d'un délai de 30 jours ou de 3 mois, par lettre recommandée avec demande d'avis de réception.</v>
      </c>
      <c r="Z157" s="13" t="s">
        <v>483</v>
      </c>
      <c r="AA157" s="15" t="str">
        <f>VLOOKUP(Z157,'Axe 2 Règles de gestion'!$D$2:$F$172,3, FALSE)</f>
        <v>A l'expiration d'une nouvelle expertise complémentaire qui ne peut excéder 3 mois en matière de maladies professionnelles depuis la date de notification et en l'absence de la décision de la caisse, le caractère professionnel de la maladie est reconnu.</v>
      </c>
      <c r="AB157" s="13" t="s">
        <v>302</v>
      </c>
      <c r="AC157" s="15" t="str">
        <f>VLOOKUP(AB157,'Axe 2 Règles de gestion'!$D$2:$F$172,3, FALSE)</f>
        <v>La décision motivée de la caisse primaire est notifiée à l'agent ou ses ayants droit, si le caractère professionnel de l'accident, de la maladie professionnelle ou de la rechute n'est pas reconnu, ou à l'employeur dans le cas contraire.</v>
      </c>
      <c r="AD157" s="13"/>
      <c r="AE157" s="15"/>
      <c r="AF157" s="13"/>
      <c r="AG157" s="15"/>
      <c r="AH157" s="13"/>
      <c r="AI157" s="15"/>
      <c r="AJ157" s="13"/>
      <c r="AK157" s="15"/>
      <c r="AL157" s="13"/>
      <c r="AM157" s="15"/>
      <c r="AN157" s="13"/>
      <c r="AO157" s="15"/>
      <c r="AP157" s="13"/>
      <c r="AQ157" s="15"/>
      <c r="AR157" s="13"/>
      <c r="AS157" s="15"/>
      <c r="AT157" s="13"/>
      <c r="AU157" s="15"/>
      <c r="AV157" s="13"/>
      <c r="AW157" s="15"/>
      <c r="AX157" s="13"/>
      <c r="AY157" s="15"/>
      <c r="AZ157" s="13"/>
      <c r="BA157" s="15"/>
      <c r="BB157" s="13"/>
      <c r="BC157" s="15"/>
      <c r="BD157" s="13"/>
      <c r="BE157" s="15"/>
      <c r="BF157" s="13"/>
      <c r="BG157" s="15"/>
      <c r="BH157" s="13"/>
      <c r="BI157" s="15"/>
      <c r="BJ157" s="13"/>
      <c r="BK157" s="15"/>
      <c r="BL157" s="13"/>
      <c r="BM157" s="15"/>
      <c r="BN157" s="13"/>
      <c r="BO157" s="15"/>
      <c r="BP157" s="13"/>
      <c r="BQ157" s="15"/>
      <c r="BR157" s="13"/>
      <c r="BS157" s="15"/>
      <c r="BT157" s="13"/>
      <c r="BU157" s="15"/>
      <c r="BV157" s="13"/>
      <c r="BW157" s="15"/>
      <c r="BX157" s="13"/>
      <c r="BY157" s="15"/>
      <c r="BZ157" s="13"/>
      <c r="CA157" s="15"/>
      <c r="CB157" s="13"/>
      <c r="CC157" s="15"/>
      <c r="CD157" s="13"/>
      <c r="CE157" s="15"/>
      <c r="CF157" s="13"/>
      <c r="CG157" s="15"/>
      <c r="CH157" s="13"/>
      <c r="CI157" s="15"/>
      <c r="CJ157" s="13"/>
      <c r="CK157" s="15"/>
      <c r="CL157" s="13" t="s">
        <v>343</v>
      </c>
      <c r="CM157" s="15" t="str">
        <f>VLOOKUP(CL157,'Axe 2 Règles de gestion'!$D$2:$F$172,3, FALSE)</f>
        <v>L'agent doit être en activité.</v>
      </c>
      <c r="CN157" s="13" t="s">
        <v>449</v>
      </c>
      <c r="CO157" s="15" t="str">
        <f>VLOOKUP(CN157,'Axe 2 Règles de gestion'!$D$2:$F$172,3, FALSE)</f>
        <v>Pour un congé lié à un accident de travail, de service ou maladie professionnelle, l'agent est rémunéré à plein traitement le premier mois, dès son entrée en fonction, pour une ancienneté inférieure à deux ans.</v>
      </c>
      <c r="CP157" s="13" t="s">
        <v>451</v>
      </c>
      <c r="CQ157" s="15" t="str">
        <f>VLOOKUP(CP157,'Axe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R157" s="13" t="s">
        <v>452</v>
      </c>
      <c r="CS157" s="15" t="str">
        <f>VLOOKUP(CR157,'Axe 2 Règles de gestion'!$D$2:$F$172,3, FALSE)</f>
        <v>Pour un congé lié à un accident de travail, de service ou une maladie professionnelle, l'agent est rémunéré à plein traitement pendant trois mois, pour une ancienneté de service supérieure à trois ans.</v>
      </c>
      <c r="CT157" s="13" t="s">
        <v>173</v>
      </c>
      <c r="CU157" s="15" t="str">
        <f>VLOOKUP(CT157,'Axe 2 Règles de gestion'!$D$2:$F$172,3, FALSE)</f>
        <v>La date de début du congé/absence doit être antérieure ou égale à la date de fin réelle du congé/absence.</v>
      </c>
      <c r="CV157" s="13" t="s">
        <v>175</v>
      </c>
      <c r="CW157" s="15" t="str">
        <f>VLOOKUP(CV157,'Axe 2 Règles de gestion'!$D$2:$F$172,3, FALSE)</f>
        <v>La date de début du congé/absence doit être antérieure ou égale à la date de fin prévisionnelle du congé/absence.</v>
      </c>
      <c r="CX157" s="13" t="s">
        <v>177</v>
      </c>
      <c r="CY157" s="15" t="str">
        <f>VLOOKUP(CX157,'Axe 2 Règles de gestion'!$D$2:$F$172,3, FALSE)</f>
        <v>La date de fin réelle du congé/absence doit être antérieure à la date limite de départ à la retraite.</v>
      </c>
      <c r="CZ157" s="13" t="s">
        <v>179</v>
      </c>
      <c r="DA157" s="15" t="str">
        <f>VLOOKUP(CZ157,'Axe 2 Règles de gestion'!$D$2:$F$172,3, FALSE)</f>
        <v>La date de fin prévisionnelle du congé/absence doit être antérieure à la date limite de départ à la retraite.</v>
      </c>
      <c r="DB157" s="13" t="s">
        <v>181</v>
      </c>
      <c r="DC157" s="15" t="str">
        <f>VLOOKUP(DB157,'Axe 2 Règles de gestion'!$D$2:$F$172,3, FALSE)</f>
        <v>La date de fin réelle ou la date de fin prévisionnelle du congé/absence doit être saisie.</v>
      </c>
      <c r="DD157" s="13" t="s">
        <v>183</v>
      </c>
      <c r="DE157" s="15" t="str">
        <f>VLOOKUP(DD157,'Axe 2 Règles de gestion'!$D$2:$F$172,3, FALSE)</f>
        <v>Si l'absence ne commence pas par une demi-journée et si l'absence précédente ne finit pas par une demi journée, la date de début de l'absence saisie est postérieure à la date de fin réelle de l'absence précédente.</v>
      </c>
      <c r="DF157" s="13" t="s">
        <v>185</v>
      </c>
      <c r="DG157" s="15" t="str">
        <f>VLOOKUP(DF157,'Axe 2 Règles de gestion'!$D$2:$F$172,3, FALSE)</f>
        <v>Si l'absence ne commence pas par une demi-journée et si l'absence précédente ne finit pas par une demi journée, la date de début de l'absence saisie est postérieure à la date de fin prévisionnelle de l'absence précédente.</v>
      </c>
      <c r="DH157" s="13" t="s">
        <v>247</v>
      </c>
      <c r="DI157" s="15" t="str">
        <f>VLOOKUP(DH157,'Axe 2 Règles de gestion'!$D$2:$F$172,3, FALSE)</f>
        <v>La date de fin réelle du congé/absence doit être antérieure ou égale à la date limite de fin réelle ou prévisionnelle du lien juridique.</v>
      </c>
      <c r="DJ157" s="13" t="s">
        <v>249</v>
      </c>
      <c r="DK157" s="15" t="str">
        <f>VLOOKUP(DJ157,'Axe 2 Règles de gestion'!$D$2:$F$172,3, FALSE)</f>
        <v>La date de fin prévisionnelle du congé/absence doit être antérieure ou égale à la date limite de fin réelle ou prévisionnelle du lien juridique.</v>
      </c>
      <c r="DL157" s="13" t="s">
        <v>251</v>
      </c>
      <c r="DM157" s="15" t="str">
        <f>VLOOKUP(DL157,'Axe 2 Règles de gestion'!$D$2:$F$172,3, FALSE)</f>
        <v>La date de début du congé/absence doit être postérieure ou égale à la date de début du lien juridique.</v>
      </c>
      <c r="DN157" s="13" t="s">
        <v>187</v>
      </c>
      <c r="DO157" s="15" t="str">
        <f>VLOOKUP(DN157,'Axe 2 Règles de gestion'!$D$2:$F$172,3, FALSE)</f>
        <v>La date de début du congé doit être postérieure ou égale à la Date de l'accident ou maladie professionnelle.</v>
      </c>
      <c r="DP157" s="13" t="s">
        <v>189</v>
      </c>
      <c r="DQ157" s="15" t="str">
        <f>VLOOKUP(DP157,'Axe 2 Règles de gestion'!$D$2:$F$172,3, FALSE)</f>
        <v>Pour chaque période d'absence découpée, la date de début d'impact rémunération doit être égale à la date de début du congé/absence.</v>
      </c>
      <c r="DR157" s="13" t="s">
        <v>191</v>
      </c>
      <c r="DS157" s="15" t="str">
        <f>VLOOKUP(DR157,'Axe 2 Règles de gestion'!$D$2:$F$172,3, FALSE)</f>
        <v>Pour chaque période d'absence découpée, la date de fin d'impact rémunération doit être égale à la date de fin prévisionnelle du congé/absence.</v>
      </c>
      <c r="DT157" s="13" t="s">
        <v>193</v>
      </c>
      <c r="DU157" s="15" t="str">
        <f>VLOOKUP(DT157,'Axe 2 Règles de gestion'!$D$2:$F$172,3, FALSE)</f>
        <v>Pour chaque période d'absence découpée, la date de fin d'impact rémunération doit être égale à la date de fin réelle du congé/absence.</v>
      </c>
      <c r="DV157" s="13" t="s">
        <v>195</v>
      </c>
      <c r="DW157" s="15" t="str">
        <f>VLOOKUP(DV157,'Axe 2 Règles de gestion'!$D$2:$F$172,3, FALSE)</f>
        <v>L'état du congé est renseigné.</v>
      </c>
      <c r="DX157" s="13" t="s">
        <v>197</v>
      </c>
      <c r="DY157" s="15" t="str">
        <f>VLOOKUP(DX157,'Axe 2 Règles de gestion'!$D$2:$F$172,3, FALSE)</f>
        <v>Dans le cas d'un congé autre que CLM, CLD, CGM et CITIS, l'indicateur de requalification doit être à non et les impacts spécifiques à la requalification ne doivent pas être mobilisés ou l'impact rémunération est vide.</v>
      </c>
      <c r="DZ157" s="13" t="s">
        <v>199</v>
      </c>
      <c r="EA157" s="15" t="str">
        <f>VLOOKUP(DZ157,'Axe 2 Règles de gestion'!$D$2:$F$172,3, FALSE)</f>
        <v>La date de l'accident ou maladie professionnelle doit être renseignée</v>
      </c>
      <c r="EB157" s="13"/>
      <c r="EC157" s="13"/>
    </row>
    <row r="158" spans="1:133" ht="150" x14ac:dyDescent="0.25">
      <c r="A158" s="13" t="s">
        <v>308</v>
      </c>
      <c r="B158" s="13" t="s">
        <v>135</v>
      </c>
      <c r="C158" s="14">
        <v>43189.5</v>
      </c>
      <c r="D158" s="13" t="s">
        <v>136</v>
      </c>
      <c r="E158" s="15" t="s">
        <v>137</v>
      </c>
      <c r="F158" s="13" t="s">
        <v>138</v>
      </c>
      <c r="G158" s="15" t="s">
        <v>139</v>
      </c>
      <c r="H158" s="13" t="s">
        <v>461</v>
      </c>
      <c r="I158" s="15" t="s">
        <v>462</v>
      </c>
      <c r="J158" s="15" t="s">
        <v>462</v>
      </c>
      <c r="K158" s="15" t="s">
        <v>463</v>
      </c>
      <c r="L158" s="13" t="s">
        <v>469</v>
      </c>
      <c r="M158" s="15" t="s">
        <v>470</v>
      </c>
      <c r="N158" s="13" t="s">
        <v>145</v>
      </c>
      <c r="O158" s="15" t="s">
        <v>205</v>
      </c>
      <c r="P158" s="15" t="s">
        <v>206</v>
      </c>
      <c r="Q158" s="15" t="s">
        <v>446</v>
      </c>
      <c r="R158" s="13" t="s">
        <v>447</v>
      </c>
      <c r="S158" s="13" t="s">
        <v>317</v>
      </c>
      <c r="T158" s="13" t="s">
        <v>151</v>
      </c>
      <c r="U158" s="14">
        <v>40725</v>
      </c>
      <c r="V158" s="14"/>
      <c r="W158" s="15" t="s">
        <v>453</v>
      </c>
      <c r="X158" s="13" t="s">
        <v>258</v>
      </c>
      <c r="Y158" s="15" t="str">
        <f>VLOOKUP(X158,'Axe 2 Règles de gestion'!$D$2:$F$172,3, FALSE)</f>
        <v>Le congé est prolongé jusqu'à la reprise des fonctions ou jusqu'à ce que l'état de santé de l'intéressé soit consolidé.</v>
      </c>
      <c r="Z158" s="13"/>
      <c r="AA158" s="15"/>
      <c r="AB158" s="13"/>
      <c r="AC158" s="15"/>
      <c r="AD158" s="13"/>
      <c r="AE158" s="15"/>
      <c r="AF158" s="13"/>
      <c r="AG158" s="15"/>
      <c r="AH158" s="13"/>
      <c r="AI158" s="15"/>
      <c r="AJ158" s="13"/>
      <c r="AK158" s="15"/>
      <c r="AL158" s="13"/>
      <c r="AM158" s="15"/>
      <c r="AN158" s="13"/>
      <c r="AO158" s="15"/>
      <c r="AP158" s="13"/>
      <c r="AQ158" s="15"/>
      <c r="AR158" s="13"/>
      <c r="AS158" s="15"/>
      <c r="AT158" s="13"/>
      <c r="AU158" s="15"/>
      <c r="AV158" s="13"/>
      <c r="AW158" s="15"/>
      <c r="AX158" s="13"/>
      <c r="AY158" s="15"/>
      <c r="AZ158" s="13"/>
      <c r="BA158" s="15"/>
      <c r="BB158" s="13"/>
      <c r="BC158" s="15"/>
      <c r="BD158" s="13"/>
      <c r="BE158" s="15"/>
      <c r="BF158" s="13"/>
      <c r="BG158" s="15"/>
      <c r="BH158" s="13"/>
      <c r="BI158" s="15"/>
      <c r="BJ158" s="13"/>
      <c r="BK158" s="15"/>
      <c r="BL158" s="13"/>
      <c r="BM158" s="15"/>
      <c r="BN158" s="13"/>
      <c r="BO158" s="15"/>
      <c r="BP158" s="13"/>
      <c r="BQ158" s="15"/>
      <c r="BR158" s="13"/>
      <c r="BS158" s="15"/>
      <c r="BT158" s="13"/>
      <c r="BU158" s="15"/>
      <c r="BV158" s="13"/>
      <c r="BW158" s="15"/>
      <c r="BX158" s="13"/>
      <c r="BY158" s="15"/>
      <c r="BZ158" s="13"/>
      <c r="CA158" s="15"/>
      <c r="CB158" s="13"/>
      <c r="CC158" s="15"/>
      <c r="CD158" s="13"/>
      <c r="CE158" s="15"/>
      <c r="CF158" s="13"/>
      <c r="CG158" s="15"/>
      <c r="CH158" s="13"/>
      <c r="CI158" s="15"/>
      <c r="CJ158" s="13"/>
      <c r="CK158" s="15"/>
      <c r="CL158" s="13" t="s">
        <v>343</v>
      </c>
      <c r="CM158" s="15" t="str">
        <f>VLOOKUP(CL158,'Axe 2 Règles de gestion'!$D$2:$F$172,3, FALSE)</f>
        <v>L'agent doit être en activité.</v>
      </c>
      <c r="CN158" s="13" t="s">
        <v>449</v>
      </c>
      <c r="CO158" s="15" t="str">
        <f>VLOOKUP(CN158,'Axe 2 Règles de gestion'!$D$2:$F$172,3, FALSE)</f>
        <v>Pour un congé lié à un accident de travail, de service ou maladie professionnelle, l'agent est rémunéré à plein traitement le premier mois, dès son entrée en fonction, pour une ancienneté inférieure à deux ans.</v>
      </c>
      <c r="CP158" s="13" t="s">
        <v>451</v>
      </c>
      <c r="CQ158" s="15" t="str">
        <f>VLOOKUP(CP158,'Axe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R158" s="13" t="s">
        <v>452</v>
      </c>
      <c r="CS158" s="15" t="str">
        <f>VLOOKUP(CR158,'Axe 2 Règles de gestion'!$D$2:$F$172,3, FALSE)</f>
        <v>Pour un congé lié à un accident de travail, de service ou une maladie professionnelle, l'agent est rémunéré à plein traitement pendant trois mois, pour une ancienneté de service supérieure à trois ans.</v>
      </c>
      <c r="CT158" s="13" t="s">
        <v>173</v>
      </c>
      <c r="CU158" s="15" t="str">
        <f>VLOOKUP(CT158,'Axe 2 Règles de gestion'!$D$2:$F$172,3, FALSE)</f>
        <v>La date de début du congé/absence doit être antérieure ou égale à la date de fin réelle du congé/absence.</v>
      </c>
      <c r="CV158" s="13" t="s">
        <v>175</v>
      </c>
      <c r="CW158" s="15" t="str">
        <f>VLOOKUP(CV158,'Axe 2 Règles de gestion'!$D$2:$F$172,3, FALSE)</f>
        <v>La date de début du congé/absence doit être antérieure ou égale à la date de fin prévisionnelle du congé/absence.</v>
      </c>
      <c r="CX158" s="13" t="s">
        <v>177</v>
      </c>
      <c r="CY158" s="15" t="str">
        <f>VLOOKUP(CX158,'Axe 2 Règles de gestion'!$D$2:$F$172,3, FALSE)</f>
        <v>La date de fin réelle du congé/absence doit être antérieure à la date limite de départ à la retraite.</v>
      </c>
      <c r="CZ158" s="13" t="s">
        <v>179</v>
      </c>
      <c r="DA158" s="15" t="str">
        <f>VLOOKUP(CZ158,'Axe 2 Règles de gestion'!$D$2:$F$172,3, FALSE)</f>
        <v>La date de fin prévisionnelle du congé/absence doit être antérieure à la date limite de départ à la retraite.</v>
      </c>
      <c r="DB158" s="13" t="s">
        <v>181</v>
      </c>
      <c r="DC158" s="15" t="str">
        <f>VLOOKUP(DB158,'Axe 2 Règles de gestion'!$D$2:$F$172,3, FALSE)</f>
        <v>La date de fin réelle ou la date de fin prévisionnelle du congé/absence doit être saisie.</v>
      </c>
      <c r="DD158" s="13" t="s">
        <v>183</v>
      </c>
      <c r="DE158" s="15" t="str">
        <f>VLOOKUP(DD158,'Axe 2 Règles de gestion'!$D$2:$F$172,3, FALSE)</f>
        <v>Si l'absence ne commence pas par une demi-journée et si l'absence précédente ne finit pas par une demi journée, la date de début de l'absence saisie est postérieure à la date de fin réelle de l'absence précédente.</v>
      </c>
      <c r="DF158" s="13" t="s">
        <v>185</v>
      </c>
      <c r="DG158" s="15" t="str">
        <f>VLOOKUP(DF158,'Axe 2 Règles de gestion'!$D$2:$F$172,3, FALSE)</f>
        <v>Si l'absence ne commence pas par une demi-journée et si l'absence précédente ne finit pas par une demi journée, la date de début de l'absence saisie est postérieure à la date de fin prévisionnelle de l'absence précédente.</v>
      </c>
      <c r="DH158" s="13" t="s">
        <v>247</v>
      </c>
      <c r="DI158" s="15" t="str">
        <f>VLOOKUP(DH158,'Axe 2 Règles de gestion'!$D$2:$F$172,3, FALSE)</f>
        <v>La date de fin réelle du congé/absence doit être antérieure ou égale à la date limite de fin réelle ou prévisionnelle du lien juridique.</v>
      </c>
      <c r="DJ158" s="13" t="s">
        <v>249</v>
      </c>
      <c r="DK158" s="15" t="str">
        <f>VLOOKUP(DJ158,'Axe 2 Règles de gestion'!$D$2:$F$172,3, FALSE)</f>
        <v>La date de fin prévisionnelle du congé/absence doit être antérieure ou égale à la date limite de fin réelle ou prévisionnelle du lien juridique.</v>
      </c>
      <c r="DL158" s="13" t="s">
        <v>251</v>
      </c>
      <c r="DM158" s="15" t="str">
        <f>VLOOKUP(DL158,'Axe 2 Règles de gestion'!$D$2:$F$172,3, FALSE)</f>
        <v>La date de début du congé/absence doit être postérieure ou égale à la date de début du lien juridique.</v>
      </c>
      <c r="DN158" s="13" t="s">
        <v>187</v>
      </c>
      <c r="DO158" s="15" t="str">
        <f>VLOOKUP(DN158,'Axe 2 Règles de gestion'!$D$2:$F$172,3, FALSE)</f>
        <v>La date de début du congé doit être postérieure ou égale à la Date de l'accident ou maladie professionnelle.</v>
      </c>
      <c r="DP158" s="13" t="s">
        <v>189</v>
      </c>
      <c r="DQ158" s="15" t="str">
        <f>VLOOKUP(DP158,'Axe 2 Règles de gestion'!$D$2:$F$172,3, FALSE)</f>
        <v>Pour chaque période d'absence découpée, la date de début d'impact rémunération doit être égale à la date de début du congé/absence.</v>
      </c>
      <c r="DR158" s="13" t="s">
        <v>191</v>
      </c>
      <c r="DS158" s="15" t="str">
        <f>VLOOKUP(DR158,'Axe 2 Règles de gestion'!$D$2:$F$172,3, FALSE)</f>
        <v>Pour chaque période d'absence découpée, la date de fin d'impact rémunération doit être égale à la date de fin prévisionnelle du congé/absence.</v>
      </c>
      <c r="DT158" s="13" t="s">
        <v>193</v>
      </c>
      <c r="DU158" s="15" t="str">
        <f>VLOOKUP(DT158,'Axe 2 Règles de gestion'!$D$2:$F$172,3, FALSE)</f>
        <v>Pour chaque période d'absence découpée, la date de fin d'impact rémunération doit être égale à la date de fin réelle du congé/absence.</v>
      </c>
      <c r="DV158" s="13" t="s">
        <v>195</v>
      </c>
      <c r="DW158" s="15" t="str">
        <f>VLOOKUP(DV158,'Axe 2 Règles de gestion'!$D$2:$F$172,3, FALSE)</f>
        <v>L'état du congé est renseigné.</v>
      </c>
      <c r="DX158" s="13" t="s">
        <v>197</v>
      </c>
      <c r="DY158" s="15" t="str">
        <f>VLOOKUP(DX158,'Axe 2 Règles de gestion'!$D$2:$F$172,3, FALSE)</f>
        <v>Dans le cas d'un congé autre que CLM, CLD, CGM et CITIS, l'indicateur de requalification doit être à non et les impacts spécifiques à la requalification ne doivent pas être mobilisés ou l'impact rémunération est vide.</v>
      </c>
      <c r="DZ158" s="13" t="s">
        <v>199</v>
      </c>
      <c r="EA158" s="15" t="str">
        <f>VLOOKUP(DZ158,'Axe 2 Règles de gestion'!$D$2:$F$172,3, FALSE)</f>
        <v>La date de l'accident ou maladie professionnelle doit être renseignée</v>
      </c>
      <c r="EB158" s="13"/>
      <c r="EC158" s="13"/>
    </row>
    <row r="159" spans="1:133" ht="150" x14ac:dyDescent="0.25">
      <c r="A159" s="13" t="s">
        <v>308</v>
      </c>
      <c r="B159" s="13" t="s">
        <v>135</v>
      </c>
      <c r="C159" s="14">
        <v>43189.5</v>
      </c>
      <c r="D159" s="13" t="s">
        <v>136</v>
      </c>
      <c r="E159" s="15" t="s">
        <v>137</v>
      </c>
      <c r="F159" s="13" t="s">
        <v>138</v>
      </c>
      <c r="G159" s="15" t="s">
        <v>139</v>
      </c>
      <c r="H159" s="13" t="s">
        <v>461</v>
      </c>
      <c r="I159" s="15" t="s">
        <v>462</v>
      </c>
      <c r="J159" s="15" t="s">
        <v>462</v>
      </c>
      <c r="K159" s="15" t="s">
        <v>463</v>
      </c>
      <c r="L159" s="13" t="s">
        <v>471</v>
      </c>
      <c r="M159" s="15" t="s">
        <v>472</v>
      </c>
      <c r="N159" s="13" t="s">
        <v>213</v>
      </c>
      <c r="O159" s="15" t="s">
        <v>214</v>
      </c>
      <c r="P159" s="15" t="s">
        <v>215</v>
      </c>
      <c r="Q159" s="15" t="s">
        <v>446</v>
      </c>
      <c r="R159" s="13" t="s">
        <v>447</v>
      </c>
      <c r="S159" s="13" t="s">
        <v>317</v>
      </c>
      <c r="T159" s="13" t="s">
        <v>151</v>
      </c>
      <c r="U159" s="14">
        <v>40725</v>
      </c>
      <c r="V159" s="14"/>
      <c r="W159" s="15" t="s">
        <v>454</v>
      </c>
      <c r="X159" s="13" t="s">
        <v>455</v>
      </c>
      <c r="Y159" s="15" t="str">
        <f>VLOOKUP(X159,'Axe 2 Règles de gestion'!$D$2:$F$172,3, FALSE)</f>
        <v>L'agent physiquement apte et qui remplit toujours les conditions requises est réemployé sur son emploi précédent dans la mesure permise par le service. Dans le cas contraire, il dispose d'une priorité pour être réemployé sur un emploi similaire.</v>
      </c>
      <c r="Z159" s="13"/>
      <c r="AA159" s="15"/>
      <c r="AB159" s="13"/>
      <c r="AC159" s="15"/>
      <c r="AD159" s="13"/>
      <c r="AE159" s="15"/>
      <c r="AF159" s="13"/>
      <c r="AG159" s="15"/>
      <c r="AH159" s="13"/>
      <c r="AI159" s="15"/>
      <c r="AJ159" s="13"/>
      <c r="AK159" s="15"/>
      <c r="AL159" s="13"/>
      <c r="AM159" s="15"/>
      <c r="AN159" s="13"/>
      <c r="AO159" s="15"/>
      <c r="AP159" s="13"/>
      <c r="AQ159" s="15"/>
      <c r="AR159" s="13"/>
      <c r="AS159" s="15"/>
      <c r="AT159" s="13"/>
      <c r="AU159" s="15"/>
      <c r="AV159" s="13"/>
      <c r="AW159" s="15"/>
      <c r="AX159" s="13"/>
      <c r="AY159" s="15"/>
      <c r="AZ159" s="13"/>
      <c r="BA159" s="15"/>
      <c r="BB159" s="13"/>
      <c r="BC159" s="15"/>
      <c r="BD159" s="13"/>
      <c r="BE159" s="15"/>
      <c r="BF159" s="13"/>
      <c r="BG159" s="15"/>
      <c r="BH159" s="13"/>
      <c r="BI159" s="15"/>
      <c r="BJ159" s="13"/>
      <c r="BK159" s="15"/>
      <c r="BL159" s="13"/>
      <c r="BM159" s="15"/>
      <c r="BN159" s="13"/>
      <c r="BO159" s="15"/>
      <c r="BP159" s="13"/>
      <c r="BQ159" s="15"/>
      <c r="BR159" s="13"/>
      <c r="BS159" s="15"/>
      <c r="BT159" s="13"/>
      <c r="BU159" s="15"/>
      <c r="BV159" s="13"/>
      <c r="BW159" s="15"/>
      <c r="BX159" s="13"/>
      <c r="BY159" s="15"/>
      <c r="BZ159" s="13"/>
      <c r="CA159" s="15"/>
      <c r="CB159" s="13"/>
      <c r="CC159" s="15"/>
      <c r="CD159" s="13"/>
      <c r="CE159" s="15"/>
      <c r="CF159" s="13"/>
      <c r="CG159" s="15"/>
      <c r="CH159" s="13"/>
      <c r="CI159" s="15"/>
      <c r="CJ159" s="13"/>
      <c r="CK159" s="15"/>
      <c r="CL159" s="13" t="s">
        <v>343</v>
      </c>
      <c r="CM159" s="15" t="str">
        <f>VLOOKUP(CL159,'Axe 2 Règles de gestion'!$D$2:$F$172,3, FALSE)</f>
        <v>L'agent doit être en activité.</v>
      </c>
      <c r="CN159" s="13" t="s">
        <v>449</v>
      </c>
      <c r="CO159" s="15" t="str">
        <f>VLOOKUP(CN159,'Axe 2 Règles de gestion'!$D$2:$F$172,3, FALSE)</f>
        <v>Pour un congé lié à un accident de travail, de service ou maladie professionnelle, l'agent est rémunéré à plein traitement le premier mois, dès son entrée en fonction, pour une ancienneté inférieure à deux ans.</v>
      </c>
      <c r="CP159" s="13" t="s">
        <v>451</v>
      </c>
      <c r="CQ159" s="15" t="str">
        <f>VLOOKUP(CP159,'Axe 2 Règles de gestion'!$D$2:$F$172,3, FALSE)</f>
        <v>Pour un congé lié à un accident de travail, de service ou une maladie professionnelle, l'agent est rémunéré à plein traitement pendant deux mois, pour une ancienneté de service supérieure ou égale à deux ans et inférieure à trois ans.</v>
      </c>
      <c r="CR159" s="13" t="s">
        <v>452</v>
      </c>
      <c r="CS159" s="15" t="str">
        <f>VLOOKUP(CR159,'Axe 2 Règles de gestion'!$D$2:$F$172,3, FALSE)</f>
        <v>Pour un congé lié à un accident de travail, de service ou une maladie professionnelle, l'agent est rémunéré à plein traitement pendant trois mois, pour une ancienneté de service supérieure à trois ans.</v>
      </c>
      <c r="CT159" s="13" t="s">
        <v>173</v>
      </c>
      <c r="CU159" s="15" t="str">
        <f>VLOOKUP(CT159,'Axe 2 Règles de gestion'!$D$2:$F$172,3, FALSE)</f>
        <v>La date de début du congé/absence doit être antérieure ou égale à la date de fin réelle du congé/absence.</v>
      </c>
      <c r="CV159" s="13" t="s">
        <v>175</v>
      </c>
      <c r="CW159" s="15" t="str">
        <f>VLOOKUP(CV159,'Axe 2 Règles de gestion'!$D$2:$F$172,3, FALSE)</f>
        <v>La date de début du congé/absence doit être antérieure ou égale à la date de fin prévisionnelle du congé/absence.</v>
      </c>
      <c r="CX159" s="13" t="s">
        <v>177</v>
      </c>
      <c r="CY159" s="15" t="str">
        <f>VLOOKUP(CX159,'Axe 2 Règles de gestion'!$D$2:$F$172,3, FALSE)</f>
        <v>La date de fin réelle du congé/absence doit être antérieure à la date limite de départ à la retraite.</v>
      </c>
      <c r="CZ159" s="13" t="s">
        <v>179</v>
      </c>
      <c r="DA159" s="15" t="str">
        <f>VLOOKUP(CZ159,'Axe 2 Règles de gestion'!$D$2:$F$172,3, FALSE)</f>
        <v>La date de fin prévisionnelle du congé/absence doit être antérieure à la date limite de départ à la retraite.</v>
      </c>
      <c r="DB159" s="13" t="s">
        <v>181</v>
      </c>
      <c r="DC159" s="15" t="str">
        <f>VLOOKUP(DB159,'Axe 2 Règles de gestion'!$D$2:$F$172,3, FALSE)</f>
        <v>La date de fin réelle ou la date de fin prévisionnelle du congé/absence doit être saisie.</v>
      </c>
      <c r="DD159" s="13" t="s">
        <v>247</v>
      </c>
      <c r="DE159" s="15" t="str">
        <f>VLOOKUP(DD159,'Axe 2 Règles de gestion'!$D$2:$F$172,3, FALSE)</f>
        <v>La date de fin réelle du congé/absence doit être antérieure ou égale à la date limite de fin réelle ou prévisionnelle du lien juridique.</v>
      </c>
      <c r="DF159" s="13" t="s">
        <v>249</v>
      </c>
      <c r="DG159" s="15" t="str">
        <f>VLOOKUP(DF159,'Axe 2 Règles de gestion'!$D$2:$F$172,3, FALSE)</f>
        <v>La date de fin prévisionnelle du congé/absence doit être antérieure ou égale à la date limite de fin réelle ou prévisionnelle du lien juridique.</v>
      </c>
      <c r="DH159" s="13" t="s">
        <v>187</v>
      </c>
      <c r="DI159" s="15" t="str">
        <f>VLOOKUP(DH159,'Axe 2 Règles de gestion'!$D$2:$F$172,3, FALSE)</f>
        <v>La date de début du congé doit être postérieure ou égale à la Date de l'accident ou maladie professionnelle.</v>
      </c>
      <c r="DJ159" s="13" t="s">
        <v>189</v>
      </c>
      <c r="DK159" s="15" t="str">
        <f>VLOOKUP(DJ159,'Axe 2 Règles de gestion'!$D$2:$F$172,3, FALSE)</f>
        <v>Pour chaque période d'absence découpée, la date de début d'impact rémunération doit être égale à la date de début du congé/absence.</v>
      </c>
      <c r="DL159" s="13" t="s">
        <v>191</v>
      </c>
      <c r="DM159" s="15" t="str">
        <f>VLOOKUP(DL159,'Axe 2 Règles de gestion'!$D$2:$F$172,3, FALSE)</f>
        <v>Pour chaque période d'absence découpée, la date de fin d'impact rémunération doit être égale à la date de fin prévisionnelle du congé/absence.</v>
      </c>
      <c r="DN159" s="13" t="s">
        <v>193</v>
      </c>
      <c r="DO159" s="15" t="str">
        <f>VLOOKUP(DN159,'Axe 2 Règles de gestion'!$D$2:$F$172,3, FALSE)</f>
        <v>Pour chaque période d'absence découpée, la date de fin d'impact rémunération doit être égale à la date de fin réelle du congé/absence.</v>
      </c>
      <c r="DP159" s="13" t="s">
        <v>195</v>
      </c>
      <c r="DQ159" s="15" t="str">
        <f>VLOOKUP(DP159,'Axe 2 Règles de gestion'!$D$2:$F$172,3, FALSE)</f>
        <v>L'état du congé est renseigné.</v>
      </c>
      <c r="DR159" s="13" t="s">
        <v>197</v>
      </c>
      <c r="DS159" s="15" t="str">
        <f>VLOOKUP(DR159,'Axe 2 Règles de gestion'!$D$2:$F$172,3, FALSE)</f>
        <v>Dans le cas d'un congé autre que CLM, CLD, CGM et CITIS, l'indicateur de requalification doit être à non et les impacts spécifiques à la requalification ne doivent pas être mobilisés ou l'impact rémunération est vide.</v>
      </c>
      <c r="DT159" s="13" t="s">
        <v>199</v>
      </c>
      <c r="DU159" s="15" t="str">
        <f>VLOOKUP(DT159,'Axe 2 Règles de gestion'!$D$2:$F$172,3, FALSE)</f>
        <v>La date de l'accident ou maladie professionnelle doit être renseignée</v>
      </c>
      <c r="DV159" s="13"/>
      <c r="DW159" s="15"/>
      <c r="DX159" s="13"/>
      <c r="DY159" s="15"/>
      <c r="DZ159" s="13"/>
      <c r="EA159" s="15"/>
      <c r="EB159" s="13"/>
      <c r="EC159" s="13"/>
    </row>
    <row r="160" spans="1:133" ht="60" x14ac:dyDescent="0.25">
      <c r="A160" s="13" t="s">
        <v>314</v>
      </c>
      <c r="B160" s="13" t="s">
        <v>201</v>
      </c>
      <c r="C160" s="14">
        <v>43189.5</v>
      </c>
      <c r="D160" s="13" t="s">
        <v>136</v>
      </c>
      <c r="E160" s="15" t="s">
        <v>137</v>
      </c>
      <c r="F160" s="13" t="s">
        <v>138</v>
      </c>
      <c r="G160" s="15" t="s">
        <v>139</v>
      </c>
      <c r="H160" s="13" t="s">
        <v>461</v>
      </c>
      <c r="I160" s="15" t="s">
        <v>462</v>
      </c>
      <c r="J160" s="15" t="s">
        <v>462</v>
      </c>
      <c r="K160" s="15" t="s">
        <v>463</v>
      </c>
      <c r="L160" s="13" t="s">
        <v>464</v>
      </c>
      <c r="M160" s="15" t="s">
        <v>465</v>
      </c>
      <c r="N160" s="13" t="s">
        <v>145</v>
      </c>
      <c r="O160" s="15" t="s">
        <v>146</v>
      </c>
      <c r="P160" s="15" t="s">
        <v>147</v>
      </c>
      <c r="Q160" s="15" t="s">
        <v>457</v>
      </c>
      <c r="R160" s="13" t="s">
        <v>458</v>
      </c>
      <c r="S160" s="13" t="s">
        <v>317</v>
      </c>
      <c r="T160" s="13" t="s">
        <v>202</v>
      </c>
      <c r="U160" s="14">
        <v>40725</v>
      </c>
      <c r="V160" s="14"/>
      <c r="W160" s="15"/>
      <c r="X160" s="13"/>
      <c r="Y160" s="15"/>
      <c r="Z160" s="13"/>
      <c r="AA160" s="15"/>
      <c r="AB160" s="13"/>
      <c r="AC160" s="15"/>
      <c r="AD160" s="13"/>
      <c r="AE160" s="15"/>
      <c r="AF160" s="13"/>
      <c r="AG160" s="15"/>
      <c r="AH160" s="13"/>
      <c r="AI160" s="15"/>
      <c r="AJ160" s="13"/>
      <c r="AK160" s="15"/>
      <c r="AL160" s="13"/>
      <c r="AM160" s="15"/>
      <c r="AN160" s="13"/>
      <c r="AO160" s="15"/>
      <c r="AP160" s="13"/>
      <c r="AQ160" s="15"/>
      <c r="AR160" s="13"/>
      <c r="AS160" s="15"/>
      <c r="AT160" s="13"/>
      <c r="AU160" s="15"/>
      <c r="AV160" s="13"/>
      <c r="AW160" s="15"/>
      <c r="AX160" s="13"/>
      <c r="AY160" s="15"/>
      <c r="AZ160" s="13"/>
      <c r="BA160" s="15"/>
      <c r="BB160" s="13"/>
      <c r="BC160" s="15"/>
      <c r="BD160" s="13"/>
      <c r="BE160" s="15"/>
      <c r="BF160" s="13"/>
      <c r="BG160" s="15"/>
      <c r="BH160" s="13"/>
      <c r="BI160" s="15"/>
      <c r="BJ160" s="13"/>
      <c r="BK160" s="15"/>
      <c r="BL160" s="13"/>
      <c r="BM160" s="15"/>
      <c r="BN160" s="13"/>
      <c r="BO160" s="15"/>
      <c r="BP160" s="13"/>
      <c r="BQ160" s="15"/>
      <c r="BR160" s="13"/>
      <c r="BS160" s="15"/>
      <c r="BT160" s="13"/>
      <c r="BU160" s="15"/>
      <c r="BV160" s="13"/>
      <c r="BW160" s="15"/>
      <c r="BX160" s="13"/>
      <c r="BY160" s="15"/>
      <c r="BZ160" s="13"/>
      <c r="CA160" s="15"/>
      <c r="CB160" s="13"/>
      <c r="CC160" s="15"/>
      <c r="CD160" s="13"/>
      <c r="CE160" s="15"/>
      <c r="CF160" s="13"/>
      <c r="CG160" s="15"/>
      <c r="CH160" s="13"/>
      <c r="CI160" s="15"/>
      <c r="CJ160" s="13"/>
      <c r="CK160" s="15"/>
      <c r="CL160" s="13"/>
      <c r="CM160" s="15"/>
      <c r="CN160" s="13"/>
      <c r="CO160" s="15"/>
      <c r="CP160" s="13"/>
      <c r="CQ160" s="15"/>
      <c r="CR160" s="13"/>
      <c r="CS160" s="15"/>
      <c r="CT160" s="13"/>
      <c r="CU160" s="15"/>
      <c r="CV160" s="13"/>
      <c r="CW160" s="15"/>
      <c r="CX160" s="13"/>
      <c r="CY160" s="15"/>
      <c r="CZ160" s="13"/>
      <c r="DA160" s="15"/>
      <c r="DB160" s="13"/>
      <c r="DC160" s="15"/>
      <c r="DD160" s="13"/>
      <c r="DE160" s="15"/>
      <c r="DF160" s="13"/>
      <c r="DG160" s="15"/>
      <c r="DH160" s="13"/>
      <c r="DI160" s="15"/>
      <c r="DJ160" s="13"/>
      <c r="DK160" s="15"/>
      <c r="DL160" s="13"/>
      <c r="DM160" s="15"/>
      <c r="DN160" s="13"/>
      <c r="DO160" s="15"/>
      <c r="DP160" s="13"/>
      <c r="DQ160" s="15"/>
      <c r="DR160" s="13"/>
      <c r="DS160" s="15"/>
      <c r="DT160" s="13"/>
      <c r="DU160" s="15"/>
      <c r="DV160" s="13"/>
      <c r="DW160" s="15"/>
      <c r="DX160" s="13"/>
      <c r="DY160" s="15"/>
      <c r="DZ160" s="13"/>
      <c r="EA160" s="15"/>
      <c r="EB160" s="13"/>
      <c r="EC160" s="13"/>
    </row>
    <row r="161" spans="1:133" ht="60" x14ac:dyDescent="0.25">
      <c r="A161" s="13" t="s">
        <v>314</v>
      </c>
      <c r="B161" s="13" t="s">
        <v>201</v>
      </c>
      <c r="C161" s="14">
        <v>43189.5</v>
      </c>
      <c r="D161" s="13" t="s">
        <v>136</v>
      </c>
      <c r="E161" s="15" t="s">
        <v>137</v>
      </c>
      <c r="F161" s="13" t="s">
        <v>138</v>
      </c>
      <c r="G161" s="15" t="s">
        <v>139</v>
      </c>
      <c r="H161" s="13" t="s">
        <v>461</v>
      </c>
      <c r="I161" s="15" t="s">
        <v>462</v>
      </c>
      <c r="J161" s="15" t="s">
        <v>462</v>
      </c>
      <c r="K161" s="15" t="s">
        <v>463</v>
      </c>
      <c r="L161" s="13" t="s">
        <v>469</v>
      </c>
      <c r="M161" s="15" t="s">
        <v>470</v>
      </c>
      <c r="N161" s="13" t="s">
        <v>145</v>
      </c>
      <c r="O161" s="15" t="s">
        <v>205</v>
      </c>
      <c r="P161" s="15" t="s">
        <v>206</v>
      </c>
      <c r="Q161" s="15" t="s">
        <v>457</v>
      </c>
      <c r="R161" s="13" t="s">
        <v>458</v>
      </c>
      <c r="S161" s="13" t="s">
        <v>317</v>
      </c>
      <c r="T161" s="13" t="s">
        <v>202</v>
      </c>
      <c r="U161" s="14">
        <v>40725</v>
      </c>
      <c r="V161" s="14"/>
      <c r="W161" s="15"/>
      <c r="X161" s="13"/>
      <c r="Y161" s="15"/>
      <c r="Z161" s="13"/>
      <c r="AA161" s="15"/>
      <c r="AB161" s="13"/>
      <c r="AC161" s="15"/>
      <c r="AD161" s="13"/>
      <c r="AE161" s="15"/>
      <c r="AF161" s="13"/>
      <c r="AG161" s="15"/>
      <c r="AH161" s="13"/>
      <c r="AI161" s="15"/>
      <c r="AJ161" s="13"/>
      <c r="AK161" s="15"/>
      <c r="AL161" s="13"/>
      <c r="AM161" s="15"/>
      <c r="AN161" s="13"/>
      <c r="AO161" s="15"/>
      <c r="AP161" s="13"/>
      <c r="AQ161" s="15"/>
      <c r="AR161" s="13"/>
      <c r="AS161" s="15"/>
      <c r="AT161" s="13"/>
      <c r="AU161" s="15"/>
      <c r="AV161" s="13"/>
      <c r="AW161" s="15"/>
      <c r="AX161" s="13"/>
      <c r="AY161" s="15"/>
      <c r="AZ161" s="13"/>
      <c r="BA161" s="15"/>
      <c r="BB161" s="13"/>
      <c r="BC161" s="15"/>
      <c r="BD161" s="13"/>
      <c r="BE161" s="15"/>
      <c r="BF161" s="13"/>
      <c r="BG161" s="15"/>
      <c r="BH161" s="13"/>
      <c r="BI161" s="15"/>
      <c r="BJ161" s="13"/>
      <c r="BK161" s="15"/>
      <c r="BL161" s="13"/>
      <c r="BM161" s="15"/>
      <c r="BN161" s="13"/>
      <c r="BO161" s="15"/>
      <c r="BP161" s="13"/>
      <c r="BQ161" s="15"/>
      <c r="BR161" s="13"/>
      <c r="BS161" s="15"/>
      <c r="BT161" s="13"/>
      <c r="BU161" s="15"/>
      <c r="BV161" s="13"/>
      <c r="BW161" s="15"/>
      <c r="BX161" s="13"/>
      <c r="BY161" s="15"/>
      <c r="BZ161" s="13"/>
      <c r="CA161" s="15"/>
      <c r="CB161" s="13"/>
      <c r="CC161" s="15"/>
      <c r="CD161" s="13"/>
      <c r="CE161" s="15"/>
      <c r="CF161" s="13"/>
      <c r="CG161" s="15"/>
      <c r="CH161" s="13"/>
      <c r="CI161" s="15"/>
      <c r="CJ161" s="13"/>
      <c r="CK161" s="15"/>
      <c r="CL161" s="13"/>
      <c r="CM161" s="15"/>
      <c r="CN161" s="13"/>
      <c r="CO161" s="15"/>
      <c r="CP161" s="13"/>
      <c r="CQ161" s="15"/>
      <c r="CR161" s="13"/>
      <c r="CS161" s="15"/>
      <c r="CT161" s="13"/>
      <c r="CU161" s="15"/>
      <c r="CV161" s="13"/>
      <c r="CW161" s="15"/>
      <c r="CX161" s="13"/>
      <c r="CY161" s="15"/>
      <c r="CZ161" s="13"/>
      <c r="DA161" s="15"/>
      <c r="DB161" s="13"/>
      <c r="DC161" s="15"/>
      <c r="DD161" s="13"/>
      <c r="DE161" s="15"/>
      <c r="DF161" s="13"/>
      <c r="DG161" s="15"/>
      <c r="DH161" s="13"/>
      <c r="DI161" s="15"/>
      <c r="DJ161" s="13"/>
      <c r="DK161" s="15"/>
      <c r="DL161" s="13"/>
      <c r="DM161" s="15"/>
      <c r="DN161" s="13"/>
      <c r="DO161" s="15"/>
      <c r="DP161" s="13"/>
      <c r="DQ161" s="15"/>
      <c r="DR161" s="13"/>
      <c r="DS161" s="15"/>
      <c r="DT161" s="13"/>
      <c r="DU161" s="15"/>
      <c r="DV161" s="13"/>
      <c r="DW161" s="15"/>
      <c r="DX161" s="13"/>
      <c r="DY161" s="15"/>
      <c r="DZ161" s="13"/>
      <c r="EA161" s="15"/>
      <c r="EB161" s="13"/>
      <c r="EC161" s="13"/>
    </row>
    <row r="162" spans="1:133" ht="45" x14ac:dyDescent="0.25">
      <c r="A162" s="13" t="s">
        <v>314</v>
      </c>
      <c r="B162" s="13" t="s">
        <v>201</v>
      </c>
      <c r="C162" s="14">
        <v>43189.5</v>
      </c>
      <c r="D162" s="13" t="s">
        <v>136</v>
      </c>
      <c r="E162" s="15" t="s">
        <v>137</v>
      </c>
      <c r="F162" s="13" t="s">
        <v>138</v>
      </c>
      <c r="G162" s="15" t="s">
        <v>139</v>
      </c>
      <c r="H162" s="13" t="s">
        <v>461</v>
      </c>
      <c r="I162" s="15" t="s">
        <v>462</v>
      </c>
      <c r="J162" s="15" t="s">
        <v>462</v>
      </c>
      <c r="K162" s="15" t="s">
        <v>463</v>
      </c>
      <c r="L162" s="13" t="s">
        <v>471</v>
      </c>
      <c r="M162" s="15" t="s">
        <v>472</v>
      </c>
      <c r="N162" s="13" t="s">
        <v>213</v>
      </c>
      <c r="O162" s="15" t="s">
        <v>214</v>
      </c>
      <c r="P162" s="15" t="s">
        <v>215</v>
      </c>
      <c r="Q162" s="15" t="s">
        <v>457</v>
      </c>
      <c r="R162" s="13" t="s">
        <v>458</v>
      </c>
      <c r="S162" s="13" t="s">
        <v>317</v>
      </c>
      <c r="T162" s="13" t="s">
        <v>202</v>
      </c>
      <c r="U162" s="14">
        <v>40725</v>
      </c>
      <c r="V162" s="14"/>
      <c r="W162" s="15"/>
      <c r="X162" s="13"/>
      <c r="Y162" s="15"/>
      <c r="Z162" s="13"/>
      <c r="AA162" s="15"/>
      <c r="AB162" s="13"/>
      <c r="AC162" s="15"/>
      <c r="AD162" s="13"/>
      <c r="AE162" s="15"/>
      <c r="AF162" s="13"/>
      <c r="AG162" s="15"/>
      <c r="AH162" s="13"/>
      <c r="AI162" s="15"/>
      <c r="AJ162" s="13"/>
      <c r="AK162" s="15"/>
      <c r="AL162" s="13"/>
      <c r="AM162" s="15"/>
      <c r="AN162" s="13"/>
      <c r="AO162" s="15"/>
      <c r="AP162" s="13"/>
      <c r="AQ162" s="15"/>
      <c r="AR162" s="13"/>
      <c r="AS162" s="15"/>
      <c r="AT162" s="13"/>
      <c r="AU162" s="15"/>
      <c r="AV162" s="13"/>
      <c r="AW162" s="15"/>
      <c r="AX162" s="13"/>
      <c r="AY162" s="15"/>
      <c r="AZ162" s="13"/>
      <c r="BA162" s="15"/>
      <c r="BB162" s="13"/>
      <c r="BC162" s="15"/>
      <c r="BD162" s="13"/>
      <c r="BE162" s="15"/>
      <c r="BF162" s="13"/>
      <c r="BG162" s="15"/>
      <c r="BH162" s="13"/>
      <c r="BI162" s="15"/>
      <c r="BJ162" s="13"/>
      <c r="BK162" s="15"/>
      <c r="BL162" s="13"/>
      <c r="BM162" s="15"/>
      <c r="BN162" s="13"/>
      <c r="BO162" s="15"/>
      <c r="BP162" s="13"/>
      <c r="BQ162" s="15"/>
      <c r="BR162" s="13"/>
      <c r="BS162" s="15"/>
      <c r="BT162" s="13"/>
      <c r="BU162" s="15"/>
      <c r="BV162" s="13"/>
      <c r="BW162" s="15"/>
      <c r="BX162" s="13"/>
      <c r="BY162" s="15"/>
      <c r="BZ162" s="13"/>
      <c r="CA162" s="15"/>
      <c r="CB162" s="13"/>
      <c r="CC162" s="15"/>
      <c r="CD162" s="13"/>
      <c r="CE162" s="15"/>
      <c r="CF162" s="13"/>
      <c r="CG162" s="15"/>
      <c r="CH162" s="13"/>
      <c r="CI162" s="15"/>
      <c r="CJ162" s="13"/>
      <c r="CK162" s="15"/>
      <c r="CL162" s="13"/>
      <c r="CM162" s="15"/>
      <c r="CN162" s="13"/>
      <c r="CO162" s="15"/>
      <c r="CP162" s="13"/>
      <c r="CQ162" s="15"/>
      <c r="CR162" s="13"/>
      <c r="CS162" s="15"/>
      <c r="CT162" s="13"/>
      <c r="CU162" s="15"/>
      <c r="CV162" s="13"/>
      <c r="CW162" s="15"/>
      <c r="CX162" s="13"/>
      <c r="CY162" s="15"/>
      <c r="CZ162" s="13"/>
      <c r="DA162" s="15"/>
      <c r="DB162" s="13"/>
      <c r="DC162" s="15"/>
      <c r="DD162" s="13"/>
      <c r="DE162" s="15"/>
      <c r="DF162" s="13"/>
      <c r="DG162" s="15"/>
      <c r="DH162" s="13"/>
      <c r="DI162" s="15"/>
      <c r="DJ162" s="13"/>
      <c r="DK162" s="15"/>
      <c r="DL162" s="13"/>
      <c r="DM162" s="15"/>
      <c r="DN162" s="13"/>
      <c r="DO162" s="15"/>
      <c r="DP162" s="13"/>
      <c r="DQ162" s="15"/>
      <c r="DR162" s="13"/>
      <c r="DS162" s="15"/>
      <c r="DT162" s="13"/>
      <c r="DU162" s="15"/>
      <c r="DV162" s="13"/>
      <c r="DW162" s="15"/>
      <c r="DX162" s="13"/>
      <c r="DY162" s="15"/>
      <c r="DZ162" s="13"/>
      <c r="EA162" s="15"/>
      <c r="EB162" s="13"/>
      <c r="EC162" s="13"/>
    </row>
    <row r="163" spans="1:133" ht="60" x14ac:dyDescent="0.25">
      <c r="A163" s="13" t="s">
        <v>253</v>
      </c>
      <c r="B163" s="13" t="s">
        <v>201</v>
      </c>
      <c r="C163" s="14">
        <v>45281.684027777781</v>
      </c>
      <c r="D163" s="13" t="s">
        <v>136</v>
      </c>
      <c r="E163" s="15" t="s">
        <v>137</v>
      </c>
      <c r="F163" s="13" t="s">
        <v>138</v>
      </c>
      <c r="G163" s="15" t="s">
        <v>139</v>
      </c>
      <c r="H163" s="13" t="s">
        <v>461</v>
      </c>
      <c r="I163" s="15" t="s">
        <v>462</v>
      </c>
      <c r="J163" s="15" t="s">
        <v>462</v>
      </c>
      <c r="K163" s="15" t="s">
        <v>463</v>
      </c>
      <c r="L163" s="13" t="s">
        <v>464</v>
      </c>
      <c r="M163" s="15" t="s">
        <v>465</v>
      </c>
      <c r="N163" s="13" t="s">
        <v>145</v>
      </c>
      <c r="O163" s="15" t="s">
        <v>146</v>
      </c>
      <c r="P163" s="15" t="s">
        <v>147</v>
      </c>
      <c r="Q163" s="15" t="s">
        <v>459</v>
      </c>
      <c r="R163" s="13" t="s">
        <v>460</v>
      </c>
      <c r="S163" s="13" t="s">
        <v>317</v>
      </c>
      <c r="T163" s="13" t="s">
        <v>202</v>
      </c>
      <c r="U163" s="14">
        <v>43520</v>
      </c>
      <c r="V163" s="14"/>
      <c r="W163" s="15"/>
      <c r="X163" s="13"/>
      <c r="Y163" s="15"/>
      <c r="Z163" s="13"/>
      <c r="AA163" s="15"/>
      <c r="AB163" s="13"/>
      <c r="AC163" s="15"/>
      <c r="AD163" s="13"/>
      <c r="AE163" s="15"/>
      <c r="AF163" s="13"/>
      <c r="AG163" s="15"/>
      <c r="AH163" s="13"/>
      <c r="AI163" s="15"/>
      <c r="AJ163" s="13"/>
      <c r="AK163" s="15"/>
      <c r="AL163" s="13"/>
      <c r="AM163" s="15"/>
      <c r="AN163" s="13"/>
      <c r="AO163" s="15"/>
      <c r="AP163" s="13"/>
      <c r="AQ163" s="15"/>
      <c r="AR163" s="13"/>
      <c r="AS163" s="15"/>
      <c r="AT163" s="13"/>
      <c r="AU163" s="15"/>
      <c r="AV163" s="13"/>
      <c r="AW163" s="15"/>
      <c r="AX163" s="13"/>
      <c r="AY163" s="15"/>
      <c r="AZ163" s="13"/>
      <c r="BA163" s="15"/>
      <c r="BB163" s="13"/>
      <c r="BC163" s="15"/>
      <c r="BD163" s="13"/>
      <c r="BE163" s="15"/>
      <c r="BF163" s="13"/>
      <c r="BG163" s="15"/>
      <c r="BH163" s="13"/>
      <c r="BI163" s="15"/>
      <c r="BJ163" s="13"/>
      <c r="BK163" s="15"/>
      <c r="BL163" s="13"/>
      <c r="BM163" s="15"/>
      <c r="BN163" s="13"/>
      <c r="BO163" s="15"/>
      <c r="BP163" s="13"/>
      <c r="BQ163" s="15"/>
      <c r="BR163" s="13"/>
      <c r="BS163" s="15"/>
      <c r="BT163" s="13"/>
      <c r="BU163" s="15"/>
      <c r="BV163" s="13"/>
      <c r="BW163" s="15"/>
      <c r="BX163" s="13"/>
      <c r="BY163" s="15"/>
      <c r="BZ163" s="13"/>
      <c r="CA163" s="15"/>
      <c r="CB163" s="13"/>
      <c r="CC163" s="15"/>
      <c r="CD163" s="13"/>
      <c r="CE163" s="15"/>
      <c r="CF163" s="13"/>
      <c r="CG163" s="15"/>
      <c r="CH163" s="13"/>
      <c r="CI163" s="15"/>
      <c r="CJ163" s="13"/>
      <c r="CK163" s="15"/>
      <c r="CL163" s="13"/>
      <c r="CM163" s="15"/>
      <c r="CN163" s="13"/>
      <c r="CO163" s="15"/>
      <c r="CP163" s="13"/>
      <c r="CQ163" s="15"/>
      <c r="CR163" s="13"/>
      <c r="CS163" s="15"/>
      <c r="CT163" s="13"/>
      <c r="CU163" s="15"/>
      <c r="CV163" s="13"/>
      <c r="CW163" s="15"/>
      <c r="CX163" s="13"/>
      <c r="CY163" s="15"/>
      <c r="CZ163" s="13"/>
      <c r="DA163" s="15"/>
      <c r="DB163" s="13"/>
      <c r="DC163" s="15"/>
      <c r="DD163" s="13"/>
      <c r="DE163" s="15"/>
      <c r="DF163" s="13"/>
      <c r="DG163" s="15"/>
      <c r="DH163" s="13"/>
      <c r="DI163" s="15"/>
      <c r="DJ163" s="13"/>
      <c r="DK163" s="15"/>
      <c r="DL163" s="13"/>
      <c r="DM163" s="15"/>
      <c r="DN163" s="13"/>
      <c r="DO163" s="15"/>
      <c r="DP163" s="13"/>
      <c r="DQ163" s="15"/>
      <c r="DR163" s="13"/>
      <c r="DS163" s="15"/>
      <c r="DT163" s="13"/>
      <c r="DU163" s="15"/>
      <c r="DV163" s="13"/>
      <c r="DW163" s="15"/>
      <c r="DX163" s="13"/>
      <c r="DY163" s="15"/>
      <c r="DZ163" s="13"/>
      <c r="EA163" s="15"/>
      <c r="EB163" s="13"/>
      <c r="EC163" s="13"/>
    </row>
    <row r="164" spans="1:133" ht="60" x14ac:dyDescent="0.25">
      <c r="A164" s="13" t="s">
        <v>253</v>
      </c>
      <c r="B164" s="13" t="s">
        <v>201</v>
      </c>
      <c r="C164" s="14">
        <v>45281.684027777781</v>
      </c>
      <c r="D164" s="13" t="s">
        <v>136</v>
      </c>
      <c r="E164" s="15" t="s">
        <v>137</v>
      </c>
      <c r="F164" s="13" t="s">
        <v>138</v>
      </c>
      <c r="G164" s="15" t="s">
        <v>139</v>
      </c>
      <c r="H164" s="13" t="s">
        <v>461</v>
      </c>
      <c r="I164" s="15" t="s">
        <v>462</v>
      </c>
      <c r="J164" s="15" t="s">
        <v>462</v>
      </c>
      <c r="K164" s="15" t="s">
        <v>463</v>
      </c>
      <c r="L164" s="13" t="s">
        <v>469</v>
      </c>
      <c r="M164" s="15" t="s">
        <v>470</v>
      </c>
      <c r="N164" s="13" t="s">
        <v>145</v>
      </c>
      <c r="O164" s="15" t="s">
        <v>205</v>
      </c>
      <c r="P164" s="15" t="s">
        <v>206</v>
      </c>
      <c r="Q164" s="15" t="s">
        <v>459</v>
      </c>
      <c r="R164" s="13" t="s">
        <v>460</v>
      </c>
      <c r="S164" s="13" t="s">
        <v>317</v>
      </c>
      <c r="T164" s="13" t="s">
        <v>202</v>
      </c>
      <c r="U164" s="14">
        <v>43520</v>
      </c>
      <c r="V164" s="14"/>
      <c r="W164" s="15"/>
      <c r="X164" s="13"/>
      <c r="Y164" s="15"/>
      <c r="Z164" s="13"/>
      <c r="AA164" s="15"/>
      <c r="AB164" s="13"/>
      <c r="AC164" s="15"/>
      <c r="AD164" s="13"/>
      <c r="AE164" s="15"/>
      <c r="AF164" s="13"/>
      <c r="AG164" s="15"/>
      <c r="AH164" s="13"/>
      <c r="AI164" s="15"/>
      <c r="AJ164" s="13"/>
      <c r="AK164" s="15"/>
      <c r="AL164" s="13"/>
      <c r="AM164" s="15"/>
      <c r="AN164" s="13"/>
      <c r="AO164" s="15"/>
      <c r="AP164" s="13"/>
      <c r="AQ164" s="15"/>
      <c r="AR164" s="13"/>
      <c r="AS164" s="15"/>
      <c r="AT164" s="13"/>
      <c r="AU164" s="15"/>
      <c r="AV164" s="13"/>
      <c r="AW164" s="15"/>
      <c r="AX164" s="13"/>
      <c r="AY164" s="15"/>
      <c r="AZ164" s="13"/>
      <c r="BA164" s="15"/>
      <c r="BB164" s="13"/>
      <c r="BC164" s="15"/>
      <c r="BD164" s="13"/>
      <c r="BE164" s="15"/>
      <c r="BF164" s="13"/>
      <c r="BG164" s="15"/>
      <c r="BH164" s="13"/>
      <c r="BI164" s="15"/>
      <c r="BJ164" s="13"/>
      <c r="BK164" s="15"/>
      <c r="BL164" s="13"/>
      <c r="BM164" s="15"/>
      <c r="BN164" s="13"/>
      <c r="BO164" s="15"/>
      <c r="BP164" s="13"/>
      <c r="BQ164" s="15"/>
      <c r="BR164" s="13"/>
      <c r="BS164" s="15"/>
      <c r="BT164" s="13"/>
      <c r="BU164" s="15"/>
      <c r="BV164" s="13"/>
      <c r="BW164" s="15"/>
      <c r="BX164" s="13"/>
      <c r="BY164" s="15"/>
      <c r="BZ164" s="13"/>
      <c r="CA164" s="15"/>
      <c r="CB164" s="13"/>
      <c r="CC164" s="15"/>
      <c r="CD164" s="13"/>
      <c r="CE164" s="15"/>
      <c r="CF164" s="13"/>
      <c r="CG164" s="15"/>
      <c r="CH164" s="13"/>
      <c r="CI164" s="15"/>
      <c r="CJ164" s="13"/>
      <c r="CK164" s="15"/>
      <c r="CL164" s="13"/>
      <c r="CM164" s="15"/>
      <c r="CN164" s="13"/>
      <c r="CO164" s="15"/>
      <c r="CP164" s="13"/>
      <c r="CQ164" s="15"/>
      <c r="CR164" s="13"/>
      <c r="CS164" s="15"/>
      <c r="CT164" s="13"/>
      <c r="CU164" s="15"/>
      <c r="CV164" s="13"/>
      <c r="CW164" s="15"/>
      <c r="CX164" s="13"/>
      <c r="CY164" s="15"/>
      <c r="CZ164" s="13"/>
      <c r="DA164" s="15"/>
      <c r="DB164" s="13"/>
      <c r="DC164" s="15"/>
      <c r="DD164" s="13"/>
      <c r="DE164" s="15"/>
      <c r="DF164" s="13"/>
      <c r="DG164" s="15"/>
      <c r="DH164" s="13"/>
      <c r="DI164" s="15"/>
      <c r="DJ164" s="13"/>
      <c r="DK164" s="15"/>
      <c r="DL164" s="13"/>
      <c r="DM164" s="15"/>
      <c r="DN164" s="13"/>
      <c r="DO164" s="15"/>
      <c r="DP164" s="13"/>
      <c r="DQ164" s="15"/>
      <c r="DR164" s="13"/>
      <c r="DS164" s="15"/>
      <c r="DT164" s="13"/>
      <c r="DU164" s="15"/>
      <c r="DV164" s="13"/>
      <c r="DW164" s="15"/>
      <c r="DX164" s="13"/>
      <c r="DY164" s="15"/>
      <c r="DZ164" s="13"/>
      <c r="EA164" s="15"/>
      <c r="EB164" s="13"/>
      <c r="EC164" s="13"/>
    </row>
    <row r="165" spans="1:133" ht="45" x14ac:dyDescent="0.25">
      <c r="A165" s="13" t="s">
        <v>253</v>
      </c>
      <c r="B165" s="13" t="s">
        <v>201</v>
      </c>
      <c r="C165" s="14">
        <v>45281.68472222222</v>
      </c>
      <c r="D165" s="13" t="s">
        <v>136</v>
      </c>
      <c r="E165" s="15" t="s">
        <v>137</v>
      </c>
      <c r="F165" s="13" t="s">
        <v>138</v>
      </c>
      <c r="G165" s="15" t="s">
        <v>139</v>
      </c>
      <c r="H165" s="13" t="s">
        <v>461</v>
      </c>
      <c r="I165" s="15" t="s">
        <v>462</v>
      </c>
      <c r="J165" s="15" t="s">
        <v>462</v>
      </c>
      <c r="K165" s="15" t="s">
        <v>463</v>
      </c>
      <c r="L165" s="13" t="s">
        <v>471</v>
      </c>
      <c r="M165" s="15" t="s">
        <v>472</v>
      </c>
      <c r="N165" s="13" t="s">
        <v>213</v>
      </c>
      <c r="O165" s="15" t="s">
        <v>214</v>
      </c>
      <c r="P165" s="15" t="s">
        <v>215</v>
      </c>
      <c r="Q165" s="15" t="s">
        <v>459</v>
      </c>
      <c r="R165" s="13" t="s">
        <v>460</v>
      </c>
      <c r="S165" s="13" t="s">
        <v>317</v>
      </c>
      <c r="T165" s="13" t="s">
        <v>202</v>
      </c>
      <c r="U165" s="14">
        <v>43520</v>
      </c>
      <c r="V165" s="14"/>
      <c r="W165" s="15"/>
      <c r="X165" s="13"/>
      <c r="Y165" s="15"/>
      <c r="Z165" s="13"/>
      <c r="AA165" s="15"/>
      <c r="AB165" s="13"/>
      <c r="AC165" s="15"/>
      <c r="AD165" s="13"/>
      <c r="AE165" s="15"/>
      <c r="AF165" s="13"/>
      <c r="AG165" s="15"/>
      <c r="AH165" s="13"/>
      <c r="AI165" s="15"/>
      <c r="AJ165" s="13"/>
      <c r="AK165" s="15"/>
      <c r="AL165" s="13"/>
      <c r="AM165" s="15"/>
      <c r="AN165" s="13"/>
      <c r="AO165" s="15"/>
      <c r="AP165" s="13"/>
      <c r="AQ165" s="15"/>
      <c r="AR165" s="13"/>
      <c r="AS165" s="15"/>
      <c r="AT165" s="13"/>
      <c r="AU165" s="15"/>
      <c r="AV165" s="13"/>
      <c r="AW165" s="15"/>
      <c r="AX165" s="13"/>
      <c r="AY165" s="15"/>
      <c r="AZ165" s="13"/>
      <c r="BA165" s="15"/>
      <c r="BB165" s="13"/>
      <c r="BC165" s="15"/>
      <c r="BD165" s="13"/>
      <c r="BE165" s="15"/>
      <c r="BF165" s="13"/>
      <c r="BG165" s="15"/>
      <c r="BH165" s="13"/>
      <c r="BI165" s="15"/>
      <c r="BJ165" s="13"/>
      <c r="BK165" s="15"/>
      <c r="BL165" s="13"/>
      <c r="BM165" s="15"/>
      <c r="BN165" s="13"/>
      <c r="BO165" s="15"/>
      <c r="BP165" s="13"/>
      <c r="BQ165" s="15"/>
      <c r="BR165" s="13"/>
      <c r="BS165" s="15"/>
      <c r="BT165" s="13"/>
      <c r="BU165" s="15"/>
      <c r="BV165" s="13"/>
      <c r="BW165" s="15"/>
      <c r="BX165" s="13"/>
      <c r="BY165" s="15"/>
      <c r="BZ165" s="13"/>
      <c r="CA165" s="15"/>
      <c r="CB165" s="13"/>
      <c r="CC165" s="15"/>
      <c r="CD165" s="13"/>
      <c r="CE165" s="15"/>
      <c r="CF165" s="13"/>
      <c r="CG165" s="15"/>
      <c r="CH165" s="13"/>
      <c r="CI165" s="15"/>
      <c r="CJ165" s="13"/>
      <c r="CK165" s="15"/>
      <c r="CL165" s="13"/>
      <c r="CM165" s="15"/>
      <c r="CN165" s="13"/>
      <c r="CO165" s="15"/>
      <c r="CP165" s="13"/>
      <c r="CQ165" s="15"/>
      <c r="CR165" s="13"/>
      <c r="CS165" s="15"/>
      <c r="CT165" s="13"/>
      <c r="CU165" s="15"/>
      <c r="CV165" s="13"/>
      <c r="CW165" s="15"/>
      <c r="CX165" s="13"/>
      <c r="CY165" s="15"/>
      <c r="CZ165" s="13"/>
      <c r="DA165" s="15"/>
      <c r="DB165" s="13"/>
      <c r="DC165" s="15"/>
      <c r="DD165" s="13"/>
      <c r="DE165" s="15"/>
      <c r="DF165" s="13"/>
      <c r="DG165" s="15"/>
      <c r="DH165" s="13"/>
      <c r="DI165" s="15"/>
      <c r="DJ165" s="13"/>
      <c r="DK165" s="15"/>
      <c r="DL165" s="13"/>
      <c r="DM165" s="15"/>
      <c r="DN165" s="13"/>
      <c r="DO165" s="15"/>
      <c r="DP165" s="13"/>
      <c r="DQ165" s="15"/>
      <c r="DR165" s="13"/>
      <c r="DS165" s="15"/>
      <c r="DT165" s="13"/>
      <c r="DU165" s="15"/>
      <c r="DV165" s="13"/>
      <c r="DW165" s="15"/>
      <c r="DX165" s="13"/>
      <c r="DY165" s="15"/>
      <c r="DZ165" s="13"/>
      <c r="EA165" s="15"/>
      <c r="EB165" s="13"/>
      <c r="EC165" s="13"/>
    </row>
    <row r="166" spans="1:133" ht="150" x14ac:dyDescent="0.25">
      <c r="A166" s="13" t="s">
        <v>308</v>
      </c>
      <c r="B166" s="13" t="s">
        <v>201</v>
      </c>
      <c r="C166" s="14">
        <v>43280.62222222222</v>
      </c>
      <c r="D166" s="13" t="s">
        <v>136</v>
      </c>
      <c r="E166" s="15" t="s">
        <v>137</v>
      </c>
      <c r="F166" s="13" t="s">
        <v>138</v>
      </c>
      <c r="G166" s="15" t="s">
        <v>139</v>
      </c>
      <c r="H166" s="13" t="s">
        <v>497</v>
      </c>
      <c r="I166" s="15" t="s">
        <v>498</v>
      </c>
      <c r="J166" s="15" t="s">
        <v>499</v>
      </c>
      <c r="K166" s="15" t="s">
        <v>500</v>
      </c>
      <c r="L166" s="13" t="s">
        <v>501</v>
      </c>
      <c r="M166" s="15" t="s">
        <v>502</v>
      </c>
      <c r="N166" s="13" t="s">
        <v>503</v>
      </c>
      <c r="O166" s="15" t="s">
        <v>504</v>
      </c>
      <c r="P166" s="15" t="s">
        <v>147</v>
      </c>
      <c r="Q166" s="15" t="s">
        <v>148</v>
      </c>
      <c r="R166" s="13" t="s">
        <v>149</v>
      </c>
      <c r="S166" s="13" t="s">
        <v>150</v>
      </c>
      <c r="T166" s="13" t="s">
        <v>151</v>
      </c>
      <c r="U166" s="14">
        <v>42825</v>
      </c>
      <c r="V166" s="14"/>
      <c r="W166" s="15" t="s">
        <v>505</v>
      </c>
      <c r="X166" s="13" t="s">
        <v>506</v>
      </c>
      <c r="Y166" s="15" t="str">
        <f>VLOOKUP(X166,'Axe 2 Règles de gestion'!$D$2:$F$172,3, FALSE)</f>
        <v>L'agent doit formuler une demande qui est adressée à l'autorité territoriale ou à l'autorité investie du pouvoir de nomination ou de recrutement, accompagnée des pièces justificatives nécessaires pour établir ses droits.</v>
      </c>
      <c r="Z166" s="13" t="s">
        <v>508</v>
      </c>
      <c r="AA166" s="15" t="str">
        <f>VLOOKUP(Z166,'Axe 2 Règles de gestion'!$D$2:$F$172,3, FALSE)</f>
        <v>L'autorité notifie sa décision dans un délai de 2 mois à compter de la date à laquelle elle a reçu la totalité des éléments nécessaires à l'instruction de la demande.</v>
      </c>
      <c r="AB166" s="13"/>
      <c r="AC166" s="15"/>
      <c r="AD166" s="13"/>
      <c r="AE166" s="15"/>
      <c r="AF166" s="13"/>
      <c r="AG166" s="15"/>
      <c r="AH166" s="13"/>
      <c r="AI166" s="15"/>
      <c r="AJ166" s="13"/>
      <c r="AK166" s="15"/>
      <c r="AL166" s="13"/>
      <c r="AM166" s="15"/>
      <c r="AN166" s="13"/>
      <c r="AO166" s="15"/>
      <c r="AP166" s="13"/>
      <c r="AQ166" s="15"/>
      <c r="AR166" s="13"/>
      <c r="AS166" s="15"/>
      <c r="AT166" s="13"/>
      <c r="AU166" s="15"/>
      <c r="AV166" s="13"/>
      <c r="AW166" s="15"/>
      <c r="AX166" s="13"/>
      <c r="AY166" s="15"/>
      <c r="AZ166" s="13"/>
      <c r="BA166" s="15"/>
      <c r="BB166" s="13"/>
      <c r="BC166" s="15"/>
      <c r="BD166" s="13"/>
      <c r="BE166" s="15"/>
      <c r="BF166" s="13"/>
      <c r="BG166" s="15"/>
      <c r="BH166" s="13"/>
      <c r="BI166" s="15"/>
      <c r="BJ166" s="13"/>
      <c r="BK166" s="15"/>
      <c r="BL166" s="13"/>
      <c r="BM166" s="15"/>
      <c r="BN166" s="13"/>
      <c r="BO166" s="15"/>
      <c r="BP166" s="13"/>
      <c r="BQ166" s="15"/>
      <c r="BR166" s="13"/>
      <c r="BS166" s="15"/>
      <c r="BT166" s="13"/>
      <c r="BU166" s="15"/>
      <c r="BV166" s="13"/>
      <c r="BW166" s="15"/>
      <c r="BX166" s="13"/>
      <c r="BY166" s="15"/>
      <c r="BZ166" s="13" t="s">
        <v>510</v>
      </c>
      <c r="CA166" s="15" t="str">
        <f>VLOOKUP(BZ166,'Axe 2 Règles de gestion'!$D$2:$F$172,3, FALSE)</f>
        <v>L'agent doit être en activité.</v>
      </c>
      <c r="CB166" s="13" t="s">
        <v>511</v>
      </c>
      <c r="CC166" s="15" t="str">
        <f>VLOOKUP(CB166,'Axe 2 Règles de gestion'!$D$2:$F$172,3, FALSE)</f>
        <v>L'agent doit au moins être âgé de 50 ans.</v>
      </c>
      <c r="CD166" s="13"/>
      <c r="CE166" s="15"/>
      <c r="CF166" s="13"/>
      <c r="CG166" s="15"/>
      <c r="CH166" s="13"/>
      <c r="CI166" s="15"/>
      <c r="CJ166" s="13"/>
      <c r="CK166" s="15"/>
      <c r="CL166" s="13" t="s">
        <v>171</v>
      </c>
      <c r="CM166" s="15" t="str">
        <f>VLOOKUP(CL166,'Axe 2 Règles de gestion'!$D$2:$F$172,3, FALSE)</f>
        <v>La date de début du congé/absence doit être postérieure ou égale à la date de recrutement dans la FPE ou dans la carrière militaire.</v>
      </c>
      <c r="CN166" s="13" t="s">
        <v>173</v>
      </c>
      <c r="CO166" s="15" t="str">
        <f>VLOOKUP(CN166,'Axe 2 Règles de gestion'!$D$2:$F$172,3, FALSE)</f>
        <v>La date de début du congé/absence doit être antérieure ou égale à la date de fin réelle du congé/absence.</v>
      </c>
      <c r="CP166" s="13" t="s">
        <v>175</v>
      </c>
      <c r="CQ166" s="15" t="str">
        <f>VLOOKUP(CP166,'Axe 2 Règles de gestion'!$D$2:$F$172,3, FALSE)</f>
        <v>La date de début du congé/absence doit être antérieure ou égale à la date de fin prévisionnelle du congé/absence.</v>
      </c>
      <c r="CR166" s="13" t="s">
        <v>177</v>
      </c>
      <c r="CS166" s="15" t="str">
        <f>VLOOKUP(CR166,'Axe 2 Règles de gestion'!$D$2:$F$172,3, FALSE)</f>
        <v>La date de fin réelle du congé/absence doit être antérieure à la date limite de départ à la retraite.</v>
      </c>
      <c r="CT166" s="13" t="s">
        <v>179</v>
      </c>
      <c r="CU166" s="15" t="str">
        <f>VLOOKUP(CT166,'Axe 2 Règles de gestion'!$D$2:$F$172,3, FALSE)</f>
        <v>La date de fin prévisionnelle du congé/absence doit être antérieure à la date limite de départ à la retraite.</v>
      </c>
      <c r="CV166" s="13" t="s">
        <v>181</v>
      </c>
      <c r="CW166" s="15" t="str">
        <f>VLOOKUP(CV166,'Axe 2 Règles de gestion'!$D$2:$F$172,3, FALSE)</f>
        <v>La date de fin réelle ou la date de fin prévisionnelle du congé/absence doit être saisie.</v>
      </c>
      <c r="CX166" s="13" t="s">
        <v>183</v>
      </c>
      <c r="CY166" s="15" t="str">
        <f>VLOOKUP(CX166,'Axe 2 Règles de gestion'!$D$2:$F$172,3, FALSE)</f>
        <v>Si l'absence ne commence pas par une demi-journée et si l'absence précédente ne finit pas par une demi journée, la date de début de l'absence saisie est postérieure à la date de fin réelle de l'absence précédente.</v>
      </c>
      <c r="CZ166" s="13" t="s">
        <v>185</v>
      </c>
      <c r="DA166" s="15" t="str">
        <f>VLOOKUP(CZ166,'Axe 2 Règles de gestion'!$D$2:$F$172,3, FALSE)</f>
        <v>Si l'absence ne commence pas par une demi-journée et si l'absence précédente ne finit pas par une demi journée, la date de début de l'absence saisie est postérieure à la date de fin prévisionnelle de l'absence précédente.</v>
      </c>
      <c r="DB166" s="13" t="s">
        <v>187</v>
      </c>
      <c r="DC166" s="15" t="str">
        <f>VLOOKUP(DB166,'Axe 2 Règles de gestion'!$D$2:$F$172,3, FALSE)</f>
        <v>La date de début du congé doit être postérieure ou égale à la Date de l'accident ou maladie professionnelle.</v>
      </c>
      <c r="DD166" s="13" t="s">
        <v>189</v>
      </c>
      <c r="DE166" s="15" t="str">
        <f>VLOOKUP(DD166,'Axe 2 Règles de gestion'!$D$2:$F$172,3, FALSE)</f>
        <v>Pour chaque période d'absence découpée, la date de début d'impact rémunération doit être égale à la date de début du congé/absence.</v>
      </c>
      <c r="DF166" s="13" t="s">
        <v>191</v>
      </c>
      <c r="DG166" s="15" t="str">
        <f>VLOOKUP(DF166,'Axe 2 Règles de gestion'!$D$2:$F$172,3, FALSE)</f>
        <v>Pour chaque période d'absence découpée, la date de fin d'impact rémunération doit être égale à la date de fin prévisionnelle du congé/absence.</v>
      </c>
      <c r="DH166" s="13" t="s">
        <v>193</v>
      </c>
      <c r="DI166" s="15" t="str">
        <f>VLOOKUP(DH166,'Axe 2 Règles de gestion'!$D$2:$F$172,3, FALSE)</f>
        <v>Pour chaque période d'absence découpée, la date de fin d'impact rémunération doit être égale à la date de fin réelle du congé/absence.</v>
      </c>
      <c r="DJ166" s="13" t="s">
        <v>195</v>
      </c>
      <c r="DK166" s="15" t="str">
        <f>VLOOKUP(DJ166,'Axe 2 Règles de gestion'!$D$2:$F$172,3, FALSE)</f>
        <v>L'état du congé est renseigné.</v>
      </c>
      <c r="DL166" s="13" t="s">
        <v>197</v>
      </c>
      <c r="DM166" s="15" t="str">
        <f>VLOOKUP(DL166,'Axe 2 Règles de gestion'!$D$2:$F$172,3, FALSE)</f>
        <v>Dans le cas d'un congé autre que CLM, CLD, CGM et CITIS, l'indicateur de requalification doit être à non et les impacts spécifiques à la requalification ne doivent pas être mobilisés ou l'impact rémunération est vide.</v>
      </c>
      <c r="DN166" s="13" t="s">
        <v>199</v>
      </c>
      <c r="DO166" s="15" t="str">
        <f>VLOOKUP(DN166,'Axe 2 Règles de gestion'!$D$2:$F$172,3, FALSE)</f>
        <v>La date de l'accident ou maladie professionnelle doit être renseignée</v>
      </c>
      <c r="DP166" s="13"/>
      <c r="DQ166" s="15"/>
      <c r="DR166" s="13"/>
      <c r="DS166" s="15"/>
      <c r="DT166" s="13"/>
      <c r="DU166" s="15"/>
      <c r="DV166" s="13"/>
      <c r="DW166" s="15"/>
      <c r="DX166" s="13"/>
      <c r="DY166" s="15"/>
      <c r="DZ166" s="13"/>
      <c r="EA166" s="15"/>
      <c r="EB166" s="13"/>
      <c r="EC166" s="13"/>
    </row>
    <row r="167" spans="1:133" ht="150" x14ac:dyDescent="0.25">
      <c r="A167" s="13" t="s">
        <v>308</v>
      </c>
      <c r="B167" s="13" t="s">
        <v>201</v>
      </c>
      <c r="C167" s="14">
        <v>43280.623611111114</v>
      </c>
      <c r="D167" s="13" t="s">
        <v>136</v>
      </c>
      <c r="E167" s="15" t="s">
        <v>137</v>
      </c>
      <c r="F167" s="13" t="s">
        <v>138</v>
      </c>
      <c r="G167" s="15" t="s">
        <v>139</v>
      </c>
      <c r="H167" s="13" t="s">
        <v>497</v>
      </c>
      <c r="I167" s="15" t="s">
        <v>498</v>
      </c>
      <c r="J167" s="15" t="s">
        <v>499</v>
      </c>
      <c r="K167" s="15" t="s">
        <v>500</v>
      </c>
      <c r="L167" s="13" t="s">
        <v>513</v>
      </c>
      <c r="M167" s="15" t="s">
        <v>514</v>
      </c>
      <c r="N167" s="13" t="s">
        <v>213</v>
      </c>
      <c r="O167" s="15" t="s">
        <v>214</v>
      </c>
      <c r="P167" s="15" t="s">
        <v>215</v>
      </c>
      <c r="Q167" s="15" t="s">
        <v>148</v>
      </c>
      <c r="R167" s="13" t="s">
        <v>149</v>
      </c>
      <c r="S167" s="13" t="s">
        <v>150</v>
      </c>
      <c r="T167" s="13" t="s">
        <v>151</v>
      </c>
      <c r="U167" s="14">
        <v>42825</v>
      </c>
      <c r="V167" s="14"/>
      <c r="W167" s="15" t="s">
        <v>515</v>
      </c>
      <c r="X167" s="13"/>
      <c r="Y167" s="15"/>
      <c r="Z167" s="13"/>
      <c r="AA167" s="15"/>
      <c r="AB167" s="13"/>
      <c r="AC167" s="15"/>
      <c r="AD167" s="13"/>
      <c r="AE167" s="15"/>
      <c r="AF167" s="13"/>
      <c r="AG167" s="15"/>
      <c r="AH167" s="13"/>
      <c r="AI167" s="15"/>
      <c r="AJ167" s="13"/>
      <c r="AK167" s="15"/>
      <c r="AL167" s="13"/>
      <c r="AM167" s="15"/>
      <c r="AN167" s="13"/>
      <c r="AO167" s="15"/>
      <c r="AP167" s="13"/>
      <c r="AQ167" s="15"/>
      <c r="AR167" s="13"/>
      <c r="AS167" s="15"/>
      <c r="AT167" s="13"/>
      <c r="AU167" s="15"/>
      <c r="AV167" s="13"/>
      <c r="AW167" s="15"/>
      <c r="AX167" s="13"/>
      <c r="AY167" s="15"/>
      <c r="AZ167" s="13"/>
      <c r="BA167" s="15"/>
      <c r="BB167" s="13"/>
      <c r="BC167" s="15"/>
      <c r="BD167" s="13"/>
      <c r="BE167" s="15"/>
      <c r="BF167" s="13"/>
      <c r="BG167" s="15"/>
      <c r="BH167" s="13"/>
      <c r="BI167" s="15"/>
      <c r="BJ167" s="13"/>
      <c r="BK167" s="15"/>
      <c r="BL167" s="13"/>
      <c r="BM167" s="15"/>
      <c r="BN167" s="13"/>
      <c r="BO167" s="15"/>
      <c r="BP167" s="13"/>
      <c r="BQ167" s="15"/>
      <c r="BR167" s="13"/>
      <c r="BS167" s="15"/>
      <c r="BT167" s="13"/>
      <c r="BU167" s="15"/>
      <c r="BV167" s="13"/>
      <c r="BW167" s="15"/>
      <c r="BX167" s="13"/>
      <c r="BY167" s="15"/>
      <c r="BZ167" s="13"/>
      <c r="CA167" s="15"/>
      <c r="CB167" s="13"/>
      <c r="CC167" s="15"/>
      <c r="CD167" s="13"/>
      <c r="CE167" s="15"/>
      <c r="CF167" s="13"/>
      <c r="CG167" s="15"/>
      <c r="CH167" s="13"/>
      <c r="CI167" s="15"/>
      <c r="CJ167" s="13"/>
      <c r="CK167" s="15"/>
      <c r="CL167" s="13" t="s">
        <v>173</v>
      </c>
      <c r="CM167" s="15" t="str">
        <f>VLOOKUP(CL167,'Axe 2 Règles de gestion'!$D$2:$F$172,3, FALSE)</f>
        <v>La date de début du congé/absence doit être antérieure ou égale à la date de fin réelle du congé/absence.</v>
      </c>
      <c r="CN167" s="13" t="s">
        <v>175</v>
      </c>
      <c r="CO167" s="15" t="str">
        <f>VLOOKUP(CN167,'Axe 2 Règles de gestion'!$D$2:$F$172,3, FALSE)</f>
        <v>La date de début du congé/absence doit être antérieure ou égale à la date de fin prévisionnelle du congé/absence.</v>
      </c>
      <c r="CP167" s="13" t="s">
        <v>177</v>
      </c>
      <c r="CQ167" s="15" t="str">
        <f>VLOOKUP(CP167,'Axe 2 Règles de gestion'!$D$2:$F$172,3, FALSE)</f>
        <v>La date de fin réelle du congé/absence doit être antérieure à la date limite de départ à la retraite.</v>
      </c>
      <c r="CR167" s="13" t="s">
        <v>179</v>
      </c>
      <c r="CS167" s="15" t="str">
        <f>VLOOKUP(CR167,'Axe 2 Règles de gestion'!$D$2:$F$172,3, FALSE)</f>
        <v>La date de fin prévisionnelle du congé/absence doit être antérieure à la date limite de départ à la retraite.</v>
      </c>
      <c r="CT167" s="13" t="s">
        <v>181</v>
      </c>
      <c r="CU167" s="15" t="str">
        <f>VLOOKUP(CT167,'Axe 2 Règles de gestion'!$D$2:$F$172,3, FALSE)</f>
        <v>La date de fin réelle ou la date de fin prévisionnelle du congé/absence doit être saisie.</v>
      </c>
      <c r="CV167" s="13" t="s">
        <v>187</v>
      </c>
      <c r="CW167" s="15" t="str">
        <f>VLOOKUP(CV167,'Axe 2 Règles de gestion'!$D$2:$F$172,3, FALSE)</f>
        <v>La date de début du congé doit être postérieure ou égale à la Date de l'accident ou maladie professionnelle.</v>
      </c>
      <c r="CX167" s="13" t="s">
        <v>189</v>
      </c>
      <c r="CY167" s="15" t="str">
        <f>VLOOKUP(CX167,'Axe 2 Règles de gestion'!$D$2:$F$172,3, FALSE)</f>
        <v>Pour chaque période d'absence découpée, la date de début d'impact rémunération doit être égale à la date de début du congé/absence.</v>
      </c>
      <c r="CZ167" s="13" t="s">
        <v>191</v>
      </c>
      <c r="DA167" s="15" t="str">
        <f>VLOOKUP(CZ167,'Axe 2 Règles de gestion'!$D$2:$F$172,3, FALSE)</f>
        <v>Pour chaque période d'absence découpée, la date de fin d'impact rémunération doit être égale à la date de fin prévisionnelle du congé/absence.</v>
      </c>
      <c r="DB167" s="13" t="s">
        <v>193</v>
      </c>
      <c r="DC167" s="15" t="str">
        <f>VLOOKUP(DB167,'Axe 2 Règles de gestion'!$D$2:$F$172,3, FALSE)</f>
        <v>Pour chaque période d'absence découpée, la date de fin d'impact rémunération doit être égale à la date de fin réelle du congé/absence.</v>
      </c>
      <c r="DD167" s="13" t="s">
        <v>195</v>
      </c>
      <c r="DE167" s="15" t="str">
        <f>VLOOKUP(DD167,'Axe 2 Règles de gestion'!$D$2:$F$172,3, FALSE)</f>
        <v>L'état du congé est renseigné.</v>
      </c>
      <c r="DF167" s="13" t="s">
        <v>197</v>
      </c>
      <c r="DG167" s="15" t="str">
        <f>VLOOKUP(DF167,'Axe 2 Règles de gestion'!$D$2:$F$172,3, FALSE)</f>
        <v>Dans le cas d'un congé autre que CLM, CLD, CGM et CITIS, l'indicateur de requalification doit être à non et les impacts spécifiques à la requalification ne doivent pas être mobilisés ou l'impact rémunération est vide.</v>
      </c>
      <c r="DH167" s="13" t="s">
        <v>199</v>
      </c>
      <c r="DI167" s="15" t="str">
        <f>VLOOKUP(DH167,'Axe 2 Règles de gestion'!$D$2:$F$172,3, FALSE)</f>
        <v>La date de l'accident ou maladie professionnelle doit être renseignée</v>
      </c>
      <c r="DJ167" s="13"/>
      <c r="DK167" s="15"/>
      <c r="DL167" s="13"/>
      <c r="DM167" s="15"/>
      <c r="DN167" s="13"/>
      <c r="DO167" s="15"/>
      <c r="DP167" s="13"/>
      <c r="DQ167" s="15"/>
      <c r="DR167" s="13"/>
      <c r="DS167" s="15"/>
      <c r="DT167" s="13"/>
      <c r="DU167" s="15"/>
      <c r="DV167" s="13"/>
      <c r="DW167" s="15"/>
      <c r="DX167" s="13"/>
      <c r="DY167" s="15"/>
      <c r="DZ167" s="13"/>
      <c r="EA167" s="15"/>
      <c r="EB167" s="13"/>
      <c r="EC167" s="13"/>
    </row>
    <row r="168" spans="1:133" ht="150" x14ac:dyDescent="0.25">
      <c r="A168" s="13" t="s">
        <v>308</v>
      </c>
      <c r="B168" s="13" t="s">
        <v>201</v>
      </c>
      <c r="C168" s="14">
        <v>43280.615277777775</v>
      </c>
      <c r="D168" s="13" t="s">
        <v>136</v>
      </c>
      <c r="E168" s="15" t="s">
        <v>137</v>
      </c>
      <c r="F168" s="13" t="s">
        <v>138</v>
      </c>
      <c r="G168" s="15" t="s">
        <v>139</v>
      </c>
      <c r="H168" s="13" t="s">
        <v>497</v>
      </c>
      <c r="I168" s="15" t="s">
        <v>498</v>
      </c>
      <c r="J168" s="15" t="s">
        <v>499</v>
      </c>
      <c r="K168" s="15" t="s">
        <v>500</v>
      </c>
      <c r="L168" s="13" t="s">
        <v>501</v>
      </c>
      <c r="M168" s="15" t="s">
        <v>502</v>
      </c>
      <c r="N168" s="13" t="s">
        <v>503</v>
      </c>
      <c r="O168" s="15" t="s">
        <v>504</v>
      </c>
      <c r="P168" s="15" t="s">
        <v>147</v>
      </c>
      <c r="Q168" s="15" t="s">
        <v>227</v>
      </c>
      <c r="R168" s="13" t="s">
        <v>228</v>
      </c>
      <c r="S168" s="13" t="s">
        <v>150</v>
      </c>
      <c r="T168" s="13" t="s">
        <v>151</v>
      </c>
      <c r="U168" s="14">
        <v>42825</v>
      </c>
      <c r="V168" s="14"/>
      <c r="W168" s="15" t="s">
        <v>516</v>
      </c>
      <c r="X168" s="13" t="s">
        <v>506</v>
      </c>
      <c r="Y168" s="15" t="str">
        <f>VLOOKUP(X168,'Axe 2 Règles de gestion'!$D$2:$F$172,3, FALSE)</f>
        <v>L'agent doit formuler une demande qui est adressée à l'autorité territoriale ou à l'autorité investie du pouvoir de nomination ou de recrutement, accompagnée des pièces justificatives nécessaires pour établir ses droits.</v>
      </c>
      <c r="Z168" s="13" t="s">
        <v>508</v>
      </c>
      <c r="AA168" s="15" t="str">
        <f>VLOOKUP(Z168,'Axe 2 Règles de gestion'!$D$2:$F$172,3, FALSE)</f>
        <v>L'autorité notifie sa décision dans un délai de 2 mois à compter de la date à laquelle elle a reçu la totalité des éléments nécessaires à l'instruction de la demande.</v>
      </c>
      <c r="AB168" s="13"/>
      <c r="AC168" s="15"/>
      <c r="AD168" s="13"/>
      <c r="AE168" s="15"/>
      <c r="AF168" s="13"/>
      <c r="AG168" s="15"/>
      <c r="AH168" s="13"/>
      <c r="AI168" s="15"/>
      <c r="AJ168" s="13"/>
      <c r="AK168" s="15"/>
      <c r="AL168" s="13"/>
      <c r="AM168" s="15"/>
      <c r="AN168" s="13"/>
      <c r="AO168" s="15"/>
      <c r="AP168" s="13"/>
      <c r="AQ168" s="15"/>
      <c r="AR168" s="13"/>
      <c r="AS168" s="15"/>
      <c r="AT168" s="13"/>
      <c r="AU168" s="15"/>
      <c r="AV168" s="13"/>
      <c r="AW168" s="15"/>
      <c r="AX168" s="13"/>
      <c r="AY168" s="15"/>
      <c r="AZ168" s="13"/>
      <c r="BA168" s="15"/>
      <c r="BB168" s="13"/>
      <c r="BC168" s="15"/>
      <c r="BD168" s="13"/>
      <c r="BE168" s="15"/>
      <c r="BF168" s="13"/>
      <c r="BG168" s="15"/>
      <c r="BH168" s="13"/>
      <c r="BI168" s="15"/>
      <c r="BJ168" s="13"/>
      <c r="BK168" s="15"/>
      <c r="BL168" s="13"/>
      <c r="BM168" s="15"/>
      <c r="BN168" s="13"/>
      <c r="BO168" s="15"/>
      <c r="BP168" s="13"/>
      <c r="BQ168" s="15"/>
      <c r="BR168" s="13"/>
      <c r="BS168" s="15"/>
      <c r="BT168" s="13"/>
      <c r="BU168" s="15"/>
      <c r="BV168" s="13"/>
      <c r="BW168" s="15"/>
      <c r="BX168" s="13"/>
      <c r="BY168" s="15"/>
      <c r="BZ168" s="13" t="s">
        <v>510</v>
      </c>
      <c r="CA168" s="15" t="str">
        <f>VLOOKUP(BZ168,'Axe 2 Règles de gestion'!$D$2:$F$172,3, FALSE)</f>
        <v>L'agent doit être en activité.</v>
      </c>
      <c r="CB168" s="13" t="s">
        <v>511</v>
      </c>
      <c r="CC168" s="15" t="str">
        <f>VLOOKUP(CB168,'Axe 2 Règles de gestion'!$D$2:$F$172,3, FALSE)</f>
        <v>L'agent doit au moins être âgé de 50 ans.</v>
      </c>
      <c r="CD168" s="13"/>
      <c r="CE168" s="15"/>
      <c r="CF168" s="13"/>
      <c r="CG168" s="15"/>
      <c r="CH168" s="13"/>
      <c r="CI168" s="15"/>
      <c r="CJ168" s="13"/>
      <c r="CK168" s="15"/>
      <c r="CL168" s="13" t="s">
        <v>173</v>
      </c>
      <c r="CM168" s="15" t="str">
        <f>VLOOKUP(CL168,'Axe 2 Règles de gestion'!$D$2:$F$172,3, FALSE)</f>
        <v>La date de début du congé/absence doit être antérieure ou égale à la date de fin réelle du congé/absence.</v>
      </c>
      <c r="CN168" s="13" t="s">
        <v>175</v>
      </c>
      <c r="CO168" s="15" t="str">
        <f>VLOOKUP(CN168,'Axe 2 Règles de gestion'!$D$2:$F$172,3, FALSE)</f>
        <v>La date de début du congé/absence doit être antérieure ou égale à la date de fin prévisionnelle du congé/absence.</v>
      </c>
      <c r="CP168" s="13" t="s">
        <v>177</v>
      </c>
      <c r="CQ168" s="15" t="str">
        <f>VLOOKUP(CP168,'Axe 2 Règles de gestion'!$D$2:$F$172,3, FALSE)</f>
        <v>La date de fin réelle du congé/absence doit être antérieure à la date limite de départ à la retraite.</v>
      </c>
      <c r="CR168" s="13" t="s">
        <v>179</v>
      </c>
      <c r="CS168" s="15" t="str">
        <f>VLOOKUP(CR168,'Axe 2 Règles de gestion'!$D$2:$F$172,3, FALSE)</f>
        <v>La date de fin prévisionnelle du congé/absence doit être antérieure à la date limite de départ à la retraite.</v>
      </c>
      <c r="CT168" s="13" t="s">
        <v>181</v>
      </c>
      <c r="CU168" s="15" t="str">
        <f>VLOOKUP(CT168,'Axe 2 Règles de gestion'!$D$2:$F$172,3, FALSE)</f>
        <v>La date de fin réelle ou la date de fin prévisionnelle du congé/absence doit être saisie.</v>
      </c>
      <c r="CV168" s="13" t="s">
        <v>183</v>
      </c>
      <c r="CW168" s="15" t="str">
        <f>VLOOKUP(CV168,'Axe 2 Règles de gestion'!$D$2:$F$172,3, FALSE)</f>
        <v>Si l'absence ne commence pas par une demi-journée et si l'absence précédente ne finit pas par une demi journée, la date de début de l'absence saisie est postérieure à la date de fin réelle de l'absence précédente.</v>
      </c>
      <c r="CX168" s="13" t="s">
        <v>185</v>
      </c>
      <c r="CY168" s="15" t="str">
        <f>VLOOKUP(CX168,'Axe 2 Règles de gestion'!$D$2:$F$172,3, FALSE)</f>
        <v>Si l'absence ne commence pas par une demi-journée et si l'absence précédente ne finit pas par une demi journée, la date de début de l'absence saisie est postérieure à la date de fin prévisionnelle de l'absence précédente.</v>
      </c>
      <c r="CZ168" s="13" t="s">
        <v>247</v>
      </c>
      <c r="DA168" s="15" t="str">
        <f>VLOOKUP(CZ168,'Axe 2 Règles de gestion'!$D$2:$F$172,3, FALSE)</f>
        <v>La date de fin réelle du congé/absence doit être antérieure ou égale à la date limite de fin réelle ou prévisionnelle du lien juridique.</v>
      </c>
      <c r="DB168" s="13" t="s">
        <v>249</v>
      </c>
      <c r="DC168" s="15" t="str">
        <f>VLOOKUP(DB168,'Axe 2 Règles de gestion'!$D$2:$F$172,3, FALSE)</f>
        <v>La date de fin prévisionnelle du congé/absence doit être antérieure ou égale à la date limite de fin réelle ou prévisionnelle du lien juridique.</v>
      </c>
      <c r="DD168" s="13" t="s">
        <v>251</v>
      </c>
      <c r="DE168" s="15" t="str">
        <f>VLOOKUP(DD168,'Axe 2 Règles de gestion'!$D$2:$F$172,3, FALSE)</f>
        <v>La date de début du congé/absence doit être postérieure ou égale à la date de début du lien juridique.</v>
      </c>
      <c r="DF168" s="13" t="s">
        <v>187</v>
      </c>
      <c r="DG168" s="15" t="str">
        <f>VLOOKUP(DF168,'Axe 2 Règles de gestion'!$D$2:$F$172,3, FALSE)</f>
        <v>La date de début du congé doit être postérieure ou égale à la Date de l'accident ou maladie professionnelle.</v>
      </c>
      <c r="DH168" s="13" t="s">
        <v>189</v>
      </c>
      <c r="DI168" s="15" t="str">
        <f>VLOOKUP(DH168,'Axe 2 Règles de gestion'!$D$2:$F$172,3, FALSE)</f>
        <v>Pour chaque période d'absence découpée, la date de début d'impact rémunération doit être égale à la date de début du congé/absence.</v>
      </c>
      <c r="DJ168" s="13" t="s">
        <v>191</v>
      </c>
      <c r="DK168" s="15" t="str">
        <f>VLOOKUP(DJ168,'Axe 2 Règles de gestion'!$D$2:$F$172,3, FALSE)</f>
        <v>Pour chaque période d'absence découpée, la date de fin d'impact rémunération doit être égale à la date de fin prévisionnelle du congé/absence.</v>
      </c>
      <c r="DL168" s="13" t="s">
        <v>193</v>
      </c>
      <c r="DM168" s="15" t="str">
        <f>VLOOKUP(DL168,'Axe 2 Règles de gestion'!$D$2:$F$172,3, FALSE)</f>
        <v>Pour chaque période d'absence découpée, la date de fin d'impact rémunération doit être égale à la date de fin réelle du congé/absence.</v>
      </c>
      <c r="DN168" s="13" t="s">
        <v>195</v>
      </c>
      <c r="DO168" s="15" t="str">
        <f>VLOOKUP(DN168,'Axe 2 Règles de gestion'!$D$2:$F$172,3, FALSE)</f>
        <v>L'état du congé est renseigné.</v>
      </c>
      <c r="DP168" s="13" t="s">
        <v>197</v>
      </c>
      <c r="DQ168" s="15" t="str">
        <f>VLOOKUP(DP168,'Axe 2 Règles de gestion'!$D$2:$F$172,3, FALSE)</f>
        <v>Dans le cas d'un congé autre que CLM, CLD, CGM et CITIS, l'indicateur de requalification doit être à non et les impacts spécifiques à la requalification ne doivent pas être mobilisés ou l'impact rémunération est vide.</v>
      </c>
      <c r="DR168" s="13" t="s">
        <v>199</v>
      </c>
      <c r="DS168" s="15" t="str">
        <f>VLOOKUP(DR168,'Axe 2 Règles de gestion'!$D$2:$F$172,3, FALSE)</f>
        <v>La date de l'accident ou maladie professionnelle doit être renseignée</v>
      </c>
      <c r="DT168" s="13"/>
      <c r="DU168" s="15"/>
      <c r="DV168" s="13"/>
      <c r="DW168" s="15"/>
      <c r="DX168" s="13"/>
      <c r="DY168" s="15"/>
      <c r="DZ168" s="13"/>
      <c r="EA168" s="15"/>
      <c r="EB168" s="13"/>
      <c r="EC168" s="13"/>
    </row>
    <row r="169" spans="1:133" ht="150" x14ac:dyDescent="0.25">
      <c r="A169" s="13" t="s">
        <v>308</v>
      </c>
      <c r="B169" s="13" t="s">
        <v>201</v>
      </c>
      <c r="C169" s="14">
        <v>43280.616666666669</v>
      </c>
      <c r="D169" s="13" t="s">
        <v>136</v>
      </c>
      <c r="E169" s="15" t="s">
        <v>137</v>
      </c>
      <c r="F169" s="13" t="s">
        <v>138</v>
      </c>
      <c r="G169" s="15" t="s">
        <v>139</v>
      </c>
      <c r="H169" s="13" t="s">
        <v>497</v>
      </c>
      <c r="I169" s="15" t="s">
        <v>498</v>
      </c>
      <c r="J169" s="15" t="s">
        <v>499</v>
      </c>
      <c r="K169" s="15" t="s">
        <v>500</v>
      </c>
      <c r="L169" s="13" t="s">
        <v>513</v>
      </c>
      <c r="M169" s="15" t="s">
        <v>514</v>
      </c>
      <c r="N169" s="13" t="s">
        <v>213</v>
      </c>
      <c r="O169" s="15" t="s">
        <v>214</v>
      </c>
      <c r="P169" s="15" t="s">
        <v>215</v>
      </c>
      <c r="Q169" s="15" t="s">
        <v>227</v>
      </c>
      <c r="R169" s="13" t="s">
        <v>228</v>
      </c>
      <c r="S169" s="13" t="s">
        <v>150</v>
      </c>
      <c r="T169" s="13" t="s">
        <v>151</v>
      </c>
      <c r="U169" s="14">
        <v>42825</v>
      </c>
      <c r="V169" s="14"/>
      <c r="W169" s="15" t="s">
        <v>517</v>
      </c>
      <c r="X169" s="13"/>
      <c r="Y169" s="15"/>
      <c r="Z169" s="13"/>
      <c r="AA169" s="15"/>
      <c r="AB169" s="13"/>
      <c r="AC169" s="15"/>
      <c r="AD169" s="13"/>
      <c r="AE169" s="15"/>
      <c r="AF169" s="13"/>
      <c r="AG169" s="15"/>
      <c r="AH169" s="13"/>
      <c r="AI169" s="15"/>
      <c r="AJ169" s="13"/>
      <c r="AK169" s="15"/>
      <c r="AL169" s="13"/>
      <c r="AM169" s="15"/>
      <c r="AN169" s="13"/>
      <c r="AO169" s="15"/>
      <c r="AP169" s="13"/>
      <c r="AQ169" s="15"/>
      <c r="AR169" s="13"/>
      <c r="AS169" s="15"/>
      <c r="AT169" s="13"/>
      <c r="AU169" s="15"/>
      <c r="AV169" s="13"/>
      <c r="AW169" s="15"/>
      <c r="AX169" s="13"/>
      <c r="AY169" s="15"/>
      <c r="AZ169" s="13"/>
      <c r="BA169" s="15"/>
      <c r="BB169" s="13"/>
      <c r="BC169" s="15"/>
      <c r="BD169" s="13"/>
      <c r="BE169" s="15"/>
      <c r="BF169" s="13"/>
      <c r="BG169" s="15"/>
      <c r="BH169" s="13"/>
      <c r="BI169" s="15"/>
      <c r="BJ169" s="13"/>
      <c r="BK169" s="15"/>
      <c r="BL169" s="13"/>
      <c r="BM169" s="15"/>
      <c r="BN169" s="13"/>
      <c r="BO169" s="15"/>
      <c r="BP169" s="13"/>
      <c r="BQ169" s="15"/>
      <c r="BR169" s="13"/>
      <c r="BS169" s="15"/>
      <c r="BT169" s="13"/>
      <c r="BU169" s="15"/>
      <c r="BV169" s="13"/>
      <c r="BW169" s="15"/>
      <c r="BX169" s="13"/>
      <c r="BY169" s="15"/>
      <c r="BZ169" s="13"/>
      <c r="CA169" s="15"/>
      <c r="CB169" s="13"/>
      <c r="CC169" s="15"/>
      <c r="CD169" s="13"/>
      <c r="CE169" s="15"/>
      <c r="CF169" s="13"/>
      <c r="CG169" s="15"/>
      <c r="CH169" s="13"/>
      <c r="CI169" s="15"/>
      <c r="CJ169" s="13"/>
      <c r="CK169" s="15"/>
      <c r="CL169" s="13" t="s">
        <v>173</v>
      </c>
      <c r="CM169" s="15" t="str">
        <f>VLOOKUP(CL169,'Axe 2 Règles de gestion'!$D$2:$F$172,3, FALSE)</f>
        <v>La date de début du congé/absence doit être antérieure ou égale à la date de fin réelle du congé/absence.</v>
      </c>
      <c r="CN169" s="13" t="s">
        <v>175</v>
      </c>
      <c r="CO169" s="15" t="str">
        <f>VLOOKUP(CN169,'Axe 2 Règles de gestion'!$D$2:$F$172,3, FALSE)</f>
        <v>La date de début du congé/absence doit être antérieure ou égale à la date de fin prévisionnelle du congé/absence.</v>
      </c>
      <c r="CP169" s="13" t="s">
        <v>177</v>
      </c>
      <c r="CQ169" s="15" t="str">
        <f>VLOOKUP(CP169,'Axe 2 Règles de gestion'!$D$2:$F$172,3, FALSE)</f>
        <v>La date de fin réelle du congé/absence doit être antérieure à la date limite de départ à la retraite.</v>
      </c>
      <c r="CR169" s="13" t="s">
        <v>179</v>
      </c>
      <c r="CS169" s="15" t="str">
        <f>VLOOKUP(CR169,'Axe 2 Règles de gestion'!$D$2:$F$172,3, FALSE)</f>
        <v>La date de fin prévisionnelle du congé/absence doit être antérieure à la date limite de départ à la retraite.</v>
      </c>
      <c r="CT169" s="13" t="s">
        <v>181</v>
      </c>
      <c r="CU169" s="15" t="str">
        <f>VLOOKUP(CT169,'Axe 2 Règles de gestion'!$D$2:$F$172,3, FALSE)</f>
        <v>La date de fin réelle ou la date de fin prévisionnelle du congé/absence doit être saisie.</v>
      </c>
      <c r="CV169" s="13" t="s">
        <v>247</v>
      </c>
      <c r="CW169" s="15" t="str">
        <f>VLOOKUP(CV169,'Axe 2 Règles de gestion'!$D$2:$F$172,3, FALSE)</f>
        <v>La date de fin réelle du congé/absence doit être antérieure ou égale à la date limite de fin réelle ou prévisionnelle du lien juridique.</v>
      </c>
      <c r="CX169" s="13" t="s">
        <v>249</v>
      </c>
      <c r="CY169" s="15" t="str">
        <f>VLOOKUP(CX169,'Axe 2 Règles de gestion'!$D$2:$F$172,3, FALSE)</f>
        <v>La date de fin prévisionnelle du congé/absence doit être antérieure ou égale à la date limite de fin réelle ou prévisionnelle du lien juridique.</v>
      </c>
      <c r="CZ169" s="13" t="s">
        <v>187</v>
      </c>
      <c r="DA169" s="15" t="str">
        <f>VLOOKUP(CZ169,'Axe 2 Règles de gestion'!$D$2:$F$172,3, FALSE)</f>
        <v>La date de début du congé doit être postérieure ou égale à la Date de l'accident ou maladie professionnelle.</v>
      </c>
      <c r="DB169" s="13" t="s">
        <v>189</v>
      </c>
      <c r="DC169" s="15" t="str">
        <f>VLOOKUP(DB169,'Axe 2 Règles de gestion'!$D$2:$F$172,3, FALSE)</f>
        <v>Pour chaque période d'absence découpée, la date de début d'impact rémunération doit être égale à la date de début du congé/absence.</v>
      </c>
      <c r="DD169" s="13" t="s">
        <v>191</v>
      </c>
      <c r="DE169" s="15" t="str">
        <f>VLOOKUP(DD169,'Axe 2 Règles de gestion'!$D$2:$F$172,3, FALSE)</f>
        <v>Pour chaque période d'absence découpée, la date de fin d'impact rémunération doit être égale à la date de fin prévisionnelle du congé/absence.</v>
      </c>
      <c r="DF169" s="13" t="s">
        <v>193</v>
      </c>
      <c r="DG169" s="15" t="str">
        <f>VLOOKUP(DF169,'Axe 2 Règles de gestion'!$D$2:$F$172,3, FALSE)</f>
        <v>Pour chaque période d'absence découpée, la date de fin d'impact rémunération doit être égale à la date de fin réelle du congé/absence.</v>
      </c>
      <c r="DH169" s="13" t="s">
        <v>195</v>
      </c>
      <c r="DI169" s="15" t="str">
        <f>VLOOKUP(DH169,'Axe 2 Règles de gestion'!$D$2:$F$172,3, FALSE)</f>
        <v>L'état du congé est renseigné.</v>
      </c>
      <c r="DJ169" s="13" t="s">
        <v>197</v>
      </c>
      <c r="DK169" s="15" t="str">
        <f>VLOOKUP(DJ169,'Axe 2 Règles de gestion'!$D$2:$F$172,3, FALSE)</f>
        <v>Dans le cas d'un congé autre que CLM, CLD, CGM et CITIS, l'indicateur de requalification doit être à non et les impacts spécifiques à la requalification ne doivent pas être mobilisés ou l'impact rémunération est vide.</v>
      </c>
      <c r="DL169" s="13" t="s">
        <v>199</v>
      </c>
      <c r="DM169" s="15" t="str">
        <f>VLOOKUP(DL169,'Axe 2 Règles de gestion'!$D$2:$F$172,3, FALSE)</f>
        <v>La date de l'accident ou maladie professionnelle doit être renseignée</v>
      </c>
      <c r="DN169" s="13"/>
      <c r="DO169" s="15"/>
      <c r="DP169" s="13"/>
      <c r="DQ169" s="15"/>
      <c r="DR169" s="13"/>
      <c r="DS169" s="15"/>
      <c r="DT169" s="13"/>
      <c r="DU169" s="15"/>
      <c r="DV169" s="13"/>
      <c r="DW169" s="15"/>
      <c r="DX169" s="13"/>
      <c r="DY169" s="15"/>
      <c r="DZ169" s="13"/>
      <c r="EA169" s="15"/>
      <c r="EB169" s="13"/>
      <c r="EC169" s="13"/>
    </row>
    <row r="170" spans="1:133" ht="150" x14ac:dyDescent="0.25">
      <c r="A170" s="13" t="s">
        <v>308</v>
      </c>
      <c r="B170" s="13" t="s">
        <v>201</v>
      </c>
      <c r="C170" s="14">
        <v>43280.620138888888</v>
      </c>
      <c r="D170" s="13" t="s">
        <v>136</v>
      </c>
      <c r="E170" s="15" t="s">
        <v>137</v>
      </c>
      <c r="F170" s="13" t="s">
        <v>138</v>
      </c>
      <c r="G170" s="15" t="s">
        <v>139</v>
      </c>
      <c r="H170" s="13" t="s">
        <v>497</v>
      </c>
      <c r="I170" s="15" t="s">
        <v>498</v>
      </c>
      <c r="J170" s="15" t="s">
        <v>499</v>
      </c>
      <c r="K170" s="15" t="s">
        <v>500</v>
      </c>
      <c r="L170" s="13" t="s">
        <v>501</v>
      </c>
      <c r="M170" s="15" t="s">
        <v>502</v>
      </c>
      <c r="N170" s="13" t="s">
        <v>503</v>
      </c>
      <c r="O170" s="15" t="s">
        <v>504</v>
      </c>
      <c r="P170" s="15" t="s">
        <v>147</v>
      </c>
      <c r="Q170" s="15" t="s">
        <v>279</v>
      </c>
      <c r="R170" s="13" t="s">
        <v>280</v>
      </c>
      <c r="S170" s="13" t="s">
        <v>150</v>
      </c>
      <c r="T170" s="13" t="s">
        <v>151</v>
      </c>
      <c r="U170" s="14">
        <v>42825</v>
      </c>
      <c r="V170" s="14"/>
      <c r="W170" s="15" t="s">
        <v>505</v>
      </c>
      <c r="X170" s="13" t="s">
        <v>506</v>
      </c>
      <c r="Y170" s="15" t="str">
        <f>VLOOKUP(X170,'Axe 2 Règles de gestion'!$D$2:$F$172,3, FALSE)</f>
        <v>L'agent doit formuler une demande qui est adressée à l'autorité territoriale ou à l'autorité investie du pouvoir de nomination ou de recrutement, accompagnée des pièces justificatives nécessaires pour établir ses droits.</v>
      </c>
      <c r="Z170" s="13" t="s">
        <v>508</v>
      </c>
      <c r="AA170" s="15" t="str">
        <f>VLOOKUP(Z170,'Axe 2 Règles de gestion'!$D$2:$F$172,3, FALSE)</f>
        <v>L'autorité notifie sa décision dans un délai de 2 mois à compter de la date à laquelle elle a reçu la totalité des éléments nécessaires à l'instruction de la demande.</v>
      </c>
      <c r="AB170" s="13"/>
      <c r="AC170" s="15"/>
      <c r="AD170" s="13"/>
      <c r="AE170" s="15"/>
      <c r="AF170" s="13"/>
      <c r="AG170" s="15"/>
      <c r="AH170" s="13"/>
      <c r="AI170" s="15"/>
      <c r="AJ170" s="13"/>
      <c r="AK170" s="15"/>
      <c r="AL170" s="13"/>
      <c r="AM170" s="15"/>
      <c r="AN170" s="13"/>
      <c r="AO170" s="15"/>
      <c r="AP170" s="13"/>
      <c r="AQ170" s="15"/>
      <c r="AR170" s="13"/>
      <c r="AS170" s="15"/>
      <c r="AT170" s="13"/>
      <c r="AU170" s="15"/>
      <c r="AV170" s="13"/>
      <c r="AW170" s="15"/>
      <c r="AX170" s="13"/>
      <c r="AY170" s="15"/>
      <c r="AZ170" s="13"/>
      <c r="BA170" s="15"/>
      <c r="BB170" s="13"/>
      <c r="BC170" s="15"/>
      <c r="BD170" s="13"/>
      <c r="BE170" s="15"/>
      <c r="BF170" s="13"/>
      <c r="BG170" s="15"/>
      <c r="BH170" s="13"/>
      <c r="BI170" s="15"/>
      <c r="BJ170" s="13"/>
      <c r="BK170" s="15"/>
      <c r="BL170" s="13"/>
      <c r="BM170" s="15"/>
      <c r="BN170" s="13"/>
      <c r="BO170" s="15"/>
      <c r="BP170" s="13"/>
      <c r="BQ170" s="15"/>
      <c r="BR170" s="13"/>
      <c r="BS170" s="15"/>
      <c r="BT170" s="13"/>
      <c r="BU170" s="15"/>
      <c r="BV170" s="13"/>
      <c r="BW170" s="15"/>
      <c r="BX170" s="13"/>
      <c r="BY170" s="15"/>
      <c r="BZ170" s="13" t="s">
        <v>510</v>
      </c>
      <c r="CA170" s="15" t="str">
        <f>VLOOKUP(BZ170,'Axe 2 Règles de gestion'!$D$2:$F$172,3, FALSE)</f>
        <v>L'agent doit être en activité.</v>
      </c>
      <c r="CB170" s="13" t="s">
        <v>511</v>
      </c>
      <c r="CC170" s="15" t="str">
        <f>VLOOKUP(CB170,'Axe 2 Règles de gestion'!$D$2:$F$172,3, FALSE)</f>
        <v>L'agent doit au moins être âgé de 50 ans.</v>
      </c>
      <c r="CD170" s="13"/>
      <c r="CE170" s="15"/>
      <c r="CF170" s="13"/>
      <c r="CG170" s="15"/>
      <c r="CH170" s="13"/>
      <c r="CI170" s="15"/>
      <c r="CJ170" s="13"/>
      <c r="CK170" s="15"/>
      <c r="CL170" s="13" t="s">
        <v>171</v>
      </c>
      <c r="CM170" s="15" t="str">
        <f>VLOOKUP(CL170,'Axe 2 Règles de gestion'!$D$2:$F$172,3, FALSE)</f>
        <v>La date de début du congé/absence doit être postérieure ou égale à la date de recrutement dans la FPE ou dans la carrière militaire.</v>
      </c>
      <c r="CN170" s="13" t="s">
        <v>173</v>
      </c>
      <c r="CO170" s="15" t="str">
        <f>VLOOKUP(CN170,'Axe 2 Règles de gestion'!$D$2:$F$172,3, FALSE)</f>
        <v>La date de début du congé/absence doit être antérieure ou égale à la date de fin réelle du congé/absence.</v>
      </c>
      <c r="CP170" s="13" t="s">
        <v>175</v>
      </c>
      <c r="CQ170" s="15" t="str">
        <f>VLOOKUP(CP170,'Axe 2 Règles de gestion'!$D$2:$F$172,3, FALSE)</f>
        <v>La date de début du congé/absence doit être antérieure ou égale à la date de fin prévisionnelle du congé/absence.</v>
      </c>
      <c r="CR170" s="13" t="s">
        <v>177</v>
      </c>
      <c r="CS170" s="15" t="str">
        <f>VLOOKUP(CR170,'Axe 2 Règles de gestion'!$D$2:$F$172,3, FALSE)</f>
        <v>La date de fin réelle du congé/absence doit être antérieure à la date limite de départ à la retraite.</v>
      </c>
      <c r="CT170" s="13" t="s">
        <v>179</v>
      </c>
      <c r="CU170" s="15" t="str">
        <f>VLOOKUP(CT170,'Axe 2 Règles de gestion'!$D$2:$F$172,3, FALSE)</f>
        <v>La date de fin prévisionnelle du congé/absence doit être antérieure à la date limite de départ à la retraite.</v>
      </c>
      <c r="CV170" s="13" t="s">
        <v>181</v>
      </c>
      <c r="CW170" s="15" t="str">
        <f>VLOOKUP(CV170,'Axe 2 Règles de gestion'!$D$2:$F$172,3, FALSE)</f>
        <v>La date de fin réelle ou la date de fin prévisionnelle du congé/absence doit être saisie.</v>
      </c>
      <c r="CX170" s="13" t="s">
        <v>183</v>
      </c>
      <c r="CY170" s="15" t="str">
        <f>VLOOKUP(CX170,'Axe 2 Règles de gestion'!$D$2:$F$172,3, FALSE)</f>
        <v>Si l'absence ne commence pas par une demi-journée et si l'absence précédente ne finit pas par une demi journée, la date de début de l'absence saisie est postérieure à la date de fin réelle de l'absence précédente.</v>
      </c>
      <c r="CZ170" s="13" t="s">
        <v>185</v>
      </c>
      <c r="DA170" s="15" t="str">
        <f>VLOOKUP(CZ170,'Axe 2 Règles de gestion'!$D$2:$F$172,3, FALSE)</f>
        <v>Si l'absence ne commence pas par une demi-journée et si l'absence précédente ne finit pas par une demi journée, la date de début de l'absence saisie est postérieure à la date de fin prévisionnelle de l'absence précédente.</v>
      </c>
      <c r="DB170" s="13" t="s">
        <v>187</v>
      </c>
      <c r="DC170" s="15" t="str">
        <f>VLOOKUP(DB170,'Axe 2 Règles de gestion'!$D$2:$F$172,3, FALSE)</f>
        <v>La date de début du congé doit être postérieure ou égale à la Date de l'accident ou maladie professionnelle.</v>
      </c>
      <c r="DD170" s="13" t="s">
        <v>189</v>
      </c>
      <c r="DE170" s="15" t="str">
        <f>VLOOKUP(DD170,'Axe 2 Règles de gestion'!$D$2:$F$172,3, FALSE)</f>
        <v>Pour chaque période d'absence découpée, la date de début d'impact rémunération doit être égale à la date de début du congé/absence.</v>
      </c>
      <c r="DF170" s="13" t="s">
        <v>191</v>
      </c>
      <c r="DG170" s="15" t="str">
        <f>VLOOKUP(DF170,'Axe 2 Règles de gestion'!$D$2:$F$172,3, FALSE)</f>
        <v>Pour chaque période d'absence découpée, la date de fin d'impact rémunération doit être égale à la date de fin prévisionnelle du congé/absence.</v>
      </c>
      <c r="DH170" s="13" t="s">
        <v>193</v>
      </c>
      <c r="DI170" s="15" t="str">
        <f>VLOOKUP(DH170,'Axe 2 Règles de gestion'!$D$2:$F$172,3, FALSE)</f>
        <v>Pour chaque période d'absence découpée, la date de fin d'impact rémunération doit être égale à la date de fin réelle du congé/absence.</v>
      </c>
      <c r="DJ170" s="13" t="s">
        <v>195</v>
      </c>
      <c r="DK170" s="15" t="str">
        <f>VLOOKUP(DJ170,'Axe 2 Règles de gestion'!$D$2:$F$172,3, FALSE)</f>
        <v>L'état du congé est renseigné.</v>
      </c>
      <c r="DL170" s="13" t="s">
        <v>197</v>
      </c>
      <c r="DM170" s="15" t="str">
        <f>VLOOKUP(DL170,'Axe 2 Règles de gestion'!$D$2:$F$172,3, FALSE)</f>
        <v>Dans le cas d'un congé autre que CLM, CLD, CGM et CITIS, l'indicateur de requalification doit être à non et les impacts spécifiques à la requalification ne doivent pas être mobilisés ou l'impact rémunération est vide.</v>
      </c>
      <c r="DN170" s="13" t="s">
        <v>199</v>
      </c>
      <c r="DO170" s="15" t="str">
        <f>VLOOKUP(DN170,'Axe 2 Règles de gestion'!$D$2:$F$172,3, FALSE)</f>
        <v>La date de l'accident ou maladie professionnelle doit être renseignée</v>
      </c>
      <c r="DP170" s="13"/>
      <c r="DQ170" s="15"/>
      <c r="DR170" s="13"/>
      <c r="DS170" s="15"/>
      <c r="DT170" s="13"/>
      <c r="DU170" s="15"/>
      <c r="DV170" s="13"/>
      <c r="DW170" s="15"/>
      <c r="DX170" s="13"/>
      <c r="DY170" s="15"/>
      <c r="DZ170" s="13"/>
      <c r="EA170" s="15"/>
      <c r="EB170" s="13"/>
      <c r="EC170" s="13"/>
    </row>
    <row r="171" spans="1:133" ht="150" x14ac:dyDescent="0.25">
      <c r="A171" s="13" t="s">
        <v>308</v>
      </c>
      <c r="B171" s="13" t="s">
        <v>201</v>
      </c>
      <c r="C171" s="14">
        <v>43280.621527777781</v>
      </c>
      <c r="D171" s="13" t="s">
        <v>136</v>
      </c>
      <c r="E171" s="15" t="s">
        <v>137</v>
      </c>
      <c r="F171" s="13" t="s">
        <v>138</v>
      </c>
      <c r="G171" s="15" t="s">
        <v>139</v>
      </c>
      <c r="H171" s="13" t="s">
        <v>497</v>
      </c>
      <c r="I171" s="15" t="s">
        <v>498</v>
      </c>
      <c r="J171" s="15" t="s">
        <v>499</v>
      </c>
      <c r="K171" s="15" t="s">
        <v>500</v>
      </c>
      <c r="L171" s="13" t="s">
        <v>513</v>
      </c>
      <c r="M171" s="15" t="s">
        <v>514</v>
      </c>
      <c r="N171" s="13" t="s">
        <v>213</v>
      </c>
      <c r="O171" s="15" t="s">
        <v>214</v>
      </c>
      <c r="P171" s="15" t="s">
        <v>215</v>
      </c>
      <c r="Q171" s="15" t="s">
        <v>279</v>
      </c>
      <c r="R171" s="13" t="s">
        <v>280</v>
      </c>
      <c r="S171" s="13" t="s">
        <v>150</v>
      </c>
      <c r="T171" s="13" t="s">
        <v>151</v>
      </c>
      <c r="U171" s="14">
        <v>42825</v>
      </c>
      <c r="V171" s="14"/>
      <c r="W171" s="15" t="s">
        <v>515</v>
      </c>
      <c r="X171" s="13"/>
      <c r="Y171" s="15"/>
      <c r="Z171" s="13"/>
      <c r="AA171" s="15"/>
      <c r="AB171" s="13"/>
      <c r="AC171" s="15"/>
      <c r="AD171" s="13"/>
      <c r="AE171" s="15"/>
      <c r="AF171" s="13"/>
      <c r="AG171" s="15"/>
      <c r="AH171" s="13"/>
      <c r="AI171" s="15"/>
      <c r="AJ171" s="13"/>
      <c r="AK171" s="15"/>
      <c r="AL171" s="13"/>
      <c r="AM171" s="15"/>
      <c r="AN171" s="13"/>
      <c r="AO171" s="15"/>
      <c r="AP171" s="13"/>
      <c r="AQ171" s="15"/>
      <c r="AR171" s="13"/>
      <c r="AS171" s="15"/>
      <c r="AT171" s="13"/>
      <c r="AU171" s="15"/>
      <c r="AV171" s="13"/>
      <c r="AW171" s="15"/>
      <c r="AX171" s="13"/>
      <c r="AY171" s="15"/>
      <c r="AZ171" s="13"/>
      <c r="BA171" s="15"/>
      <c r="BB171" s="13"/>
      <c r="BC171" s="15"/>
      <c r="BD171" s="13"/>
      <c r="BE171" s="15"/>
      <c r="BF171" s="13"/>
      <c r="BG171" s="15"/>
      <c r="BH171" s="13"/>
      <c r="BI171" s="15"/>
      <c r="BJ171" s="13"/>
      <c r="BK171" s="15"/>
      <c r="BL171" s="13"/>
      <c r="BM171" s="15"/>
      <c r="BN171" s="13"/>
      <c r="BO171" s="15"/>
      <c r="BP171" s="13"/>
      <c r="BQ171" s="15"/>
      <c r="BR171" s="13"/>
      <c r="BS171" s="15"/>
      <c r="BT171" s="13"/>
      <c r="BU171" s="15"/>
      <c r="BV171" s="13"/>
      <c r="BW171" s="15"/>
      <c r="BX171" s="13"/>
      <c r="BY171" s="15"/>
      <c r="BZ171" s="13"/>
      <c r="CA171" s="15"/>
      <c r="CB171" s="13"/>
      <c r="CC171" s="15"/>
      <c r="CD171" s="13"/>
      <c r="CE171" s="15"/>
      <c r="CF171" s="13"/>
      <c r="CG171" s="15"/>
      <c r="CH171" s="13"/>
      <c r="CI171" s="15"/>
      <c r="CJ171" s="13"/>
      <c r="CK171" s="15"/>
      <c r="CL171" s="13" t="s">
        <v>173</v>
      </c>
      <c r="CM171" s="15" t="str">
        <f>VLOOKUP(CL171,'Axe 2 Règles de gestion'!$D$2:$F$172,3, FALSE)</f>
        <v>La date de début du congé/absence doit être antérieure ou égale à la date de fin réelle du congé/absence.</v>
      </c>
      <c r="CN171" s="13" t="s">
        <v>175</v>
      </c>
      <c r="CO171" s="15" t="str">
        <f>VLOOKUP(CN171,'Axe 2 Règles de gestion'!$D$2:$F$172,3, FALSE)</f>
        <v>La date de début du congé/absence doit être antérieure ou égale à la date de fin prévisionnelle du congé/absence.</v>
      </c>
      <c r="CP171" s="13" t="s">
        <v>177</v>
      </c>
      <c r="CQ171" s="15" t="str">
        <f>VLOOKUP(CP171,'Axe 2 Règles de gestion'!$D$2:$F$172,3, FALSE)</f>
        <v>La date de fin réelle du congé/absence doit être antérieure à la date limite de départ à la retraite.</v>
      </c>
      <c r="CR171" s="13" t="s">
        <v>179</v>
      </c>
      <c r="CS171" s="15" t="str">
        <f>VLOOKUP(CR171,'Axe 2 Règles de gestion'!$D$2:$F$172,3, FALSE)</f>
        <v>La date de fin prévisionnelle du congé/absence doit être antérieure à la date limite de départ à la retraite.</v>
      </c>
      <c r="CT171" s="13" t="s">
        <v>181</v>
      </c>
      <c r="CU171" s="15" t="str">
        <f>VLOOKUP(CT171,'Axe 2 Règles de gestion'!$D$2:$F$172,3, FALSE)</f>
        <v>La date de fin réelle ou la date de fin prévisionnelle du congé/absence doit être saisie.</v>
      </c>
      <c r="CV171" s="13" t="s">
        <v>187</v>
      </c>
      <c r="CW171" s="15" t="str">
        <f>VLOOKUP(CV171,'Axe 2 Règles de gestion'!$D$2:$F$172,3, FALSE)</f>
        <v>La date de début du congé doit être postérieure ou égale à la Date de l'accident ou maladie professionnelle.</v>
      </c>
      <c r="CX171" s="13" t="s">
        <v>189</v>
      </c>
      <c r="CY171" s="15" t="str">
        <f>VLOOKUP(CX171,'Axe 2 Règles de gestion'!$D$2:$F$172,3, FALSE)</f>
        <v>Pour chaque période d'absence découpée, la date de début d'impact rémunération doit être égale à la date de début du congé/absence.</v>
      </c>
      <c r="CZ171" s="13" t="s">
        <v>191</v>
      </c>
      <c r="DA171" s="15" t="str">
        <f>VLOOKUP(CZ171,'Axe 2 Règles de gestion'!$D$2:$F$172,3, FALSE)</f>
        <v>Pour chaque période d'absence découpée, la date de fin d'impact rémunération doit être égale à la date de fin prévisionnelle du congé/absence.</v>
      </c>
      <c r="DB171" s="13" t="s">
        <v>193</v>
      </c>
      <c r="DC171" s="15" t="str">
        <f>VLOOKUP(DB171,'Axe 2 Règles de gestion'!$D$2:$F$172,3, FALSE)</f>
        <v>Pour chaque période d'absence découpée, la date de fin d'impact rémunération doit être égale à la date de fin réelle du congé/absence.</v>
      </c>
      <c r="DD171" s="13" t="s">
        <v>195</v>
      </c>
      <c r="DE171" s="15" t="str">
        <f>VLOOKUP(DD171,'Axe 2 Règles de gestion'!$D$2:$F$172,3, FALSE)</f>
        <v>L'état du congé est renseigné.</v>
      </c>
      <c r="DF171" s="13" t="s">
        <v>197</v>
      </c>
      <c r="DG171" s="15" t="str">
        <f>VLOOKUP(DF171,'Axe 2 Règles de gestion'!$D$2:$F$172,3, FALSE)</f>
        <v>Dans le cas d'un congé autre que CLM, CLD, CGM et CITIS, l'indicateur de requalification doit être à non et les impacts spécifiques à la requalification ne doivent pas être mobilisés ou l'impact rémunération est vide.</v>
      </c>
      <c r="DH171" s="13" t="s">
        <v>199</v>
      </c>
      <c r="DI171" s="15" t="str">
        <f>VLOOKUP(DH171,'Axe 2 Règles de gestion'!$D$2:$F$172,3, FALSE)</f>
        <v>La date de l'accident ou maladie professionnelle doit être renseignée</v>
      </c>
      <c r="DJ171" s="13"/>
      <c r="DK171" s="15"/>
      <c r="DL171" s="13"/>
      <c r="DM171" s="15"/>
      <c r="DN171" s="13"/>
      <c r="DO171" s="15"/>
      <c r="DP171" s="13"/>
      <c r="DQ171" s="15"/>
      <c r="DR171" s="13"/>
      <c r="DS171" s="15"/>
      <c r="DT171" s="13"/>
      <c r="DU171" s="15"/>
      <c r="DV171" s="13"/>
      <c r="DW171" s="15"/>
      <c r="DX171" s="13"/>
      <c r="DY171" s="15"/>
      <c r="DZ171" s="13"/>
      <c r="EA171" s="15"/>
      <c r="EB171" s="13"/>
      <c r="EC171" s="13"/>
    </row>
    <row r="172" spans="1:133" ht="60" x14ac:dyDescent="0.25">
      <c r="A172" s="13" t="s">
        <v>134</v>
      </c>
      <c r="B172" s="13" t="s">
        <v>201</v>
      </c>
      <c r="C172" s="14">
        <v>43665.361805555556</v>
      </c>
      <c r="D172" s="13" t="s">
        <v>136</v>
      </c>
      <c r="E172" s="15" t="s">
        <v>137</v>
      </c>
      <c r="F172" s="13" t="s">
        <v>138</v>
      </c>
      <c r="G172" s="15" t="s">
        <v>139</v>
      </c>
      <c r="H172" s="13" t="s">
        <v>497</v>
      </c>
      <c r="I172" s="15" t="s">
        <v>498</v>
      </c>
      <c r="J172" s="15" t="s">
        <v>499</v>
      </c>
      <c r="K172" s="15" t="s">
        <v>500</v>
      </c>
      <c r="L172" s="13" t="s">
        <v>501</v>
      </c>
      <c r="M172" s="15" t="s">
        <v>502</v>
      </c>
      <c r="N172" s="13" t="s">
        <v>503</v>
      </c>
      <c r="O172" s="15" t="s">
        <v>504</v>
      </c>
      <c r="P172" s="15" t="s">
        <v>147</v>
      </c>
      <c r="Q172" s="15" t="s">
        <v>315</v>
      </c>
      <c r="R172" s="13" t="s">
        <v>316</v>
      </c>
      <c r="S172" s="13" t="s">
        <v>317</v>
      </c>
      <c r="T172" s="13" t="s">
        <v>202</v>
      </c>
      <c r="U172" s="14">
        <v>40725</v>
      </c>
      <c r="V172" s="14"/>
      <c r="W172" s="15"/>
      <c r="X172" s="13"/>
      <c r="Y172" s="15"/>
      <c r="Z172" s="13"/>
      <c r="AA172" s="15"/>
      <c r="AB172" s="13"/>
      <c r="AC172" s="15"/>
      <c r="AD172" s="13"/>
      <c r="AE172" s="15"/>
      <c r="AF172" s="13"/>
      <c r="AG172" s="15"/>
      <c r="AH172" s="13"/>
      <c r="AI172" s="15"/>
      <c r="AJ172" s="13"/>
      <c r="AK172" s="15"/>
      <c r="AL172" s="13"/>
      <c r="AM172" s="15"/>
      <c r="AN172" s="13"/>
      <c r="AO172" s="15"/>
      <c r="AP172" s="13"/>
      <c r="AQ172" s="15"/>
      <c r="AR172" s="13"/>
      <c r="AS172" s="15"/>
      <c r="AT172" s="13"/>
      <c r="AU172" s="15"/>
      <c r="AV172" s="13"/>
      <c r="AW172" s="15"/>
      <c r="AX172" s="13"/>
      <c r="AY172" s="15"/>
      <c r="AZ172" s="13"/>
      <c r="BA172" s="15"/>
      <c r="BB172" s="13"/>
      <c r="BC172" s="15"/>
      <c r="BD172" s="13"/>
      <c r="BE172" s="15"/>
      <c r="BF172" s="13"/>
      <c r="BG172" s="15"/>
      <c r="BH172" s="13"/>
      <c r="BI172" s="15"/>
      <c r="BJ172" s="13"/>
      <c r="BK172" s="15"/>
      <c r="BL172" s="13"/>
      <c r="BM172" s="15"/>
      <c r="BN172" s="13"/>
      <c r="BO172" s="15"/>
      <c r="BP172" s="13"/>
      <c r="BQ172" s="15"/>
      <c r="BR172" s="13"/>
      <c r="BS172" s="15"/>
      <c r="BT172" s="13"/>
      <c r="BU172" s="15"/>
      <c r="BV172" s="13"/>
      <c r="BW172" s="15"/>
      <c r="BX172" s="13"/>
      <c r="BY172" s="15"/>
      <c r="BZ172" s="13"/>
      <c r="CA172" s="15"/>
      <c r="CB172" s="13"/>
      <c r="CC172" s="15"/>
      <c r="CD172" s="13"/>
      <c r="CE172" s="15"/>
      <c r="CF172" s="13"/>
      <c r="CG172" s="15"/>
      <c r="CH172" s="13"/>
      <c r="CI172" s="15"/>
      <c r="CJ172" s="13"/>
      <c r="CK172" s="15"/>
      <c r="CL172" s="13"/>
      <c r="CM172" s="15"/>
      <c r="CN172" s="13"/>
      <c r="CO172" s="15"/>
      <c r="CP172" s="13"/>
      <c r="CQ172" s="15"/>
      <c r="CR172" s="13"/>
      <c r="CS172" s="15"/>
      <c r="CT172" s="13"/>
      <c r="CU172" s="15"/>
      <c r="CV172" s="13"/>
      <c r="CW172" s="15"/>
      <c r="CX172" s="13"/>
      <c r="CY172" s="15"/>
      <c r="CZ172" s="13"/>
      <c r="DA172" s="15"/>
      <c r="DB172" s="13"/>
      <c r="DC172" s="15"/>
      <c r="DD172" s="13"/>
      <c r="DE172" s="15"/>
      <c r="DF172" s="13"/>
      <c r="DG172" s="15"/>
      <c r="DH172" s="13"/>
      <c r="DI172" s="15"/>
      <c r="DJ172" s="13"/>
      <c r="DK172" s="15"/>
      <c r="DL172" s="13"/>
      <c r="DM172" s="15"/>
      <c r="DN172" s="13"/>
      <c r="DO172" s="15"/>
      <c r="DP172" s="13"/>
      <c r="DQ172" s="15"/>
      <c r="DR172" s="13"/>
      <c r="DS172" s="15"/>
      <c r="DT172" s="13"/>
      <c r="DU172" s="15"/>
      <c r="DV172" s="13"/>
      <c r="DW172" s="15"/>
      <c r="DX172" s="13"/>
      <c r="DY172" s="15"/>
      <c r="DZ172" s="13"/>
      <c r="EA172" s="15"/>
      <c r="EB172" s="13"/>
      <c r="EC172" s="13"/>
    </row>
    <row r="173" spans="1:133" ht="45" x14ac:dyDescent="0.25">
      <c r="A173" s="13" t="s">
        <v>134</v>
      </c>
      <c r="B173" s="13" t="s">
        <v>201</v>
      </c>
      <c r="C173" s="14">
        <v>43665.362500000003</v>
      </c>
      <c r="D173" s="13" t="s">
        <v>136</v>
      </c>
      <c r="E173" s="15" t="s">
        <v>137</v>
      </c>
      <c r="F173" s="13" t="s">
        <v>138</v>
      </c>
      <c r="G173" s="15" t="s">
        <v>139</v>
      </c>
      <c r="H173" s="13" t="s">
        <v>497</v>
      </c>
      <c r="I173" s="15" t="s">
        <v>498</v>
      </c>
      <c r="J173" s="15" t="s">
        <v>499</v>
      </c>
      <c r="K173" s="15" t="s">
        <v>500</v>
      </c>
      <c r="L173" s="13" t="s">
        <v>513</v>
      </c>
      <c r="M173" s="15" t="s">
        <v>514</v>
      </c>
      <c r="N173" s="13" t="s">
        <v>213</v>
      </c>
      <c r="O173" s="15" t="s">
        <v>214</v>
      </c>
      <c r="P173" s="15" t="s">
        <v>215</v>
      </c>
      <c r="Q173" s="15" t="s">
        <v>315</v>
      </c>
      <c r="R173" s="13" t="s">
        <v>316</v>
      </c>
      <c r="S173" s="13" t="s">
        <v>317</v>
      </c>
      <c r="T173" s="13" t="s">
        <v>202</v>
      </c>
      <c r="U173" s="14">
        <v>40725</v>
      </c>
      <c r="V173" s="14"/>
      <c r="W173" s="15"/>
      <c r="X173" s="13"/>
      <c r="Y173" s="15"/>
      <c r="Z173" s="13"/>
      <c r="AA173" s="15"/>
      <c r="AB173" s="13"/>
      <c r="AC173" s="15"/>
      <c r="AD173" s="13"/>
      <c r="AE173" s="15"/>
      <c r="AF173" s="13"/>
      <c r="AG173" s="15"/>
      <c r="AH173" s="13"/>
      <c r="AI173" s="15"/>
      <c r="AJ173" s="13"/>
      <c r="AK173" s="15"/>
      <c r="AL173" s="13"/>
      <c r="AM173" s="15"/>
      <c r="AN173" s="13"/>
      <c r="AO173" s="15"/>
      <c r="AP173" s="13"/>
      <c r="AQ173" s="15"/>
      <c r="AR173" s="13"/>
      <c r="AS173" s="15"/>
      <c r="AT173" s="13"/>
      <c r="AU173" s="15"/>
      <c r="AV173" s="13"/>
      <c r="AW173" s="15"/>
      <c r="AX173" s="13"/>
      <c r="AY173" s="15"/>
      <c r="AZ173" s="13"/>
      <c r="BA173" s="15"/>
      <c r="BB173" s="13"/>
      <c r="BC173" s="15"/>
      <c r="BD173" s="13"/>
      <c r="BE173" s="15"/>
      <c r="BF173" s="13"/>
      <c r="BG173" s="15"/>
      <c r="BH173" s="13"/>
      <c r="BI173" s="15"/>
      <c r="BJ173" s="13"/>
      <c r="BK173" s="15"/>
      <c r="BL173" s="13"/>
      <c r="BM173" s="15"/>
      <c r="BN173" s="13"/>
      <c r="BO173" s="15"/>
      <c r="BP173" s="13"/>
      <c r="BQ173" s="15"/>
      <c r="BR173" s="13"/>
      <c r="BS173" s="15"/>
      <c r="BT173" s="13"/>
      <c r="BU173" s="15"/>
      <c r="BV173" s="13"/>
      <c r="BW173" s="15"/>
      <c r="BX173" s="13"/>
      <c r="BY173" s="15"/>
      <c r="BZ173" s="13"/>
      <c r="CA173" s="15"/>
      <c r="CB173" s="13"/>
      <c r="CC173" s="15"/>
      <c r="CD173" s="13"/>
      <c r="CE173" s="15"/>
      <c r="CF173" s="13"/>
      <c r="CG173" s="15"/>
      <c r="CH173" s="13"/>
      <c r="CI173" s="15"/>
      <c r="CJ173" s="13"/>
      <c r="CK173" s="15"/>
      <c r="CL173" s="13"/>
      <c r="CM173" s="15"/>
      <c r="CN173" s="13"/>
      <c r="CO173" s="15"/>
      <c r="CP173" s="13"/>
      <c r="CQ173" s="15"/>
      <c r="CR173" s="13"/>
      <c r="CS173" s="15"/>
      <c r="CT173" s="13"/>
      <c r="CU173" s="15"/>
      <c r="CV173" s="13"/>
      <c r="CW173" s="15"/>
      <c r="CX173" s="13"/>
      <c r="CY173" s="15"/>
      <c r="CZ173" s="13"/>
      <c r="DA173" s="15"/>
      <c r="DB173" s="13"/>
      <c r="DC173" s="15"/>
      <c r="DD173" s="13"/>
      <c r="DE173" s="15"/>
      <c r="DF173" s="13"/>
      <c r="DG173" s="15"/>
      <c r="DH173" s="13"/>
      <c r="DI173" s="15"/>
      <c r="DJ173" s="13"/>
      <c r="DK173" s="15"/>
      <c r="DL173" s="13"/>
      <c r="DM173" s="15"/>
      <c r="DN173" s="13"/>
      <c r="DO173" s="15"/>
      <c r="DP173" s="13"/>
      <c r="DQ173" s="15"/>
      <c r="DR173" s="13"/>
      <c r="DS173" s="15"/>
      <c r="DT173" s="13"/>
      <c r="DU173" s="15"/>
      <c r="DV173" s="13"/>
      <c r="DW173" s="15"/>
      <c r="DX173" s="13"/>
      <c r="DY173" s="15"/>
      <c r="DZ173" s="13"/>
      <c r="EA173" s="15"/>
      <c r="EB173" s="13"/>
      <c r="EC173" s="13"/>
    </row>
    <row r="174" spans="1:133" ht="60" x14ac:dyDescent="0.25">
      <c r="A174" s="13" t="s">
        <v>308</v>
      </c>
      <c r="B174" s="13" t="s">
        <v>201</v>
      </c>
      <c r="C174" s="14">
        <v>43280.586805555555</v>
      </c>
      <c r="D174" s="13" t="s">
        <v>136</v>
      </c>
      <c r="E174" s="15" t="s">
        <v>137</v>
      </c>
      <c r="F174" s="13" t="s">
        <v>138</v>
      </c>
      <c r="G174" s="15" t="s">
        <v>139</v>
      </c>
      <c r="H174" s="13" t="s">
        <v>497</v>
      </c>
      <c r="I174" s="15" t="s">
        <v>498</v>
      </c>
      <c r="J174" s="15" t="s">
        <v>499</v>
      </c>
      <c r="K174" s="15" t="s">
        <v>500</v>
      </c>
      <c r="L174" s="13" t="s">
        <v>501</v>
      </c>
      <c r="M174" s="15" t="s">
        <v>502</v>
      </c>
      <c r="N174" s="13" t="s">
        <v>503</v>
      </c>
      <c r="O174" s="15" t="s">
        <v>504</v>
      </c>
      <c r="P174" s="15" t="s">
        <v>147</v>
      </c>
      <c r="Q174" s="15" t="s">
        <v>518</v>
      </c>
      <c r="R174" s="13" t="s">
        <v>519</v>
      </c>
      <c r="S174" s="13" t="s">
        <v>317</v>
      </c>
      <c r="T174" s="13" t="s">
        <v>202</v>
      </c>
      <c r="U174" s="14">
        <v>42825</v>
      </c>
      <c r="V174" s="14"/>
      <c r="W174" s="15"/>
      <c r="X174" s="13"/>
      <c r="Y174" s="15"/>
      <c r="Z174" s="13"/>
      <c r="AA174" s="15"/>
      <c r="AB174" s="13"/>
      <c r="AC174" s="15"/>
      <c r="AD174" s="13"/>
      <c r="AE174" s="15"/>
      <c r="AF174" s="13"/>
      <c r="AG174" s="15"/>
      <c r="AH174" s="13"/>
      <c r="AI174" s="15"/>
      <c r="AJ174" s="13"/>
      <c r="AK174" s="15"/>
      <c r="AL174" s="13"/>
      <c r="AM174" s="15"/>
      <c r="AN174" s="13"/>
      <c r="AO174" s="15"/>
      <c r="AP174" s="13"/>
      <c r="AQ174" s="15"/>
      <c r="AR174" s="13"/>
      <c r="AS174" s="15"/>
      <c r="AT174" s="13"/>
      <c r="AU174" s="15"/>
      <c r="AV174" s="13"/>
      <c r="AW174" s="15"/>
      <c r="AX174" s="13"/>
      <c r="AY174" s="15"/>
      <c r="AZ174" s="13"/>
      <c r="BA174" s="15"/>
      <c r="BB174" s="13"/>
      <c r="BC174" s="15"/>
      <c r="BD174" s="13"/>
      <c r="BE174" s="15"/>
      <c r="BF174" s="13"/>
      <c r="BG174" s="15"/>
      <c r="BH174" s="13"/>
      <c r="BI174" s="15"/>
      <c r="BJ174" s="13"/>
      <c r="BK174" s="15"/>
      <c r="BL174" s="13"/>
      <c r="BM174" s="15"/>
      <c r="BN174" s="13"/>
      <c r="BO174" s="15"/>
      <c r="BP174" s="13"/>
      <c r="BQ174" s="15"/>
      <c r="BR174" s="13"/>
      <c r="BS174" s="15"/>
      <c r="BT174" s="13"/>
      <c r="BU174" s="15"/>
      <c r="BV174" s="13"/>
      <c r="BW174" s="15"/>
      <c r="BX174" s="13"/>
      <c r="BY174" s="15"/>
      <c r="BZ174" s="13"/>
      <c r="CA174" s="15"/>
      <c r="CB174" s="13"/>
      <c r="CC174" s="15"/>
      <c r="CD174" s="13"/>
      <c r="CE174" s="15"/>
      <c r="CF174" s="13"/>
      <c r="CG174" s="15"/>
      <c r="CH174" s="13"/>
      <c r="CI174" s="15"/>
      <c r="CJ174" s="13"/>
      <c r="CK174" s="15"/>
      <c r="CL174" s="13"/>
      <c r="CM174" s="15"/>
      <c r="CN174" s="13"/>
      <c r="CO174" s="15"/>
      <c r="CP174" s="13"/>
      <c r="CQ174" s="15"/>
      <c r="CR174" s="13"/>
      <c r="CS174" s="15"/>
      <c r="CT174" s="13"/>
      <c r="CU174" s="15"/>
      <c r="CV174" s="13"/>
      <c r="CW174" s="15"/>
      <c r="CX174" s="13"/>
      <c r="CY174" s="15"/>
      <c r="CZ174" s="13"/>
      <c r="DA174" s="15"/>
      <c r="DB174" s="13"/>
      <c r="DC174" s="15"/>
      <c r="DD174" s="13"/>
      <c r="DE174" s="15"/>
      <c r="DF174" s="13"/>
      <c r="DG174" s="15"/>
      <c r="DH174" s="13"/>
      <c r="DI174" s="15"/>
      <c r="DJ174" s="13"/>
      <c r="DK174" s="15"/>
      <c r="DL174" s="13"/>
      <c r="DM174" s="15"/>
      <c r="DN174" s="13"/>
      <c r="DO174" s="15"/>
      <c r="DP174" s="13"/>
      <c r="DQ174" s="15"/>
      <c r="DR174" s="13"/>
      <c r="DS174" s="15"/>
      <c r="DT174" s="13"/>
      <c r="DU174" s="15"/>
      <c r="DV174" s="13"/>
      <c r="DW174" s="15"/>
      <c r="DX174" s="13"/>
      <c r="DY174" s="15"/>
      <c r="DZ174" s="13"/>
      <c r="EA174" s="15"/>
      <c r="EB174" s="13"/>
      <c r="EC174" s="13"/>
    </row>
    <row r="175" spans="1:133" ht="45" x14ac:dyDescent="0.25">
      <c r="A175" s="13" t="s">
        <v>308</v>
      </c>
      <c r="B175" s="13" t="s">
        <v>201</v>
      </c>
      <c r="C175" s="14">
        <v>43280.59097222222</v>
      </c>
      <c r="D175" s="13" t="s">
        <v>136</v>
      </c>
      <c r="E175" s="15" t="s">
        <v>137</v>
      </c>
      <c r="F175" s="13" t="s">
        <v>138</v>
      </c>
      <c r="G175" s="15" t="s">
        <v>139</v>
      </c>
      <c r="H175" s="13" t="s">
        <v>497</v>
      </c>
      <c r="I175" s="15" t="s">
        <v>498</v>
      </c>
      <c r="J175" s="15" t="s">
        <v>499</v>
      </c>
      <c r="K175" s="15" t="s">
        <v>500</v>
      </c>
      <c r="L175" s="13" t="s">
        <v>513</v>
      </c>
      <c r="M175" s="15" t="s">
        <v>514</v>
      </c>
      <c r="N175" s="13" t="s">
        <v>213</v>
      </c>
      <c r="O175" s="15" t="s">
        <v>214</v>
      </c>
      <c r="P175" s="15" t="s">
        <v>215</v>
      </c>
      <c r="Q175" s="15" t="s">
        <v>518</v>
      </c>
      <c r="R175" s="13" t="s">
        <v>519</v>
      </c>
      <c r="S175" s="13" t="s">
        <v>317</v>
      </c>
      <c r="T175" s="13" t="s">
        <v>202</v>
      </c>
      <c r="U175" s="14">
        <v>42825</v>
      </c>
      <c r="V175" s="14"/>
      <c r="W175" s="15"/>
      <c r="X175" s="13"/>
      <c r="Y175" s="15"/>
      <c r="Z175" s="13"/>
      <c r="AA175" s="15"/>
      <c r="AB175" s="13"/>
      <c r="AC175" s="15"/>
      <c r="AD175" s="13"/>
      <c r="AE175" s="15"/>
      <c r="AF175" s="13"/>
      <c r="AG175" s="15"/>
      <c r="AH175" s="13"/>
      <c r="AI175" s="15"/>
      <c r="AJ175" s="13"/>
      <c r="AK175" s="15"/>
      <c r="AL175" s="13"/>
      <c r="AM175" s="15"/>
      <c r="AN175" s="13"/>
      <c r="AO175" s="15"/>
      <c r="AP175" s="13"/>
      <c r="AQ175" s="15"/>
      <c r="AR175" s="13"/>
      <c r="AS175" s="15"/>
      <c r="AT175" s="13"/>
      <c r="AU175" s="15"/>
      <c r="AV175" s="13"/>
      <c r="AW175" s="15"/>
      <c r="AX175" s="13"/>
      <c r="AY175" s="15"/>
      <c r="AZ175" s="13"/>
      <c r="BA175" s="15"/>
      <c r="BB175" s="13"/>
      <c r="BC175" s="15"/>
      <c r="BD175" s="13"/>
      <c r="BE175" s="15"/>
      <c r="BF175" s="13"/>
      <c r="BG175" s="15"/>
      <c r="BH175" s="13"/>
      <c r="BI175" s="15"/>
      <c r="BJ175" s="13"/>
      <c r="BK175" s="15"/>
      <c r="BL175" s="13"/>
      <c r="BM175" s="15"/>
      <c r="BN175" s="13"/>
      <c r="BO175" s="15"/>
      <c r="BP175" s="13"/>
      <c r="BQ175" s="15"/>
      <c r="BR175" s="13"/>
      <c r="BS175" s="15"/>
      <c r="BT175" s="13"/>
      <c r="BU175" s="15"/>
      <c r="BV175" s="13"/>
      <c r="BW175" s="15"/>
      <c r="BX175" s="13"/>
      <c r="BY175" s="15"/>
      <c r="BZ175" s="13"/>
      <c r="CA175" s="15"/>
      <c r="CB175" s="13"/>
      <c r="CC175" s="15"/>
      <c r="CD175" s="13"/>
      <c r="CE175" s="15"/>
      <c r="CF175" s="13"/>
      <c r="CG175" s="15"/>
      <c r="CH175" s="13"/>
      <c r="CI175" s="15"/>
      <c r="CJ175" s="13"/>
      <c r="CK175" s="15"/>
      <c r="CL175" s="13"/>
      <c r="CM175" s="15"/>
      <c r="CN175" s="13"/>
      <c r="CO175" s="15"/>
      <c r="CP175" s="13"/>
      <c r="CQ175" s="15"/>
      <c r="CR175" s="13"/>
      <c r="CS175" s="15"/>
      <c r="CT175" s="13"/>
      <c r="CU175" s="15"/>
      <c r="CV175" s="13"/>
      <c r="CW175" s="15"/>
      <c r="CX175" s="13"/>
      <c r="CY175" s="15"/>
      <c r="CZ175" s="13"/>
      <c r="DA175" s="15"/>
      <c r="DB175" s="13"/>
      <c r="DC175" s="15"/>
      <c r="DD175" s="13"/>
      <c r="DE175" s="15"/>
      <c r="DF175" s="13"/>
      <c r="DG175" s="15"/>
      <c r="DH175" s="13"/>
      <c r="DI175" s="15"/>
      <c r="DJ175" s="13"/>
      <c r="DK175" s="15"/>
      <c r="DL175" s="13"/>
      <c r="DM175" s="15"/>
      <c r="DN175" s="13"/>
      <c r="DO175" s="15"/>
      <c r="DP175" s="13"/>
      <c r="DQ175" s="15"/>
      <c r="DR175" s="13"/>
      <c r="DS175" s="15"/>
      <c r="DT175" s="13"/>
      <c r="DU175" s="15"/>
      <c r="DV175" s="13"/>
      <c r="DW175" s="15"/>
      <c r="DX175" s="13"/>
      <c r="DY175" s="15"/>
      <c r="DZ175" s="13"/>
      <c r="EA175" s="15"/>
      <c r="EB175" s="13"/>
      <c r="EC175" s="13"/>
    </row>
    <row r="176" spans="1:133" ht="60" x14ac:dyDescent="0.25">
      <c r="A176" s="13" t="s">
        <v>308</v>
      </c>
      <c r="B176" s="13" t="s">
        <v>201</v>
      </c>
      <c r="C176" s="14">
        <v>43280.588194444441</v>
      </c>
      <c r="D176" s="13" t="s">
        <v>136</v>
      </c>
      <c r="E176" s="15" t="s">
        <v>137</v>
      </c>
      <c r="F176" s="13" t="s">
        <v>138</v>
      </c>
      <c r="G176" s="15" t="s">
        <v>139</v>
      </c>
      <c r="H176" s="13" t="s">
        <v>497</v>
      </c>
      <c r="I176" s="15" t="s">
        <v>498</v>
      </c>
      <c r="J176" s="15" t="s">
        <v>499</v>
      </c>
      <c r="K176" s="15" t="s">
        <v>500</v>
      </c>
      <c r="L176" s="13" t="s">
        <v>501</v>
      </c>
      <c r="M176" s="15" t="s">
        <v>502</v>
      </c>
      <c r="N176" s="13" t="s">
        <v>503</v>
      </c>
      <c r="O176" s="15" t="s">
        <v>504</v>
      </c>
      <c r="P176" s="15" t="s">
        <v>147</v>
      </c>
      <c r="Q176" s="15" t="s">
        <v>520</v>
      </c>
      <c r="R176" s="13" t="s">
        <v>521</v>
      </c>
      <c r="S176" s="13" t="s">
        <v>317</v>
      </c>
      <c r="T176" s="13" t="s">
        <v>202</v>
      </c>
      <c r="U176" s="14">
        <v>42825</v>
      </c>
      <c r="V176" s="14"/>
      <c r="W176" s="15"/>
      <c r="X176" s="13"/>
      <c r="Y176" s="15"/>
      <c r="Z176" s="13"/>
      <c r="AA176" s="15"/>
      <c r="AB176" s="13"/>
      <c r="AC176" s="15"/>
      <c r="AD176" s="13"/>
      <c r="AE176" s="15"/>
      <c r="AF176" s="13"/>
      <c r="AG176" s="15"/>
      <c r="AH176" s="13"/>
      <c r="AI176" s="15"/>
      <c r="AJ176" s="13"/>
      <c r="AK176" s="15"/>
      <c r="AL176" s="13"/>
      <c r="AM176" s="15"/>
      <c r="AN176" s="13"/>
      <c r="AO176" s="15"/>
      <c r="AP176" s="13"/>
      <c r="AQ176" s="15"/>
      <c r="AR176" s="13"/>
      <c r="AS176" s="15"/>
      <c r="AT176" s="13"/>
      <c r="AU176" s="15"/>
      <c r="AV176" s="13"/>
      <c r="AW176" s="15"/>
      <c r="AX176" s="13"/>
      <c r="AY176" s="15"/>
      <c r="AZ176" s="13"/>
      <c r="BA176" s="15"/>
      <c r="BB176" s="13"/>
      <c r="BC176" s="15"/>
      <c r="BD176" s="13"/>
      <c r="BE176" s="15"/>
      <c r="BF176" s="13"/>
      <c r="BG176" s="15"/>
      <c r="BH176" s="13"/>
      <c r="BI176" s="15"/>
      <c r="BJ176" s="13"/>
      <c r="BK176" s="15"/>
      <c r="BL176" s="13"/>
      <c r="BM176" s="15"/>
      <c r="BN176" s="13"/>
      <c r="BO176" s="15"/>
      <c r="BP176" s="13"/>
      <c r="BQ176" s="15"/>
      <c r="BR176" s="13"/>
      <c r="BS176" s="15"/>
      <c r="BT176" s="13"/>
      <c r="BU176" s="15"/>
      <c r="BV176" s="13"/>
      <c r="BW176" s="15"/>
      <c r="BX176" s="13"/>
      <c r="BY176" s="15"/>
      <c r="BZ176" s="13"/>
      <c r="CA176" s="15"/>
      <c r="CB176" s="13"/>
      <c r="CC176" s="15"/>
      <c r="CD176" s="13"/>
      <c r="CE176" s="15"/>
      <c r="CF176" s="13"/>
      <c r="CG176" s="15"/>
      <c r="CH176" s="13"/>
      <c r="CI176" s="15"/>
      <c r="CJ176" s="13"/>
      <c r="CK176" s="15"/>
      <c r="CL176" s="13"/>
      <c r="CM176" s="15"/>
      <c r="CN176" s="13"/>
      <c r="CO176" s="15"/>
      <c r="CP176" s="13"/>
      <c r="CQ176" s="15"/>
      <c r="CR176" s="13"/>
      <c r="CS176" s="15"/>
      <c r="CT176" s="13"/>
      <c r="CU176" s="15"/>
      <c r="CV176" s="13"/>
      <c r="CW176" s="15"/>
      <c r="CX176" s="13"/>
      <c r="CY176" s="15"/>
      <c r="CZ176" s="13"/>
      <c r="DA176" s="15"/>
      <c r="DB176" s="13"/>
      <c r="DC176" s="15"/>
      <c r="DD176" s="13"/>
      <c r="DE176" s="15"/>
      <c r="DF176" s="13"/>
      <c r="DG176" s="15"/>
      <c r="DH176" s="13"/>
      <c r="DI176" s="15"/>
      <c r="DJ176" s="13"/>
      <c r="DK176" s="15"/>
      <c r="DL176" s="13"/>
      <c r="DM176" s="15"/>
      <c r="DN176" s="13"/>
      <c r="DO176" s="15"/>
      <c r="DP176" s="13"/>
      <c r="DQ176" s="15"/>
      <c r="DR176" s="13"/>
      <c r="DS176" s="15"/>
      <c r="DT176" s="13"/>
      <c r="DU176" s="15"/>
      <c r="DV176" s="13"/>
      <c r="DW176" s="15"/>
      <c r="DX176" s="13"/>
      <c r="DY176" s="15"/>
      <c r="DZ176" s="13"/>
      <c r="EA176" s="15"/>
      <c r="EB176" s="13"/>
      <c r="EC176" s="13"/>
    </row>
    <row r="177" spans="1:133" ht="45" x14ac:dyDescent="0.25">
      <c r="A177" s="13" t="s">
        <v>308</v>
      </c>
      <c r="B177" s="13" t="s">
        <v>201</v>
      </c>
      <c r="C177" s="14">
        <v>43280.59097222222</v>
      </c>
      <c r="D177" s="13" t="s">
        <v>136</v>
      </c>
      <c r="E177" s="15" t="s">
        <v>137</v>
      </c>
      <c r="F177" s="13" t="s">
        <v>138</v>
      </c>
      <c r="G177" s="15" t="s">
        <v>139</v>
      </c>
      <c r="H177" s="13" t="s">
        <v>497</v>
      </c>
      <c r="I177" s="15" t="s">
        <v>498</v>
      </c>
      <c r="J177" s="15" t="s">
        <v>499</v>
      </c>
      <c r="K177" s="15" t="s">
        <v>500</v>
      </c>
      <c r="L177" s="13" t="s">
        <v>513</v>
      </c>
      <c r="M177" s="15" t="s">
        <v>514</v>
      </c>
      <c r="N177" s="13" t="s">
        <v>213</v>
      </c>
      <c r="O177" s="15" t="s">
        <v>214</v>
      </c>
      <c r="P177" s="15" t="s">
        <v>215</v>
      </c>
      <c r="Q177" s="15" t="s">
        <v>520</v>
      </c>
      <c r="R177" s="13" t="s">
        <v>521</v>
      </c>
      <c r="S177" s="13" t="s">
        <v>317</v>
      </c>
      <c r="T177" s="13" t="s">
        <v>202</v>
      </c>
      <c r="U177" s="14">
        <v>42825</v>
      </c>
      <c r="V177" s="14"/>
      <c r="W177" s="15"/>
      <c r="X177" s="13"/>
      <c r="Y177" s="15"/>
      <c r="Z177" s="13"/>
      <c r="AA177" s="15"/>
      <c r="AB177" s="13"/>
      <c r="AC177" s="15"/>
      <c r="AD177" s="13"/>
      <c r="AE177" s="15"/>
      <c r="AF177" s="13"/>
      <c r="AG177" s="15"/>
      <c r="AH177" s="13"/>
      <c r="AI177" s="15"/>
      <c r="AJ177" s="13"/>
      <c r="AK177" s="15"/>
      <c r="AL177" s="13"/>
      <c r="AM177" s="15"/>
      <c r="AN177" s="13"/>
      <c r="AO177" s="15"/>
      <c r="AP177" s="13"/>
      <c r="AQ177" s="15"/>
      <c r="AR177" s="13"/>
      <c r="AS177" s="15"/>
      <c r="AT177" s="13"/>
      <c r="AU177" s="15"/>
      <c r="AV177" s="13"/>
      <c r="AW177" s="15"/>
      <c r="AX177" s="13"/>
      <c r="AY177" s="15"/>
      <c r="AZ177" s="13"/>
      <c r="BA177" s="15"/>
      <c r="BB177" s="13"/>
      <c r="BC177" s="15"/>
      <c r="BD177" s="13"/>
      <c r="BE177" s="15"/>
      <c r="BF177" s="13"/>
      <c r="BG177" s="15"/>
      <c r="BH177" s="13"/>
      <c r="BI177" s="15"/>
      <c r="BJ177" s="13"/>
      <c r="BK177" s="15"/>
      <c r="BL177" s="13"/>
      <c r="BM177" s="15"/>
      <c r="BN177" s="13"/>
      <c r="BO177" s="15"/>
      <c r="BP177" s="13"/>
      <c r="BQ177" s="15"/>
      <c r="BR177" s="13"/>
      <c r="BS177" s="15"/>
      <c r="BT177" s="13"/>
      <c r="BU177" s="15"/>
      <c r="BV177" s="13"/>
      <c r="BW177" s="15"/>
      <c r="BX177" s="13"/>
      <c r="BY177" s="15"/>
      <c r="BZ177" s="13"/>
      <c r="CA177" s="15"/>
      <c r="CB177" s="13"/>
      <c r="CC177" s="15"/>
      <c r="CD177" s="13"/>
      <c r="CE177" s="15"/>
      <c r="CF177" s="13"/>
      <c r="CG177" s="15"/>
      <c r="CH177" s="13"/>
      <c r="CI177" s="15"/>
      <c r="CJ177" s="13"/>
      <c r="CK177" s="15"/>
      <c r="CL177" s="13"/>
      <c r="CM177" s="15"/>
      <c r="CN177" s="13"/>
      <c r="CO177" s="15"/>
      <c r="CP177" s="13"/>
      <c r="CQ177" s="15"/>
      <c r="CR177" s="13"/>
      <c r="CS177" s="15"/>
      <c r="CT177" s="13"/>
      <c r="CU177" s="15"/>
      <c r="CV177" s="13"/>
      <c r="CW177" s="15"/>
      <c r="CX177" s="13"/>
      <c r="CY177" s="15"/>
      <c r="CZ177" s="13"/>
      <c r="DA177" s="15"/>
      <c r="DB177" s="13"/>
      <c r="DC177" s="15"/>
      <c r="DD177" s="13"/>
      <c r="DE177" s="15"/>
      <c r="DF177" s="13"/>
      <c r="DG177" s="15"/>
      <c r="DH177" s="13"/>
      <c r="DI177" s="15"/>
      <c r="DJ177" s="13"/>
      <c r="DK177" s="15"/>
      <c r="DL177" s="13"/>
      <c r="DM177" s="15"/>
      <c r="DN177" s="13"/>
      <c r="DO177" s="15"/>
      <c r="DP177" s="13"/>
      <c r="DQ177" s="15"/>
      <c r="DR177" s="13"/>
      <c r="DS177" s="15"/>
      <c r="DT177" s="13"/>
      <c r="DU177" s="15"/>
      <c r="DV177" s="13"/>
      <c r="DW177" s="15"/>
      <c r="DX177" s="13"/>
      <c r="DY177" s="15"/>
      <c r="DZ177" s="13"/>
      <c r="EA177" s="15"/>
      <c r="EB177" s="13"/>
      <c r="EC177" s="13"/>
    </row>
    <row r="178" spans="1:133" s="22" customFormat="1" ht="150" x14ac:dyDescent="0.25">
      <c r="A178" s="19" t="s">
        <v>435</v>
      </c>
      <c r="B178" s="19" t="s">
        <v>201</v>
      </c>
      <c r="C178" s="20">
        <v>45799.631944444445</v>
      </c>
      <c r="D178" s="19" t="s">
        <v>136</v>
      </c>
      <c r="E178" s="21" t="s">
        <v>137</v>
      </c>
      <c r="F178" s="19" t="s">
        <v>138</v>
      </c>
      <c r="G178" s="21" t="s">
        <v>139</v>
      </c>
      <c r="H178" s="19" t="s">
        <v>497</v>
      </c>
      <c r="I178" s="21" t="s">
        <v>498</v>
      </c>
      <c r="J178" s="21" t="s">
        <v>499</v>
      </c>
      <c r="K178" s="21" t="s">
        <v>500</v>
      </c>
      <c r="L178" s="19" t="s">
        <v>501</v>
      </c>
      <c r="M178" s="21" t="s">
        <v>502</v>
      </c>
      <c r="N178" s="19" t="s">
        <v>503</v>
      </c>
      <c r="O178" s="21" t="s">
        <v>504</v>
      </c>
      <c r="P178" s="21" t="s">
        <v>147</v>
      </c>
      <c r="Q178" s="21" t="s">
        <v>436</v>
      </c>
      <c r="R178" s="19" t="s">
        <v>437</v>
      </c>
      <c r="S178" s="19" t="s">
        <v>317</v>
      </c>
      <c r="T178" s="19" t="s">
        <v>151</v>
      </c>
      <c r="U178" s="20">
        <v>45717</v>
      </c>
      <c r="V178" s="20"/>
      <c r="W178" s="21" t="s">
        <v>516</v>
      </c>
      <c r="X178" s="19" t="s">
        <v>506</v>
      </c>
      <c r="Y178" s="21" t="str">
        <f>VLOOKUP(X178,'Axe 2 Règles de gestion'!$D$2:$F$172,3, FALSE)</f>
        <v>L'agent doit formuler une demande qui est adressée à l'autorité territoriale ou à l'autorité investie du pouvoir de nomination ou de recrutement, accompagnée des pièces justificatives nécessaires pour établir ses droits.</v>
      </c>
      <c r="Z178" s="19" t="s">
        <v>508</v>
      </c>
      <c r="AA178" s="21" t="str">
        <f>VLOOKUP(Z178,'Axe 2 Règles de gestion'!$D$2:$F$172,3, FALSE)</f>
        <v>L'autorité notifie sa décision dans un délai de 2 mois à compter de la date à laquelle elle a reçu la totalité des éléments nécessaires à l'instruction de la demande.</v>
      </c>
      <c r="AB178" s="19"/>
      <c r="AC178" s="21"/>
      <c r="AD178" s="19"/>
      <c r="AE178" s="21"/>
      <c r="AF178" s="19"/>
      <c r="AG178" s="21"/>
      <c r="AH178" s="19"/>
      <c r="AI178" s="21"/>
      <c r="AJ178" s="19"/>
      <c r="AK178" s="21"/>
      <c r="AL178" s="19"/>
      <c r="AM178" s="21"/>
      <c r="AN178" s="19"/>
      <c r="AO178" s="21"/>
      <c r="AP178" s="19"/>
      <c r="AQ178" s="21"/>
      <c r="AR178" s="19"/>
      <c r="AS178" s="21"/>
      <c r="AT178" s="19"/>
      <c r="AU178" s="21"/>
      <c r="AV178" s="19"/>
      <c r="AW178" s="21"/>
      <c r="AX178" s="19"/>
      <c r="AY178" s="21"/>
      <c r="AZ178" s="19"/>
      <c r="BA178" s="21"/>
      <c r="BB178" s="19"/>
      <c r="BC178" s="21"/>
      <c r="BD178" s="19"/>
      <c r="BE178" s="21"/>
      <c r="BF178" s="19"/>
      <c r="BG178" s="21"/>
      <c r="BH178" s="19"/>
      <c r="BI178" s="21"/>
      <c r="BJ178" s="19"/>
      <c r="BK178" s="21"/>
      <c r="BL178" s="19"/>
      <c r="BM178" s="21"/>
      <c r="BN178" s="19"/>
      <c r="BO178" s="21"/>
      <c r="BP178" s="19"/>
      <c r="BQ178" s="21"/>
      <c r="BR178" s="19"/>
      <c r="BS178" s="21"/>
      <c r="BT178" s="19"/>
      <c r="BU178" s="21"/>
      <c r="BV178" s="19"/>
      <c r="BW178" s="21"/>
      <c r="BX178" s="19"/>
      <c r="BY178" s="21"/>
      <c r="BZ178" s="19" t="s">
        <v>510</v>
      </c>
      <c r="CA178" s="21" t="str">
        <f>VLOOKUP(BZ178,'Axe 2 Règles de gestion'!$D$2:$F$172,3, FALSE)</f>
        <v>L'agent doit être en activité.</v>
      </c>
      <c r="CB178" s="19" t="s">
        <v>511</v>
      </c>
      <c r="CC178" s="21" t="str">
        <f>VLOOKUP(CB178,'Axe 2 Règles de gestion'!$D$2:$F$172,3, FALSE)</f>
        <v>L'agent doit au moins être âgé de 50 ans.</v>
      </c>
      <c r="CD178" s="19"/>
      <c r="CE178" s="21"/>
      <c r="CF178" s="19"/>
      <c r="CG178" s="21"/>
      <c r="CH178" s="19"/>
      <c r="CI178" s="21"/>
      <c r="CJ178" s="19"/>
      <c r="CK178" s="21"/>
      <c r="CL178" s="19" t="s">
        <v>173</v>
      </c>
      <c r="CM178" s="21" t="str">
        <f>VLOOKUP(CL178,'Axe 2 Règles de gestion'!$D$2:$F$172,3, FALSE)</f>
        <v>La date de début du congé/absence doit être antérieure ou égale à la date de fin réelle du congé/absence.</v>
      </c>
      <c r="CN178" s="19" t="s">
        <v>175</v>
      </c>
      <c r="CO178" s="21" t="str">
        <f>VLOOKUP(CN178,'Axe 2 Règles de gestion'!$D$2:$F$172,3, FALSE)</f>
        <v>La date de début du congé/absence doit être antérieure ou égale à la date de fin prévisionnelle du congé/absence.</v>
      </c>
      <c r="CP178" s="19" t="s">
        <v>177</v>
      </c>
      <c r="CQ178" s="21" t="str">
        <f>VLOOKUP(CP178,'Axe 2 Règles de gestion'!$D$2:$F$172,3, FALSE)</f>
        <v>La date de fin réelle du congé/absence doit être antérieure à la date limite de départ à la retraite.</v>
      </c>
      <c r="CR178" s="19" t="s">
        <v>179</v>
      </c>
      <c r="CS178" s="21" t="str">
        <f>VLOOKUP(CR178,'Axe 2 Règles de gestion'!$D$2:$F$172,3, FALSE)</f>
        <v>La date de fin prévisionnelle du congé/absence doit être antérieure à la date limite de départ à la retraite.</v>
      </c>
      <c r="CT178" s="19" t="s">
        <v>181</v>
      </c>
      <c r="CU178" s="21" t="str">
        <f>VLOOKUP(CT178,'Axe 2 Règles de gestion'!$D$2:$F$172,3, FALSE)</f>
        <v>La date de fin réelle ou la date de fin prévisionnelle du congé/absence doit être saisie.</v>
      </c>
      <c r="CV178" s="19" t="s">
        <v>183</v>
      </c>
      <c r="CW178" s="21" t="str">
        <f>VLOOKUP(CV178,'Axe 2 Règles de gestion'!$D$2:$F$172,3, FALSE)</f>
        <v>Si l'absence ne commence pas par une demi-journée et si l'absence précédente ne finit pas par une demi journée, la date de début de l'absence saisie est postérieure à la date de fin réelle de l'absence précédente.</v>
      </c>
      <c r="CX178" s="19" t="s">
        <v>185</v>
      </c>
      <c r="CY178" s="21" t="str">
        <f>VLOOKUP(CX178,'Axe 2 Règles de gestion'!$D$2:$F$172,3, FALSE)</f>
        <v>Si l'absence ne commence pas par une demi-journée et si l'absence précédente ne finit pas par une demi journée, la date de début de l'absence saisie est postérieure à la date de fin prévisionnelle de l'absence précédente.</v>
      </c>
      <c r="CZ178" s="19" t="s">
        <v>247</v>
      </c>
      <c r="DA178" s="21" t="str">
        <f>VLOOKUP(CZ178,'Axe 2 Règles de gestion'!$D$2:$F$172,3, FALSE)</f>
        <v>La date de fin réelle du congé/absence doit être antérieure ou égale à la date limite de fin réelle ou prévisionnelle du lien juridique.</v>
      </c>
      <c r="DB178" s="19" t="s">
        <v>249</v>
      </c>
      <c r="DC178" s="21" t="str">
        <f>VLOOKUP(DB178,'Axe 2 Règles de gestion'!$D$2:$F$172,3, FALSE)</f>
        <v>La date de fin prévisionnelle du congé/absence doit être antérieure ou égale à la date limite de fin réelle ou prévisionnelle du lien juridique.</v>
      </c>
      <c r="DD178" s="19" t="s">
        <v>251</v>
      </c>
      <c r="DE178" s="21" t="str">
        <f>VLOOKUP(DD178,'Axe 2 Règles de gestion'!$D$2:$F$172,3, FALSE)</f>
        <v>La date de début du congé/absence doit être postérieure ou égale à la date de début du lien juridique.</v>
      </c>
      <c r="DF178" s="19" t="s">
        <v>187</v>
      </c>
      <c r="DG178" s="21" t="str">
        <f>VLOOKUP(DF178,'Axe 2 Règles de gestion'!$D$2:$F$172,3, FALSE)</f>
        <v>La date de début du congé doit être postérieure ou égale à la Date de l'accident ou maladie professionnelle.</v>
      </c>
      <c r="DH178" s="19" t="s">
        <v>189</v>
      </c>
      <c r="DI178" s="21" t="str">
        <f>VLOOKUP(DH178,'Axe 2 Règles de gestion'!$D$2:$F$172,3, FALSE)</f>
        <v>Pour chaque période d'absence découpée, la date de début d'impact rémunération doit être égale à la date de début du congé/absence.</v>
      </c>
      <c r="DJ178" s="19" t="s">
        <v>191</v>
      </c>
      <c r="DK178" s="21" t="str">
        <f>VLOOKUP(DJ178,'Axe 2 Règles de gestion'!$D$2:$F$172,3, FALSE)</f>
        <v>Pour chaque période d'absence découpée, la date de fin d'impact rémunération doit être égale à la date de fin prévisionnelle du congé/absence.</v>
      </c>
      <c r="DL178" s="19" t="s">
        <v>193</v>
      </c>
      <c r="DM178" s="21" t="str">
        <f>VLOOKUP(DL178,'Axe 2 Règles de gestion'!$D$2:$F$172,3, FALSE)</f>
        <v>Pour chaque période d'absence découpée, la date de fin d'impact rémunération doit être égale à la date de fin réelle du congé/absence.</v>
      </c>
      <c r="DN178" s="19" t="s">
        <v>195</v>
      </c>
      <c r="DO178" s="21" t="str">
        <f>VLOOKUP(DN178,'Axe 2 Règles de gestion'!$D$2:$F$172,3, FALSE)</f>
        <v>L'état du congé est renseigné.</v>
      </c>
      <c r="DP178" s="19" t="s">
        <v>197</v>
      </c>
      <c r="DQ178" s="21" t="str">
        <f>VLOOKUP(DP178,'Axe 2 Règles de gestion'!$D$2:$F$172,3, FALSE)</f>
        <v>Dans le cas d'un congé autre que CLM, CLD, CGM et CITIS, l'indicateur de requalification doit être à non et les impacts spécifiques à la requalification ne doivent pas être mobilisés ou l'impact rémunération est vide.</v>
      </c>
      <c r="DR178" s="19" t="s">
        <v>199</v>
      </c>
      <c r="DS178" s="21" t="str">
        <f>VLOOKUP(DR178,'Axe 2 Règles de gestion'!$D$2:$F$172,3, FALSE)</f>
        <v>La date de l'accident ou maladie professionnelle doit être renseignée</v>
      </c>
      <c r="DT178" s="19"/>
      <c r="DU178" s="21"/>
      <c r="DV178" s="19"/>
      <c r="DW178" s="21"/>
      <c r="DX178" s="19"/>
      <c r="DY178" s="21"/>
      <c r="DZ178" s="19"/>
      <c r="EA178" s="21"/>
      <c r="EB178" s="19" t="s">
        <v>441</v>
      </c>
      <c r="EC178" s="19"/>
    </row>
    <row r="179" spans="1:133" s="22" customFormat="1" ht="150" x14ac:dyDescent="0.25">
      <c r="A179" s="19" t="s">
        <v>435</v>
      </c>
      <c r="B179" s="19" t="s">
        <v>201</v>
      </c>
      <c r="C179" s="20">
        <v>45799.631944444445</v>
      </c>
      <c r="D179" s="19" t="s">
        <v>136</v>
      </c>
      <c r="E179" s="21" t="s">
        <v>137</v>
      </c>
      <c r="F179" s="19" t="s">
        <v>138</v>
      </c>
      <c r="G179" s="21" t="s">
        <v>139</v>
      </c>
      <c r="H179" s="19" t="s">
        <v>497</v>
      </c>
      <c r="I179" s="21" t="s">
        <v>498</v>
      </c>
      <c r="J179" s="21" t="s">
        <v>499</v>
      </c>
      <c r="K179" s="21" t="s">
        <v>500</v>
      </c>
      <c r="L179" s="19" t="s">
        <v>513</v>
      </c>
      <c r="M179" s="21" t="s">
        <v>514</v>
      </c>
      <c r="N179" s="19" t="s">
        <v>213</v>
      </c>
      <c r="O179" s="21" t="s">
        <v>214</v>
      </c>
      <c r="P179" s="21" t="s">
        <v>215</v>
      </c>
      <c r="Q179" s="21" t="s">
        <v>436</v>
      </c>
      <c r="R179" s="19" t="s">
        <v>437</v>
      </c>
      <c r="S179" s="19" t="s">
        <v>317</v>
      </c>
      <c r="T179" s="19" t="s">
        <v>151</v>
      </c>
      <c r="U179" s="20">
        <v>45717</v>
      </c>
      <c r="V179" s="20"/>
      <c r="W179" s="21" t="s">
        <v>517</v>
      </c>
      <c r="X179" s="19"/>
      <c r="Y179" s="21"/>
      <c r="Z179" s="19"/>
      <c r="AA179" s="21"/>
      <c r="AB179" s="19"/>
      <c r="AC179" s="21"/>
      <c r="AD179" s="19"/>
      <c r="AE179" s="21"/>
      <c r="AF179" s="19"/>
      <c r="AG179" s="21"/>
      <c r="AH179" s="19"/>
      <c r="AI179" s="21"/>
      <c r="AJ179" s="19"/>
      <c r="AK179" s="21"/>
      <c r="AL179" s="19"/>
      <c r="AM179" s="21"/>
      <c r="AN179" s="19"/>
      <c r="AO179" s="21"/>
      <c r="AP179" s="19"/>
      <c r="AQ179" s="21"/>
      <c r="AR179" s="19"/>
      <c r="AS179" s="21"/>
      <c r="AT179" s="19"/>
      <c r="AU179" s="21"/>
      <c r="AV179" s="19"/>
      <c r="AW179" s="21"/>
      <c r="AX179" s="19"/>
      <c r="AY179" s="21"/>
      <c r="AZ179" s="19"/>
      <c r="BA179" s="21"/>
      <c r="BB179" s="19"/>
      <c r="BC179" s="21"/>
      <c r="BD179" s="19"/>
      <c r="BE179" s="21"/>
      <c r="BF179" s="19"/>
      <c r="BG179" s="21"/>
      <c r="BH179" s="19"/>
      <c r="BI179" s="21"/>
      <c r="BJ179" s="19"/>
      <c r="BK179" s="21"/>
      <c r="BL179" s="19"/>
      <c r="BM179" s="21"/>
      <c r="BN179" s="19"/>
      <c r="BO179" s="21"/>
      <c r="BP179" s="19"/>
      <c r="BQ179" s="21"/>
      <c r="BR179" s="19"/>
      <c r="BS179" s="21"/>
      <c r="BT179" s="19"/>
      <c r="BU179" s="21"/>
      <c r="BV179" s="19"/>
      <c r="BW179" s="21"/>
      <c r="BX179" s="19"/>
      <c r="BY179" s="21"/>
      <c r="BZ179" s="19"/>
      <c r="CA179" s="21"/>
      <c r="CB179" s="19"/>
      <c r="CC179" s="21"/>
      <c r="CD179" s="19"/>
      <c r="CE179" s="21"/>
      <c r="CF179" s="19"/>
      <c r="CG179" s="21"/>
      <c r="CH179" s="19"/>
      <c r="CI179" s="21"/>
      <c r="CJ179" s="19"/>
      <c r="CK179" s="21"/>
      <c r="CL179" s="19" t="s">
        <v>173</v>
      </c>
      <c r="CM179" s="21" t="str">
        <f>VLOOKUP(CL179,'Axe 2 Règles de gestion'!$D$2:$F$172,3, FALSE)</f>
        <v>La date de début du congé/absence doit être antérieure ou égale à la date de fin réelle du congé/absence.</v>
      </c>
      <c r="CN179" s="19" t="s">
        <v>175</v>
      </c>
      <c r="CO179" s="21" t="str">
        <f>VLOOKUP(CN179,'Axe 2 Règles de gestion'!$D$2:$F$172,3, FALSE)</f>
        <v>La date de début du congé/absence doit être antérieure ou égale à la date de fin prévisionnelle du congé/absence.</v>
      </c>
      <c r="CP179" s="19" t="s">
        <v>177</v>
      </c>
      <c r="CQ179" s="21" t="str">
        <f>VLOOKUP(CP179,'Axe 2 Règles de gestion'!$D$2:$F$172,3, FALSE)</f>
        <v>La date de fin réelle du congé/absence doit être antérieure à la date limite de départ à la retraite.</v>
      </c>
      <c r="CR179" s="19" t="s">
        <v>179</v>
      </c>
      <c r="CS179" s="21" t="str">
        <f>VLOOKUP(CR179,'Axe 2 Règles de gestion'!$D$2:$F$172,3, FALSE)</f>
        <v>La date de fin prévisionnelle du congé/absence doit être antérieure à la date limite de départ à la retraite.</v>
      </c>
      <c r="CT179" s="19" t="s">
        <v>181</v>
      </c>
      <c r="CU179" s="21" t="str">
        <f>VLOOKUP(CT179,'Axe 2 Règles de gestion'!$D$2:$F$172,3, FALSE)</f>
        <v>La date de fin réelle ou la date de fin prévisionnelle du congé/absence doit être saisie.</v>
      </c>
      <c r="CV179" s="19" t="s">
        <v>247</v>
      </c>
      <c r="CW179" s="21" t="str">
        <f>VLOOKUP(CV179,'Axe 2 Règles de gestion'!$D$2:$F$172,3, FALSE)</f>
        <v>La date de fin réelle du congé/absence doit être antérieure ou égale à la date limite de fin réelle ou prévisionnelle du lien juridique.</v>
      </c>
      <c r="CX179" s="19" t="s">
        <v>249</v>
      </c>
      <c r="CY179" s="21" t="str">
        <f>VLOOKUP(CX179,'Axe 2 Règles de gestion'!$D$2:$F$172,3, FALSE)</f>
        <v>La date de fin prévisionnelle du congé/absence doit être antérieure ou égale à la date limite de fin réelle ou prévisionnelle du lien juridique.</v>
      </c>
      <c r="CZ179" s="19" t="s">
        <v>187</v>
      </c>
      <c r="DA179" s="21" t="str">
        <f>VLOOKUP(CZ179,'Axe 2 Règles de gestion'!$D$2:$F$172,3, FALSE)</f>
        <v>La date de début du congé doit être postérieure ou égale à la Date de l'accident ou maladie professionnelle.</v>
      </c>
      <c r="DB179" s="19" t="s">
        <v>189</v>
      </c>
      <c r="DC179" s="21" t="str">
        <f>VLOOKUP(DB179,'Axe 2 Règles de gestion'!$D$2:$F$172,3, FALSE)</f>
        <v>Pour chaque période d'absence découpée, la date de début d'impact rémunération doit être égale à la date de début du congé/absence.</v>
      </c>
      <c r="DD179" s="19" t="s">
        <v>191</v>
      </c>
      <c r="DE179" s="21" t="str">
        <f>VLOOKUP(DD179,'Axe 2 Règles de gestion'!$D$2:$F$172,3, FALSE)</f>
        <v>Pour chaque période d'absence découpée, la date de fin d'impact rémunération doit être égale à la date de fin prévisionnelle du congé/absence.</v>
      </c>
      <c r="DF179" s="19" t="s">
        <v>193</v>
      </c>
      <c r="DG179" s="21" t="str">
        <f>VLOOKUP(DF179,'Axe 2 Règles de gestion'!$D$2:$F$172,3, FALSE)</f>
        <v>Pour chaque période d'absence découpée, la date de fin d'impact rémunération doit être égale à la date de fin réelle du congé/absence.</v>
      </c>
      <c r="DH179" s="19" t="s">
        <v>195</v>
      </c>
      <c r="DI179" s="21" t="str">
        <f>VLOOKUP(DH179,'Axe 2 Règles de gestion'!$D$2:$F$172,3, FALSE)</f>
        <v>L'état du congé est renseigné.</v>
      </c>
      <c r="DJ179" s="19" t="s">
        <v>197</v>
      </c>
      <c r="DK179" s="21" t="str">
        <f>VLOOKUP(DJ179,'Axe 2 Règles de gestion'!$D$2:$F$172,3, FALSE)</f>
        <v>Dans le cas d'un congé autre que CLM, CLD, CGM et CITIS, l'indicateur de requalification doit être à non et les impacts spécifiques à la requalification ne doivent pas être mobilisés ou l'impact rémunération est vide.</v>
      </c>
      <c r="DL179" s="19" t="s">
        <v>199</v>
      </c>
      <c r="DM179" s="21" t="str">
        <f>VLOOKUP(DL179,'Axe 2 Règles de gestion'!$D$2:$F$172,3, FALSE)</f>
        <v>La date de l'accident ou maladie professionnelle doit être renseignée</v>
      </c>
      <c r="DN179" s="19"/>
      <c r="DO179" s="21"/>
      <c r="DP179" s="19"/>
      <c r="DQ179" s="21"/>
      <c r="DR179" s="19"/>
      <c r="DS179" s="21"/>
      <c r="DT179" s="19"/>
      <c r="DU179" s="21"/>
      <c r="DV179" s="19"/>
      <c r="DW179" s="21"/>
      <c r="DX179" s="19"/>
      <c r="DY179" s="21"/>
      <c r="DZ179" s="19"/>
      <c r="EA179" s="21"/>
      <c r="EB179" s="19" t="s">
        <v>441</v>
      </c>
      <c r="EC179" s="19"/>
    </row>
    <row r="180" spans="1:133" ht="150" x14ac:dyDescent="0.25">
      <c r="A180" s="13" t="s">
        <v>308</v>
      </c>
      <c r="B180" s="13" t="s">
        <v>201</v>
      </c>
      <c r="C180" s="14">
        <v>43280.628472222219</v>
      </c>
      <c r="D180" s="13" t="s">
        <v>136</v>
      </c>
      <c r="E180" s="15" t="s">
        <v>137</v>
      </c>
      <c r="F180" s="13" t="s">
        <v>138</v>
      </c>
      <c r="G180" s="15" t="s">
        <v>139</v>
      </c>
      <c r="H180" s="13" t="s">
        <v>497</v>
      </c>
      <c r="I180" s="15" t="s">
        <v>498</v>
      </c>
      <c r="J180" s="15" t="s">
        <v>499</v>
      </c>
      <c r="K180" s="15" t="s">
        <v>500</v>
      </c>
      <c r="L180" s="13" t="s">
        <v>501</v>
      </c>
      <c r="M180" s="15" t="s">
        <v>502</v>
      </c>
      <c r="N180" s="13" t="s">
        <v>503</v>
      </c>
      <c r="O180" s="15" t="s">
        <v>504</v>
      </c>
      <c r="P180" s="15" t="s">
        <v>147</v>
      </c>
      <c r="Q180" s="15" t="s">
        <v>444</v>
      </c>
      <c r="R180" s="13" t="s">
        <v>445</v>
      </c>
      <c r="S180" s="13" t="s">
        <v>317</v>
      </c>
      <c r="T180" s="13" t="s">
        <v>151</v>
      </c>
      <c r="U180" s="14">
        <v>42825</v>
      </c>
      <c r="V180" s="14"/>
      <c r="W180" s="15" t="s">
        <v>516</v>
      </c>
      <c r="X180" s="13" t="s">
        <v>506</v>
      </c>
      <c r="Y180" s="15" t="str">
        <f>VLOOKUP(X180,'Axe 2 Règles de gestion'!$D$2:$F$172,3, FALSE)</f>
        <v>L'agent doit formuler une demande qui est adressée à l'autorité territoriale ou à l'autorité investie du pouvoir de nomination ou de recrutement, accompagnée des pièces justificatives nécessaires pour établir ses droits.</v>
      </c>
      <c r="Z180" s="13" t="s">
        <v>508</v>
      </c>
      <c r="AA180" s="15" t="str">
        <f>VLOOKUP(Z180,'Axe 2 Règles de gestion'!$D$2:$F$172,3, FALSE)</f>
        <v>L'autorité notifie sa décision dans un délai de 2 mois à compter de la date à laquelle elle a reçu la totalité des éléments nécessaires à l'instruction de la demande.</v>
      </c>
      <c r="AB180" s="13"/>
      <c r="AC180" s="15"/>
      <c r="AD180" s="13"/>
      <c r="AE180" s="15"/>
      <c r="AF180" s="13"/>
      <c r="AG180" s="15"/>
      <c r="AH180" s="13"/>
      <c r="AI180" s="15"/>
      <c r="AJ180" s="13"/>
      <c r="AK180" s="15"/>
      <c r="AL180" s="13"/>
      <c r="AM180" s="15"/>
      <c r="AN180" s="13"/>
      <c r="AO180" s="15"/>
      <c r="AP180" s="13"/>
      <c r="AQ180" s="15"/>
      <c r="AR180" s="13"/>
      <c r="AS180" s="15"/>
      <c r="AT180" s="13"/>
      <c r="AU180" s="15"/>
      <c r="AV180" s="13"/>
      <c r="AW180" s="15"/>
      <c r="AX180" s="13"/>
      <c r="AY180" s="15"/>
      <c r="AZ180" s="13"/>
      <c r="BA180" s="15"/>
      <c r="BB180" s="13"/>
      <c r="BC180" s="15"/>
      <c r="BD180" s="13"/>
      <c r="BE180" s="15"/>
      <c r="BF180" s="13"/>
      <c r="BG180" s="15"/>
      <c r="BH180" s="13"/>
      <c r="BI180" s="15"/>
      <c r="BJ180" s="13"/>
      <c r="BK180" s="15"/>
      <c r="BL180" s="13"/>
      <c r="BM180" s="15"/>
      <c r="BN180" s="13"/>
      <c r="BO180" s="15"/>
      <c r="BP180" s="13"/>
      <c r="BQ180" s="15"/>
      <c r="BR180" s="13"/>
      <c r="BS180" s="15"/>
      <c r="BT180" s="13"/>
      <c r="BU180" s="15"/>
      <c r="BV180" s="13"/>
      <c r="BW180" s="15"/>
      <c r="BX180" s="13"/>
      <c r="BY180" s="15"/>
      <c r="BZ180" s="13" t="s">
        <v>510</v>
      </c>
      <c r="CA180" s="15" t="str">
        <f>VLOOKUP(BZ180,'Axe 2 Règles de gestion'!$D$2:$F$172,3, FALSE)</f>
        <v>L'agent doit être en activité.</v>
      </c>
      <c r="CB180" s="13" t="s">
        <v>511</v>
      </c>
      <c r="CC180" s="15" t="str">
        <f>VLOOKUP(CB180,'Axe 2 Règles de gestion'!$D$2:$F$172,3, FALSE)</f>
        <v>L'agent doit au moins être âgé de 50 ans.</v>
      </c>
      <c r="CD180" s="13"/>
      <c r="CE180" s="15"/>
      <c r="CF180" s="13"/>
      <c r="CG180" s="15"/>
      <c r="CH180" s="13"/>
      <c r="CI180" s="15"/>
      <c r="CJ180" s="13"/>
      <c r="CK180" s="15"/>
      <c r="CL180" s="13" t="s">
        <v>173</v>
      </c>
      <c r="CM180" s="15" t="str">
        <f>VLOOKUP(CL180,'Axe 2 Règles de gestion'!$D$2:$F$172,3, FALSE)</f>
        <v>La date de début du congé/absence doit être antérieure ou égale à la date de fin réelle du congé/absence.</v>
      </c>
      <c r="CN180" s="13" t="s">
        <v>175</v>
      </c>
      <c r="CO180" s="15" t="str">
        <f>VLOOKUP(CN180,'Axe 2 Règles de gestion'!$D$2:$F$172,3, FALSE)</f>
        <v>La date de début du congé/absence doit être antérieure ou égale à la date de fin prévisionnelle du congé/absence.</v>
      </c>
      <c r="CP180" s="13" t="s">
        <v>177</v>
      </c>
      <c r="CQ180" s="15" t="str">
        <f>VLOOKUP(CP180,'Axe 2 Règles de gestion'!$D$2:$F$172,3, FALSE)</f>
        <v>La date de fin réelle du congé/absence doit être antérieure à la date limite de départ à la retraite.</v>
      </c>
      <c r="CR180" s="13" t="s">
        <v>179</v>
      </c>
      <c r="CS180" s="15" t="str">
        <f>VLOOKUP(CR180,'Axe 2 Règles de gestion'!$D$2:$F$172,3, FALSE)</f>
        <v>La date de fin prévisionnelle du congé/absence doit être antérieure à la date limite de départ à la retraite.</v>
      </c>
      <c r="CT180" s="13" t="s">
        <v>181</v>
      </c>
      <c r="CU180" s="15" t="str">
        <f>VLOOKUP(CT180,'Axe 2 Règles de gestion'!$D$2:$F$172,3, FALSE)</f>
        <v>La date de fin réelle ou la date de fin prévisionnelle du congé/absence doit être saisie.</v>
      </c>
      <c r="CV180" s="13" t="s">
        <v>183</v>
      </c>
      <c r="CW180" s="15" t="str">
        <f>VLOOKUP(CV180,'Axe 2 Règles de gestion'!$D$2:$F$172,3, FALSE)</f>
        <v>Si l'absence ne commence pas par une demi-journée et si l'absence précédente ne finit pas par une demi journée, la date de début de l'absence saisie est postérieure à la date de fin réelle de l'absence précédente.</v>
      </c>
      <c r="CX180" s="13" t="s">
        <v>185</v>
      </c>
      <c r="CY180" s="15" t="str">
        <f>VLOOKUP(CX180,'Axe 2 Règles de gestion'!$D$2:$F$172,3, FALSE)</f>
        <v>Si l'absence ne commence pas par une demi-journée et si l'absence précédente ne finit pas par une demi journée, la date de début de l'absence saisie est postérieure à la date de fin prévisionnelle de l'absence précédente.</v>
      </c>
      <c r="CZ180" s="13" t="s">
        <v>247</v>
      </c>
      <c r="DA180" s="15" t="str">
        <f>VLOOKUP(CZ180,'Axe 2 Règles de gestion'!$D$2:$F$172,3, FALSE)</f>
        <v>La date de fin réelle du congé/absence doit être antérieure ou égale à la date limite de fin réelle ou prévisionnelle du lien juridique.</v>
      </c>
      <c r="DB180" s="13" t="s">
        <v>249</v>
      </c>
      <c r="DC180" s="15" t="str">
        <f>VLOOKUP(DB180,'Axe 2 Règles de gestion'!$D$2:$F$172,3, FALSE)</f>
        <v>La date de fin prévisionnelle du congé/absence doit être antérieure ou égale à la date limite de fin réelle ou prévisionnelle du lien juridique.</v>
      </c>
      <c r="DD180" s="13" t="s">
        <v>251</v>
      </c>
      <c r="DE180" s="15" t="str">
        <f>VLOOKUP(DD180,'Axe 2 Règles de gestion'!$D$2:$F$172,3, FALSE)</f>
        <v>La date de début du congé/absence doit être postérieure ou égale à la date de début du lien juridique.</v>
      </c>
      <c r="DF180" s="13" t="s">
        <v>187</v>
      </c>
      <c r="DG180" s="15" t="str">
        <f>VLOOKUP(DF180,'Axe 2 Règles de gestion'!$D$2:$F$172,3, FALSE)</f>
        <v>La date de début du congé doit être postérieure ou égale à la Date de l'accident ou maladie professionnelle.</v>
      </c>
      <c r="DH180" s="13" t="s">
        <v>189</v>
      </c>
      <c r="DI180" s="15" t="str">
        <f>VLOOKUP(DH180,'Axe 2 Règles de gestion'!$D$2:$F$172,3, FALSE)</f>
        <v>Pour chaque période d'absence découpée, la date de début d'impact rémunération doit être égale à la date de début du congé/absence.</v>
      </c>
      <c r="DJ180" s="13" t="s">
        <v>191</v>
      </c>
      <c r="DK180" s="15" t="str">
        <f>VLOOKUP(DJ180,'Axe 2 Règles de gestion'!$D$2:$F$172,3, FALSE)</f>
        <v>Pour chaque période d'absence découpée, la date de fin d'impact rémunération doit être égale à la date de fin prévisionnelle du congé/absence.</v>
      </c>
      <c r="DL180" s="13" t="s">
        <v>193</v>
      </c>
      <c r="DM180" s="15" t="str">
        <f>VLOOKUP(DL180,'Axe 2 Règles de gestion'!$D$2:$F$172,3, FALSE)</f>
        <v>Pour chaque période d'absence découpée, la date de fin d'impact rémunération doit être égale à la date de fin réelle du congé/absence.</v>
      </c>
      <c r="DN180" s="13" t="s">
        <v>195</v>
      </c>
      <c r="DO180" s="15" t="str">
        <f>VLOOKUP(DN180,'Axe 2 Règles de gestion'!$D$2:$F$172,3, FALSE)</f>
        <v>L'état du congé est renseigné.</v>
      </c>
      <c r="DP180" s="13" t="s">
        <v>197</v>
      </c>
      <c r="DQ180" s="15" t="str">
        <f>VLOOKUP(DP180,'Axe 2 Règles de gestion'!$D$2:$F$172,3, FALSE)</f>
        <v>Dans le cas d'un congé autre que CLM, CLD, CGM et CITIS, l'indicateur de requalification doit être à non et les impacts spécifiques à la requalification ne doivent pas être mobilisés ou l'impact rémunération est vide.</v>
      </c>
      <c r="DR180" s="13" t="s">
        <v>199</v>
      </c>
      <c r="DS180" s="15" t="str">
        <f>VLOOKUP(DR180,'Axe 2 Règles de gestion'!$D$2:$F$172,3, FALSE)</f>
        <v>La date de l'accident ou maladie professionnelle doit être renseignée</v>
      </c>
      <c r="DT180" s="13"/>
      <c r="DU180" s="15"/>
      <c r="DV180" s="13"/>
      <c r="DW180" s="15"/>
      <c r="DX180" s="13"/>
      <c r="DY180" s="15"/>
      <c r="DZ180" s="13"/>
      <c r="EA180" s="15"/>
      <c r="EB180" s="13"/>
      <c r="EC180" s="13"/>
    </row>
    <row r="181" spans="1:133" ht="150" x14ac:dyDescent="0.25">
      <c r="A181" s="13" t="s">
        <v>308</v>
      </c>
      <c r="B181" s="13" t="s">
        <v>201</v>
      </c>
      <c r="C181" s="14">
        <v>43280.633333333331</v>
      </c>
      <c r="D181" s="13" t="s">
        <v>136</v>
      </c>
      <c r="E181" s="15" t="s">
        <v>137</v>
      </c>
      <c r="F181" s="13" t="s">
        <v>138</v>
      </c>
      <c r="G181" s="15" t="s">
        <v>139</v>
      </c>
      <c r="H181" s="13" t="s">
        <v>497</v>
      </c>
      <c r="I181" s="15" t="s">
        <v>498</v>
      </c>
      <c r="J181" s="15" t="s">
        <v>499</v>
      </c>
      <c r="K181" s="15" t="s">
        <v>500</v>
      </c>
      <c r="L181" s="13" t="s">
        <v>513</v>
      </c>
      <c r="M181" s="15" t="s">
        <v>514</v>
      </c>
      <c r="N181" s="13" t="s">
        <v>213</v>
      </c>
      <c r="O181" s="15" t="s">
        <v>214</v>
      </c>
      <c r="P181" s="15" t="s">
        <v>215</v>
      </c>
      <c r="Q181" s="15" t="s">
        <v>444</v>
      </c>
      <c r="R181" s="13" t="s">
        <v>445</v>
      </c>
      <c r="S181" s="13" t="s">
        <v>317</v>
      </c>
      <c r="T181" s="13" t="s">
        <v>151</v>
      </c>
      <c r="U181" s="14">
        <v>42825</v>
      </c>
      <c r="V181" s="14"/>
      <c r="W181" s="15" t="s">
        <v>517</v>
      </c>
      <c r="X181" s="13"/>
      <c r="Y181" s="15"/>
      <c r="Z181" s="13"/>
      <c r="AA181" s="15"/>
      <c r="AB181" s="13"/>
      <c r="AC181" s="15"/>
      <c r="AD181" s="13"/>
      <c r="AE181" s="15"/>
      <c r="AF181" s="13"/>
      <c r="AG181" s="15"/>
      <c r="AH181" s="13"/>
      <c r="AI181" s="15"/>
      <c r="AJ181" s="13"/>
      <c r="AK181" s="15"/>
      <c r="AL181" s="13"/>
      <c r="AM181" s="15"/>
      <c r="AN181" s="13"/>
      <c r="AO181" s="15"/>
      <c r="AP181" s="13"/>
      <c r="AQ181" s="15"/>
      <c r="AR181" s="13"/>
      <c r="AS181" s="15"/>
      <c r="AT181" s="13"/>
      <c r="AU181" s="15"/>
      <c r="AV181" s="13"/>
      <c r="AW181" s="15"/>
      <c r="AX181" s="13"/>
      <c r="AY181" s="15"/>
      <c r="AZ181" s="13"/>
      <c r="BA181" s="15"/>
      <c r="BB181" s="13"/>
      <c r="BC181" s="15"/>
      <c r="BD181" s="13"/>
      <c r="BE181" s="15"/>
      <c r="BF181" s="13"/>
      <c r="BG181" s="15"/>
      <c r="BH181" s="13"/>
      <c r="BI181" s="15"/>
      <c r="BJ181" s="13"/>
      <c r="BK181" s="15"/>
      <c r="BL181" s="13"/>
      <c r="BM181" s="15"/>
      <c r="BN181" s="13"/>
      <c r="BO181" s="15"/>
      <c r="BP181" s="13"/>
      <c r="BQ181" s="15"/>
      <c r="BR181" s="13"/>
      <c r="BS181" s="15"/>
      <c r="BT181" s="13"/>
      <c r="BU181" s="15"/>
      <c r="BV181" s="13"/>
      <c r="BW181" s="15"/>
      <c r="BX181" s="13"/>
      <c r="BY181" s="15"/>
      <c r="BZ181" s="13"/>
      <c r="CA181" s="15"/>
      <c r="CB181" s="13"/>
      <c r="CC181" s="15"/>
      <c r="CD181" s="13"/>
      <c r="CE181" s="15"/>
      <c r="CF181" s="13"/>
      <c r="CG181" s="15"/>
      <c r="CH181" s="13"/>
      <c r="CI181" s="15"/>
      <c r="CJ181" s="13"/>
      <c r="CK181" s="15"/>
      <c r="CL181" s="13" t="s">
        <v>173</v>
      </c>
      <c r="CM181" s="15" t="str">
        <f>VLOOKUP(CL181,'Axe 2 Règles de gestion'!$D$2:$F$172,3, FALSE)</f>
        <v>La date de début du congé/absence doit être antérieure ou égale à la date de fin réelle du congé/absence.</v>
      </c>
      <c r="CN181" s="13" t="s">
        <v>175</v>
      </c>
      <c r="CO181" s="15" t="str">
        <f>VLOOKUP(CN181,'Axe 2 Règles de gestion'!$D$2:$F$172,3, FALSE)</f>
        <v>La date de début du congé/absence doit être antérieure ou égale à la date de fin prévisionnelle du congé/absence.</v>
      </c>
      <c r="CP181" s="13" t="s">
        <v>177</v>
      </c>
      <c r="CQ181" s="15" t="str">
        <f>VLOOKUP(CP181,'Axe 2 Règles de gestion'!$D$2:$F$172,3, FALSE)</f>
        <v>La date de fin réelle du congé/absence doit être antérieure à la date limite de départ à la retraite.</v>
      </c>
      <c r="CR181" s="13" t="s">
        <v>179</v>
      </c>
      <c r="CS181" s="15" t="str">
        <f>VLOOKUP(CR181,'Axe 2 Règles de gestion'!$D$2:$F$172,3, FALSE)</f>
        <v>La date de fin prévisionnelle du congé/absence doit être antérieure à la date limite de départ à la retraite.</v>
      </c>
      <c r="CT181" s="13" t="s">
        <v>181</v>
      </c>
      <c r="CU181" s="15" t="str">
        <f>VLOOKUP(CT181,'Axe 2 Règles de gestion'!$D$2:$F$172,3, FALSE)</f>
        <v>La date de fin réelle ou la date de fin prévisionnelle du congé/absence doit être saisie.</v>
      </c>
      <c r="CV181" s="13" t="s">
        <v>247</v>
      </c>
      <c r="CW181" s="15" t="str">
        <f>VLOOKUP(CV181,'Axe 2 Règles de gestion'!$D$2:$F$172,3, FALSE)</f>
        <v>La date de fin réelle du congé/absence doit être antérieure ou égale à la date limite de fin réelle ou prévisionnelle du lien juridique.</v>
      </c>
      <c r="CX181" s="13" t="s">
        <v>249</v>
      </c>
      <c r="CY181" s="15" t="str">
        <f>VLOOKUP(CX181,'Axe 2 Règles de gestion'!$D$2:$F$172,3, FALSE)</f>
        <v>La date de fin prévisionnelle du congé/absence doit être antérieure ou égale à la date limite de fin réelle ou prévisionnelle du lien juridique.</v>
      </c>
      <c r="CZ181" s="13" t="s">
        <v>187</v>
      </c>
      <c r="DA181" s="15" t="str">
        <f>VLOOKUP(CZ181,'Axe 2 Règles de gestion'!$D$2:$F$172,3, FALSE)</f>
        <v>La date de début du congé doit être postérieure ou égale à la Date de l'accident ou maladie professionnelle.</v>
      </c>
      <c r="DB181" s="13" t="s">
        <v>189</v>
      </c>
      <c r="DC181" s="15" t="str">
        <f>VLOOKUP(DB181,'Axe 2 Règles de gestion'!$D$2:$F$172,3, FALSE)</f>
        <v>Pour chaque période d'absence découpée, la date de début d'impact rémunération doit être égale à la date de début du congé/absence.</v>
      </c>
      <c r="DD181" s="13" t="s">
        <v>191</v>
      </c>
      <c r="DE181" s="15" t="str">
        <f>VLOOKUP(DD181,'Axe 2 Règles de gestion'!$D$2:$F$172,3, FALSE)</f>
        <v>Pour chaque période d'absence découpée, la date de fin d'impact rémunération doit être égale à la date de fin prévisionnelle du congé/absence.</v>
      </c>
      <c r="DF181" s="13" t="s">
        <v>193</v>
      </c>
      <c r="DG181" s="15" t="str">
        <f>VLOOKUP(DF181,'Axe 2 Règles de gestion'!$D$2:$F$172,3, FALSE)</f>
        <v>Pour chaque période d'absence découpée, la date de fin d'impact rémunération doit être égale à la date de fin réelle du congé/absence.</v>
      </c>
      <c r="DH181" s="13" t="s">
        <v>195</v>
      </c>
      <c r="DI181" s="15" t="str">
        <f>VLOOKUP(DH181,'Axe 2 Règles de gestion'!$D$2:$F$172,3, FALSE)</f>
        <v>L'état du congé est renseigné.</v>
      </c>
      <c r="DJ181" s="13" t="s">
        <v>197</v>
      </c>
      <c r="DK181" s="15" t="str">
        <f>VLOOKUP(DJ181,'Axe 2 Règles de gestion'!$D$2:$F$172,3, FALSE)</f>
        <v>Dans le cas d'un congé autre que CLM, CLD, CGM et CITIS, l'indicateur de requalification doit être à non et les impacts spécifiques à la requalification ne doivent pas être mobilisés ou l'impact rémunération est vide.</v>
      </c>
      <c r="DL181" s="13" t="s">
        <v>199</v>
      </c>
      <c r="DM181" s="15" t="str">
        <f>VLOOKUP(DL181,'Axe 2 Règles de gestion'!$D$2:$F$172,3, FALSE)</f>
        <v>La date de l'accident ou maladie professionnelle doit être renseignée</v>
      </c>
      <c r="DN181" s="13"/>
      <c r="DO181" s="15"/>
      <c r="DP181" s="13"/>
      <c r="DQ181" s="15"/>
      <c r="DR181" s="13"/>
      <c r="DS181" s="15"/>
      <c r="DT181" s="13"/>
      <c r="DU181" s="15"/>
      <c r="DV181" s="13"/>
      <c r="DW181" s="15"/>
      <c r="DX181" s="13"/>
      <c r="DY181" s="15"/>
      <c r="DZ181" s="13"/>
      <c r="EA181" s="15"/>
      <c r="EB181" s="13"/>
      <c r="EC181" s="13"/>
    </row>
    <row r="182" spans="1:133" ht="150" x14ac:dyDescent="0.25">
      <c r="A182" s="13" t="s">
        <v>308</v>
      </c>
      <c r="B182" s="13" t="s">
        <v>201</v>
      </c>
      <c r="C182" s="14">
        <v>43280.629861111112</v>
      </c>
      <c r="D182" s="13" t="s">
        <v>136</v>
      </c>
      <c r="E182" s="15" t="s">
        <v>137</v>
      </c>
      <c r="F182" s="13" t="s">
        <v>138</v>
      </c>
      <c r="G182" s="15" t="s">
        <v>139</v>
      </c>
      <c r="H182" s="13" t="s">
        <v>497</v>
      </c>
      <c r="I182" s="15" t="s">
        <v>498</v>
      </c>
      <c r="J182" s="15" t="s">
        <v>499</v>
      </c>
      <c r="K182" s="15" t="s">
        <v>500</v>
      </c>
      <c r="L182" s="13" t="s">
        <v>501</v>
      </c>
      <c r="M182" s="15" t="s">
        <v>502</v>
      </c>
      <c r="N182" s="13" t="s">
        <v>503</v>
      </c>
      <c r="O182" s="15" t="s">
        <v>504</v>
      </c>
      <c r="P182" s="15" t="s">
        <v>147</v>
      </c>
      <c r="Q182" s="15" t="s">
        <v>446</v>
      </c>
      <c r="R182" s="13" t="s">
        <v>447</v>
      </c>
      <c r="S182" s="13" t="s">
        <v>317</v>
      </c>
      <c r="T182" s="13" t="s">
        <v>151</v>
      </c>
      <c r="U182" s="14">
        <v>42825</v>
      </c>
      <c r="V182" s="14"/>
      <c r="W182" s="15" t="s">
        <v>516</v>
      </c>
      <c r="X182" s="13" t="s">
        <v>506</v>
      </c>
      <c r="Y182" s="15" t="str">
        <f>VLOOKUP(X182,'Axe 2 Règles de gestion'!$D$2:$F$172,3, FALSE)</f>
        <v>L'agent doit formuler une demande qui est adressée à l'autorité territoriale ou à l'autorité investie du pouvoir de nomination ou de recrutement, accompagnée des pièces justificatives nécessaires pour établir ses droits.</v>
      </c>
      <c r="Z182" s="13" t="s">
        <v>508</v>
      </c>
      <c r="AA182" s="15" t="str">
        <f>VLOOKUP(Z182,'Axe 2 Règles de gestion'!$D$2:$F$172,3, FALSE)</f>
        <v>L'autorité notifie sa décision dans un délai de 2 mois à compter de la date à laquelle elle a reçu la totalité des éléments nécessaires à l'instruction de la demande.</v>
      </c>
      <c r="AB182" s="13"/>
      <c r="AC182" s="15"/>
      <c r="AD182" s="13"/>
      <c r="AE182" s="15"/>
      <c r="AF182" s="13"/>
      <c r="AG182" s="15"/>
      <c r="AH182" s="13"/>
      <c r="AI182" s="15"/>
      <c r="AJ182" s="13"/>
      <c r="AK182" s="15"/>
      <c r="AL182" s="13"/>
      <c r="AM182" s="15"/>
      <c r="AN182" s="13"/>
      <c r="AO182" s="15"/>
      <c r="AP182" s="13"/>
      <c r="AQ182" s="15"/>
      <c r="AR182" s="13"/>
      <c r="AS182" s="15"/>
      <c r="AT182" s="13"/>
      <c r="AU182" s="15"/>
      <c r="AV182" s="13"/>
      <c r="AW182" s="15"/>
      <c r="AX182" s="13"/>
      <c r="AY182" s="15"/>
      <c r="AZ182" s="13"/>
      <c r="BA182" s="15"/>
      <c r="BB182" s="13"/>
      <c r="BC182" s="15"/>
      <c r="BD182" s="13"/>
      <c r="BE182" s="15"/>
      <c r="BF182" s="13"/>
      <c r="BG182" s="15"/>
      <c r="BH182" s="13"/>
      <c r="BI182" s="15"/>
      <c r="BJ182" s="13"/>
      <c r="BK182" s="15"/>
      <c r="BL182" s="13"/>
      <c r="BM182" s="15"/>
      <c r="BN182" s="13"/>
      <c r="BO182" s="15"/>
      <c r="BP182" s="13"/>
      <c r="BQ182" s="15"/>
      <c r="BR182" s="13"/>
      <c r="BS182" s="15"/>
      <c r="BT182" s="13"/>
      <c r="BU182" s="15"/>
      <c r="BV182" s="13"/>
      <c r="BW182" s="15"/>
      <c r="BX182" s="13"/>
      <c r="BY182" s="15"/>
      <c r="BZ182" s="13" t="s">
        <v>510</v>
      </c>
      <c r="CA182" s="15" t="str">
        <f>VLOOKUP(BZ182,'Axe 2 Règles de gestion'!$D$2:$F$172,3, FALSE)</f>
        <v>L'agent doit être en activité.</v>
      </c>
      <c r="CB182" s="13" t="s">
        <v>511</v>
      </c>
      <c r="CC182" s="15" t="str">
        <f>VLOOKUP(CB182,'Axe 2 Règles de gestion'!$D$2:$F$172,3, FALSE)</f>
        <v>L'agent doit au moins être âgé de 50 ans.</v>
      </c>
      <c r="CD182" s="13"/>
      <c r="CE182" s="15"/>
      <c r="CF182" s="13"/>
      <c r="CG182" s="15"/>
      <c r="CH182" s="13"/>
      <c r="CI182" s="15"/>
      <c r="CJ182" s="13"/>
      <c r="CK182" s="15"/>
      <c r="CL182" s="13" t="s">
        <v>173</v>
      </c>
      <c r="CM182" s="15" t="str">
        <f>VLOOKUP(CL182,'Axe 2 Règles de gestion'!$D$2:$F$172,3, FALSE)</f>
        <v>La date de début du congé/absence doit être antérieure ou égale à la date de fin réelle du congé/absence.</v>
      </c>
      <c r="CN182" s="13" t="s">
        <v>175</v>
      </c>
      <c r="CO182" s="15" t="str">
        <f>VLOOKUP(CN182,'Axe 2 Règles de gestion'!$D$2:$F$172,3, FALSE)</f>
        <v>La date de début du congé/absence doit être antérieure ou égale à la date de fin prévisionnelle du congé/absence.</v>
      </c>
      <c r="CP182" s="13" t="s">
        <v>177</v>
      </c>
      <c r="CQ182" s="15" t="str">
        <f>VLOOKUP(CP182,'Axe 2 Règles de gestion'!$D$2:$F$172,3, FALSE)</f>
        <v>La date de fin réelle du congé/absence doit être antérieure à la date limite de départ à la retraite.</v>
      </c>
      <c r="CR182" s="13" t="s">
        <v>179</v>
      </c>
      <c r="CS182" s="15" t="str">
        <f>VLOOKUP(CR182,'Axe 2 Règles de gestion'!$D$2:$F$172,3, FALSE)</f>
        <v>La date de fin prévisionnelle du congé/absence doit être antérieure à la date limite de départ à la retraite.</v>
      </c>
      <c r="CT182" s="13" t="s">
        <v>181</v>
      </c>
      <c r="CU182" s="15" t="str">
        <f>VLOOKUP(CT182,'Axe 2 Règles de gestion'!$D$2:$F$172,3, FALSE)</f>
        <v>La date de fin réelle ou la date de fin prévisionnelle du congé/absence doit être saisie.</v>
      </c>
      <c r="CV182" s="13" t="s">
        <v>183</v>
      </c>
      <c r="CW182" s="15" t="str">
        <f>VLOOKUP(CV182,'Axe 2 Règles de gestion'!$D$2:$F$172,3, FALSE)</f>
        <v>Si l'absence ne commence pas par une demi-journée et si l'absence précédente ne finit pas par une demi journée, la date de début de l'absence saisie est postérieure à la date de fin réelle de l'absence précédente.</v>
      </c>
      <c r="CX182" s="13" t="s">
        <v>185</v>
      </c>
      <c r="CY182" s="15" t="str">
        <f>VLOOKUP(CX182,'Axe 2 Règles de gestion'!$D$2:$F$172,3, FALSE)</f>
        <v>Si l'absence ne commence pas par une demi-journée et si l'absence précédente ne finit pas par une demi journée, la date de début de l'absence saisie est postérieure à la date de fin prévisionnelle de l'absence précédente.</v>
      </c>
      <c r="CZ182" s="13" t="s">
        <v>247</v>
      </c>
      <c r="DA182" s="15" t="str">
        <f>VLOOKUP(CZ182,'Axe 2 Règles de gestion'!$D$2:$F$172,3, FALSE)</f>
        <v>La date de fin réelle du congé/absence doit être antérieure ou égale à la date limite de fin réelle ou prévisionnelle du lien juridique.</v>
      </c>
      <c r="DB182" s="13" t="s">
        <v>249</v>
      </c>
      <c r="DC182" s="15" t="str">
        <f>VLOOKUP(DB182,'Axe 2 Règles de gestion'!$D$2:$F$172,3, FALSE)</f>
        <v>La date de fin prévisionnelle du congé/absence doit être antérieure ou égale à la date limite de fin réelle ou prévisionnelle du lien juridique.</v>
      </c>
      <c r="DD182" s="13" t="s">
        <v>251</v>
      </c>
      <c r="DE182" s="15" t="str">
        <f>VLOOKUP(DD182,'Axe 2 Règles de gestion'!$D$2:$F$172,3, FALSE)</f>
        <v>La date de début du congé/absence doit être postérieure ou égale à la date de début du lien juridique.</v>
      </c>
      <c r="DF182" s="13" t="s">
        <v>187</v>
      </c>
      <c r="DG182" s="15" t="str">
        <f>VLOOKUP(DF182,'Axe 2 Règles de gestion'!$D$2:$F$172,3, FALSE)</f>
        <v>La date de début du congé doit être postérieure ou égale à la Date de l'accident ou maladie professionnelle.</v>
      </c>
      <c r="DH182" s="13" t="s">
        <v>189</v>
      </c>
      <c r="DI182" s="15" t="str">
        <f>VLOOKUP(DH182,'Axe 2 Règles de gestion'!$D$2:$F$172,3, FALSE)</f>
        <v>Pour chaque période d'absence découpée, la date de début d'impact rémunération doit être égale à la date de début du congé/absence.</v>
      </c>
      <c r="DJ182" s="13" t="s">
        <v>191</v>
      </c>
      <c r="DK182" s="15" t="str">
        <f>VLOOKUP(DJ182,'Axe 2 Règles de gestion'!$D$2:$F$172,3, FALSE)</f>
        <v>Pour chaque période d'absence découpée, la date de fin d'impact rémunération doit être égale à la date de fin prévisionnelle du congé/absence.</v>
      </c>
      <c r="DL182" s="13" t="s">
        <v>193</v>
      </c>
      <c r="DM182" s="15" t="str">
        <f>VLOOKUP(DL182,'Axe 2 Règles de gestion'!$D$2:$F$172,3, FALSE)</f>
        <v>Pour chaque période d'absence découpée, la date de fin d'impact rémunération doit être égale à la date de fin réelle du congé/absence.</v>
      </c>
      <c r="DN182" s="13" t="s">
        <v>195</v>
      </c>
      <c r="DO182" s="15" t="str">
        <f>VLOOKUP(DN182,'Axe 2 Règles de gestion'!$D$2:$F$172,3, FALSE)</f>
        <v>L'état du congé est renseigné.</v>
      </c>
      <c r="DP182" s="13" t="s">
        <v>197</v>
      </c>
      <c r="DQ182" s="15" t="str">
        <f>VLOOKUP(DP182,'Axe 2 Règles de gestion'!$D$2:$F$172,3, FALSE)</f>
        <v>Dans le cas d'un congé autre que CLM, CLD, CGM et CITIS, l'indicateur de requalification doit être à non et les impacts spécifiques à la requalification ne doivent pas être mobilisés ou l'impact rémunération est vide.</v>
      </c>
      <c r="DR182" s="13" t="s">
        <v>199</v>
      </c>
      <c r="DS182" s="15" t="str">
        <f>VLOOKUP(DR182,'Axe 2 Règles de gestion'!$D$2:$F$172,3, FALSE)</f>
        <v>La date de l'accident ou maladie professionnelle doit être renseignée</v>
      </c>
      <c r="DT182" s="13"/>
      <c r="DU182" s="15"/>
      <c r="DV182" s="13"/>
      <c r="DW182" s="15"/>
      <c r="DX182" s="13"/>
      <c r="DY182" s="15"/>
      <c r="DZ182" s="13"/>
      <c r="EA182" s="15"/>
      <c r="EB182" s="13"/>
      <c r="EC182" s="13"/>
    </row>
    <row r="183" spans="1:133" ht="150" x14ac:dyDescent="0.25">
      <c r="A183" s="13" t="s">
        <v>308</v>
      </c>
      <c r="B183" s="13" t="s">
        <v>201</v>
      </c>
      <c r="C183" s="14">
        <v>43280.634027777778</v>
      </c>
      <c r="D183" s="13" t="s">
        <v>136</v>
      </c>
      <c r="E183" s="15" t="s">
        <v>137</v>
      </c>
      <c r="F183" s="13" t="s">
        <v>138</v>
      </c>
      <c r="G183" s="15" t="s">
        <v>139</v>
      </c>
      <c r="H183" s="13" t="s">
        <v>497</v>
      </c>
      <c r="I183" s="15" t="s">
        <v>498</v>
      </c>
      <c r="J183" s="15" t="s">
        <v>499</v>
      </c>
      <c r="K183" s="15" t="s">
        <v>500</v>
      </c>
      <c r="L183" s="13" t="s">
        <v>513</v>
      </c>
      <c r="M183" s="15" t="s">
        <v>514</v>
      </c>
      <c r="N183" s="13" t="s">
        <v>213</v>
      </c>
      <c r="O183" s="15" t="s">
        <v>214</v>
      </c>
      <c r="P183" s="15" t="s">
        <v>215</v>
      </c>
      <c r="Q183" s="15" t="s">
        <v>446</v>
      </c>
      <c r="R183" s="13" t="s">
        <v>447</v>
      </c>
      <c r="S183" s="13" t="s">
        <v>317</v>
      </c>
      <c r="T183" s="13" t="s">
        <v>151</v>
      </c>
      <c r="U183" s="14">
        <v>42825</v>
      </c>
      <c r="V183" s="14"/>
      <c r="W183" s="15" t="s">
        <v>517</v>
      </c>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c r="AU183" s="15"/>
      <c r="AV183" s="13"/>
      <c r="AW183" s="15"/>
      <c r="AX183" s="13"/>
      <c r="AY183" s="15"/>
      <c r="AZ183" s="13"/>
      <c r="BA183" s="15"/>
      <c r="BB183" s="13"/>
      <c r="BC183" s="15"/>
      <c r="BD183" s="13"/>
      <c r="BE183" s="15"/>
      <c r="BF183" s="13"/>
      <c r="BG183" s="15"/>
      <c r="BH183" s="13"/>
      <c r="BI183" s="15"/>
      <c r="BJ183" s="13"/>
      <c r="BK183" s="15"/>
      <c r="BL183" s="13"/>
      <c r="BM183" s="15"/>
      <c r="BN183" s="13"/>
      <c r="BO183" s="15"/>
      <c r="BP183" s="13"/>
      <c r="BQ183" s="15"/>
      <c r="BR183" s="13"/>
      <c r="BS183" s="15"/>
      <c r="BT183" s="13"/>
      <c r="BU183" s="15"/>
      <c r="BV183" s="13"/>
      <c r="BW183" s="15"/>
      <c r="BX183" s="13"/>
      <c r="BY183" s="15"/>
      <c r="BZ183" s="13"/>
      <c r="CA183" s="15"/>
      <c r="CB183" s="13"/>
      <c r="CC183" s="15"/>
      <c r="CD183" s="13"/>
      <c r="CE183" s="15"/>
      <c r="CF183" s="13"/>
      <c r="CG183" s="15"/>
      <c r="CH183" s="13"/>
      <c r="CI183" s="15"/>
      <c r="CJ183" s="13"/>
      <c r="CK183" s="15"/>
      <c r="CL183" s="13" t="s">
        <v>173</v>
      </c>
      <c r="CM183" s="15" t="str">
        <f>VLOOKUP(CL183,'Axe 2 Règles de gestion'!$D$2:$F$172,3, FALSE)</f>
        <v>La date de début du congé/absence doit être antérieure ou égale à la date de fin réelle du congé/absence.</v>
      </c>
      <c r="CN183" s="13" t="s">
        <v>175</v>
      </c>
      <c r="CO183" s="15" t="str">
        <f>VLOOKUP(CN183,'Axe 2 Règles de gestion'!$D$2:$F$172,3, FALSE)</f>
        <v>La date de début du congé/absence doit être antérieure ou égale à la date de fin prévisionnelle du congé/absence.</v>
      </c>
      <c r="CP183" s="13" t="s">
        <v>177</v>
      </c>
      <c r="CQ183" s="15" t="str">
        <f>VLOOKUP(CP183,'Axe 2 Règles de gestion'!$D$2:$F$172,3, FALSE)</f>
        <v>La date de fin réelle du congé/absence doit être antérieure à la date limite de départ à la retraite.</v>
      </c>
      <c r="CR183" s="13" t="s">
        <v>179</v>
      </c>
      <c r="CS183" s="15" t="str">
        <f>VLOOKUP(CR183,'Axe 2 Règles de gestion'!$D$2:$F$172,3, FALSE)</f>
        <v>La date de fin prévisionnelle du congé/absence doit être antérieure à la date limite de départ à la retraite.</v>
      </c>
      <c r="CT183" s="13" t="s">
        <v>181</v>
      </c>
      <c r="CU183" s="15" t="str">
        <f>VLOOKUP(CT183,'Axe 2 Règles de gestion'!$D$2:$F$172,3, FALSE)</f>
        <v>La date de fin réelle ou la date de fin prévisionnelle du congé/absence doit être saisie.</v>
      </c>
      <c r="CV183" s="13" t="s">
        <v>247</v>
      </c>
      <c r="CW183" s="15" t="str">
        <f>VLOOKUP(CV183,'Axe 2 Règles de gestion'!$D$2:$F$172,3, FALSE)</f>
        <v>La date de fin réelle du congé/absence doit être antérieure ou égale à la date limite de fin réelle ou prévisionnelle du lien juridique.</v>
      </c>
      <c r="CX183" s="13" t="s">
        <v>249</v>
      </c>
      <c r="CY183" s="15" t="str">
        <f>VLOOKUP(CX183,'Axe 2 Règles de gestion'!$D$2:$F$172,3, FALSE)</f>
        <v>La date de fin prévisionnelle du congé/absence doit être antérieure ou égale à la date limite de fin réelle ou prévisionnelle du lien juridique.</v>
      </c>
      <c r="CZ183" s="13" t="s">
        <v>187</v>
      </c>
      <c r="DA183" s="15" t="str">
        <f>VLOOKUP(CZ183,'Axe 2 Règles de gestion'!$D$2:$F$172,3, FALSE)</f>
        <v>La date de début du congé doit être postérieure ou égale à la Date de l'accident ou maladie professionnelle.</v>
      </c>
      <c r="DB183" s="13" t="s">
        <v>189</v>
      </c>
      <c r="DC183" s="15" t="str">
        <f>VLOOKUP(DB183,'Axe 2 Règles de gestion'!$D$2:$F$172,3, FALSE)</f>
        <v>Pour chaque période d'absence découpée, la date de début d'impact rémunération doit être égale à la date de début du congé/absence.</v>
      </c>
      <c r="DD183" s="13" t="s">
        <v>191</v>
      </c>
      <c r="DE183" s="15" t="str">
        <f>VLOOKUP(DD183,'Axe 2 Règles de gestion'!$D$2:$F$172,3, FALSE)</f>
        <v>Pour chaque période d'absence découpée, la date de fin d'impact rémunération doit être égale à la date de fin prévisionnelle du congé/absence.</v>
      </c>
      <c r="DF183" s="13" t="s">
        <v>193</v>
      </c>
      <c r="DG183" s="15" t="str">
        <f>VLOOKUP(DF183,'Axe 2 Règles de gestion'!$D$2:$F$172,3, FALSE)</f>
        <v>Pour chaque période d'absence découpée, la date de fin d'impact rémunération doit être égale à la date de fin réelle du congé/absence.</v>
      </c>
      <c r="DH183" s="13" t="s">
        <v>195</v>
      </c>
      <c r="DI183" s="15" t="str">
        <f>VLOOKUP(DH183,'Axe 2 Règles de gestion'!$D$2:$F$172,3, FALSE)</f>
        <v>L'état du congé est renseigné.</v>
      </c>
      <c r="DJ183" s="13" t="s">
        <v>197</v>
      </c>
      <c r="DK183" s="15" t="str">
        <f>VLOOKUP(DJ183,'Axe 2 Règles de gestion'!$D$2:$F$172,3, FALSE)</f>
        <v>Dans le cas d'un congé autre que CLM, CLD, CGM et CITIS, l'indicateur de requalification doit être à non et les impacts spécifiques à la requalification ne doivent pas être mobilisés ou l'impact rémunération est vide.</v>
      </c>
      <c r="DL183" s="13" t="s">
        <v>199</v>
      </c>
      <c r="DM183" s="15" t="str">
        <f>VLOOKUP(DL183,'Axe 2 Règles de gestion'!$D$2:$F$172,3, FALSE)</f>
        <v>La date de l'accident ou maladie professionnelle doit être renseignée</v>
      </c>
      <c r="DN183" s="13"/>
      <c r="DO183" s="15"/>
      <c r="DP183" s="13"/>
      <c r="DQ183" s="15"/>
      <c r="DR183" s="13"/>
      <c r="DS183" s="15"/>
      <c r="DT183" s="13"/>
      <c r="DU183" s="15"/>
      <c r="DV183" s="13"/>
      <c r="DW183" s="15"/>
      <c r="DX183" s="13"/>
      <c r="DY183" s="15"/>
      <c r="DZ183" s="13"/>
      <c r="EA183" s="15"/>
      <c r="EB183" s="13"/>
      <c r="EC183" s="13"/>
    </row>
    <row r="184" spans="1:133" ht="150" x14ac:dyDescent="0.25">
      <c r="A184" s="13" t="s">
        <v>308</v>
      </c>
      <c r="B184" s="13" t="s">
        <v>201</v>
      </c>
      <c r="C184" s="14">
        <v>43280.630555555559</v>
      </c>
      <c r="D184" s="13" t="s">
        <v>136</v>
      </c>
      <c r="E184" s="15" t="s">
        <v>137</v>
      </c>
      <c r="F184" s="13" t="s">
        <v>138</v>
      </c>
      <c r="G184" s="15" t="s">
        <v>139</v>
      </c>
      <c r="H184" s="13" t="s">
        <v>497</v>
      </c>
      <c r="I184" s="15" t="s">
        <v>498</v>
      </c>
      <c r="J184" s="15" t="s">
        <v>499</v>
      </c>
      <c r="K184" s="15" t="s">
        <v>500</v>
      </c>
      <c r="L184" s="13" t="s">
        <v>501</v>
      </c>
      <c r="M184" s="15" t="s">
        <v>502</v>
      </c>
      <c r="N184" s="13" t="s">
        <v>503</v>
      </c>
      <c r="O184" s="15" t="s">
        <v>504</v>
      </c>
      <c r="P184" s="15" t="s">
        <v>147</v>
      </c>
      <c r="Q184" s="15" t="s">
        <v>522</v>
      </c>
      <c r="R184" s="13" t="s">
        <v>523</v>
      </c>
      <c r="S184" s="13" t="s">
        <v>317</v>
      </c>
      <c r="T184" s="13" t="s">
        <v>151</v>
      </c>
      <c r="U184" s="14">
        <v>42825</v>
      </c>
      <c r="V184" s="14"/>
      <c r="W184" s="15" t="s">
        <v>516</v>
      </c>
      <c r="X184" s="13" t="s">
        <v>506</v>
      </c>
      <c r="Y184" s="15" t="str">
        <f>VLOOKUP(X184,'Axe 2 Règles de gestion'!$D$2:$F$172,3, FALSE)</f>
        <v>L'agent doit formuler une demande qui est adressée à l'autorité territoriale ou à l'autorité investie du pouvoir de nomination ou de recrutement, accompagnée des pièces justificatives nécessaires pour établir ses droits.</v>
      </c>
      <c r="Z184" s="13" t="s">
        <v>508</v>
      </c>
      <c r="AA184" s="15" t="str">
        <f>VLOOKUP(Z184,'Axe 2 Règles de gestion'!$D$2:$F$172,3, FALSE)</f>
        <v>L'autorité notifie sa décision dans un délai de 2 mois à compter de la date à laquelle elle a reçu la totalité des éléments nécessaires à l'instruction de la demande.</v>
      </c>
      <c r="AB184" s="13"/>
      <c r="AC184" s="15"/>
      <c r="AD184" s="13"/>
      <c r="AE184" s="15"/>
      <c r="AF184" s="13"/>
      <c r="AG184" s="15"/>
      <c r="AH184" s="13"/>
      <c r="AI184" s="15"/>
      <c r="AJ184" s="13"/>
      <c r="AK184" s="15"/>
      <c r="AL184" s="13"/>
      <c r="AM184" s="15"/>
      <c r="AN184" s="13"/>
      <c r="AO184" s="15"/>
      <c r="AP184" s="13"/>
      <c r="AQ184" s="15"/>
      <c r="AR184" s="13"/>
      <c r="AS184" s="15"/>
      <c r="AT184" s="13"/>
      <c r="AU184" s="15"/>
      <c r="AV184" s="13"/>
      <c r="AW184" s="15"/>
      <c r="AX184" s="13"/>
      <c r="AY184" s="15"/>
      <c r="AZ184" s="13"/>
      <c r="BA184" s="15"/>
      <c r="BB184" s="13"/>
      <c r="BC184" s="15"/>
      <c r="BD184" s="13"/>
      <c r="BE184" s="15"/>
      <c r="BF184" s="13"/>
      <c r="BG184" s="15"/>
      <c r="BH184" s="13"/>
      <c r="BI184" s="15"/>
      <c r="BJ184" s="13"/>
      <c r="BK184" s="15"/>
      <c r="BL184" s="13"/>
      <c r="BM184" s="15"/>
      <c r="BN184" s="13"/>
      <c r="BO184" s="15"/>
      <c r="BP184" s="13"/>
      <c r="BQ184" s="15"/>
      <c r="BR184" s="13"/>
      <c r="BS184" s="15"/>
      <c r="BT184" s="13"/>
      <c r="BU184" s="15"/>
      <c r="BV184" s="13"/>
      <c r="BW184" s="15"/>
      <c r="BX184" s="13"/>
      <c r="BY184" s="15"/>
      <c r="BZ184" s="13" t="s">
        <v>510</v>
      </c>
      <c r="CA184" s="15" t="str">
        <f>VLOOKUP(BZ184,'Axe 2 Règles de gestion'!$D$2:$F$172,3, FALSE)</f>
        <v>L'agent doit être en activité.</v>
      </c>
      <c r="CB184" s="13" t="s">
        <v>511</v>
      </c>
      <c r="CC184" s="15" t="str">
        <f>VLOOKUP(CB184,'Axe 2 Règles de gestion'!$D$2:$F$172,3, FALSE)</f>
        <v>L'agent doit au moins être âgé de 50 ans.</v>
      </c>
      <c r="CD184" s="13"/>
      <c r="CE184" s="15"/>
      <c r="CF184" s="13"/>
      <c r="CG184" s="15"/>
      <c r="CH184" s="13"/>
      <c r="CI184" s="15"/>
      <c r="CJ184" s="13"/>
      <c r="CK184" s="15"/>
      <c r="CL184" s="13" t="s">
        <v>173</v>
      </c>
      <c r="CM184" s="15" t="str">
        <f>VLOOKUP(CL184,'Axe 2 Règles de gestion'!$D$2:$F$172,3, FALSE)</f>
        <v>La date de début du congé/absence doit être antérieure ou égale à la date de fin réelle du congé/absence.</v>
      </c>
      <c r="CN184" s="13" t="s">
        <v>175</v>
      </c>
      <c r="CO184" s="15" t="str">
        <f>VLOOKUP(CN184,'Axe 2 Règles de gestion'!$D$2:$F$172,3, FALSE)</f>
        <v>La date de début du congé/absence doit être antérieure ou égale à la date de fin prévisionnelle du congé/absence.</v>
      </c>
      <c r="CP184" s="13" t="s">
        <v>177</v>
      </c>
      <c r="CQ184" s="15" t="str">
        <f>VLOOKUP(CP184,'Axe 2 Règles de gestion'!$D$2:$F$172,3, FALSE)</f>
        <v>La date de fin réelle du congé/absence doit être antérieure à la date limite de départ à la retraite.</v>
      </c>
      <c r="CR184" s="13" t="s">
        <v>179</v>
      </c>
      <c r="CS184" s="15" t="str">
        <f>VLOOKUP(CR184,'Axe 2 Règles de gestion'!$D$2:$F$172,3, FALSE)</f>
        <v>La date de fin prévisionnelle du congé/absence doit être antérieure à la date limite de départ à la retraite.</v>
      </c>
      <c r="CT184" s="13" t="s">
        <v>181</v>
      </c>
      <c r="CU184" s="15" t="str">
        <f>VLOOKUP(CT184,'Axe 2 Règles de gestion'!$D$2:$F$172,3, FALSE)</f>
        <v>La date de fin réelle ou la date de fin prévisionnelle du congé/absence doit être saisie.</v>
      </c>
      <c r="CV184" s="13" t="s">
        <v>183</v>
      </c>
      <c r="CW184" s="15" t="str">
        <f>VLOOKUP(CV184,'Axe 2 Règles de gestion'!$D$2:$F$172,3, FALSE)</f>
        <v>Si l'absence ne commence pas par une demi-journée et si l'absence précédente ne finit pas par une demi journée, la date de début de l'absence saisie est postérieure à la date de fin réelle de l'absence précédente.</v>
      </c>
      <c r="CX184" s="13" t="s">
        <v>185</v>
      </c>
      <c r="CY184" s="15" t="str">
        <f>VLOOKUP(CX184,'Axe 2 Règles de gestion'!$D$2:$F$172,3, FALSE)</f>
        <v>Si l'absence ne commence pas par une demi-journée et si l'absence précédente ne finit pas par une demi journée, la date de début de l'absence saisie est postérieure à la date de fin prévisionnelle de l'absence précédente.</v>
      </c>
      <c r="CZ184" s="13" t="s">
        <v>247</v>
      </c>
      <c r="DA184" s="15" t="str">
        <f>VLOOKUP(CZ184,'Axe 2 Règles de gestion'!$D$2:$F$172,3, FALSE)</f>
        <v>La date de fin réelle du congé/absence doit être antérieure ou égale à la date limite de fin réelle ou prévisionnelle du lien juridique.</v>
      </c>
      <c r="DB184" s="13" t="s">
        <v>249</v>
      </c>
      <c r="DC184" s="15" t="str">
        <f>VLOOKUP(DB184,'Axe 2 Règles de gestion'!$D$2:$F$172,3, FALSE)</f>
        <v>La date de fin prévisionnelle du congé/absence doit être antérieure ou égale à la date limite de fin réelle ou prévisionnelle du lien juridique.</v>
      </c>
      <c r="DD184" s="13" t="s">
        <v>251</v>
      </c>
      <c r="DE184" s="15" t="str">
        <f>VLOOKUP(DD184,'Axe 2 Règles de gestion'!$D$2:$F$172,3, FALSE)</f>
        <v>La date de début du congé/absence doit être postérieure ou égale à la date de début du lien juridique.</v>
      </c>
      <c r="DF184" s="13" t="s">
        <v>187</v>
      </c>
      <c r="DG184" s="15" t="str">
        <f>VLOOKUP(DF184,'Axe 2 Règles de gestion'!$D$2:$F$172,3, FALSE)</f>
        <v>La date de début du congé doit être postérieure ou égale à la Date de l'accident ou maladie professionnelle.</v>
      </c>
      <c r="DH184" s="13" t="s">
        <v>189</v>
      </c>
      <c r="DI184" s="15" t="str">
        <f>VLOOKUP(DH184,'Axe 2 Règles de gestion'!$D$2:$F$172,3, FALSE)</f>
        <v>Pour chaque période d'absence découpée, la date de début d'impact rémunération doit être égale à la date de début du congé/absence.</v>
      </c>
      <c r="DJ184" s="13" t="s">
        <v>191</v>
      </c>
      <c r="DK184" s="15" t="str">
        <f>VLOOKUP(DJ184,'Axe 2 Règles de gestion'!$D$2:$F$172,3, FALSE)</f>
        <v>Pour chaque période d'absence découpée, la date de fin d'impact rémunération doit être égale à la date de fin prévisionnelle du congé/absence.</v>
      </c>
      <c r="DL184" s="13" t="s">
        <v>193</v>
      </c>
      <c r="DM184" s="15" t="str">
        <f>VLOOKUP(DL184,'Axe 2 Règles de gestion'!$D$2:$F$172,3, FALSE)</f>
        <v>Pour chaque période d'absence découpée, la date de fin d'impact rémunération doit être égale à la date de fin réelle du congé/absence.</v>
      </c>
      <c r="DN184" s="13" t="s">
        <v>195</v>
      </c>
      <c r="DO184" s="15" t="str">
        <f>VLOOKUP(DN184,'Axe 2 Règles de gestion'!$D$2:$F$172,3, FALSE)</f>
        <v>L'état du congé est renseigné.</v>
      </c>
      <c r="DP184" s="13" t="s">
        <v>197</v>
      </c>
      <c r="DQ184" s="15" t="str">
        <f>VLOOKUP(DP184,'Axe 2 Règles de gestion'!$D$2:$F$172,3, FALSE)</f>
        <v>Dans le cas d'un congé autre que CLM, CLD, CGM et CITIS, l'indicateur de requalification doit être à non et les impacts spécifiques à la requalification ne doivent pas être mobilisés ou l'impact rémunération est vide.</v>
      </c>
      <c r="DR184" s="13" t="s">
        <v>199</v>
      </c>
      <c r="DS184" s="15" t="str">
        <f>VLOOKUP(DR184,'Axe 2 Règles de gestion'!$D$2:$F$172,3, FALSE)</f>
        <v>La date de l'accident ou maladie professionnelle doit être renseignée</v>
      </c>
      <c r="DT184" s="13"/>
      <c r="DU184" s="15"/>
      <c r="DV184" s="13"/>
      <c r="DW184" s="15"/>
      <c r="DX184" s="13"/>
      <c r="DY184" s="15"/>
      <c r="DZ184" s="13"/>
      <c r="EA184" s="15"/>
      <c r="EB184" s="13"/>
      <c r="EC184" s="13"/>
    </row>
    <row r="185" spans="1:133" ht="150" x14ac:dyDescent="0.25">
      <c r="A185" s="13" t="s">
        <v>308</v>
      </c>
      <c r="B185" s="13" t="s">
        <v>201</v>
      </c>
      <c r="C185" s="14">
        <v>43280.634722222225</v>
      </c>
      <c r="D185" s="13" t="s">
        <v>136</v>
      </c>
      <c r="E185" s="15" t="s">
        <v>137</v>
      </c>
      <c r="F185" s="13" t="s">
        <v>138</v>
      </c>
      <c r="G185" s="15" t="s">
        <v>139</v>
      </c>
      <c r="H185" s="13" t="s">
        <v>497</v>
      </c>
      <c r="I185" s="15" t="s">
        <v>498</v>
      </c>
      <c r="J185" s="15" t="s">
        <v>499</v>
      </c>
      <c r="K185" s="15" t="s">
        <v>500</v>
      </c>
      <c r="L185" s="13" t="s">
        <v>513</v>
      </c>
      <c r="M185" s="15" t="s">
        <v>514</v>
      </c>
      <c r="N185" s="13" t="s">
        <v>213</v>
      </c>
      <c r="O185" s="15" t="s">
        <v>214</v>
      </c>
      <c r="P185" s="15" t="s">
        <v>215</v>
      </c>
      <c r="Q185" s="15" t="s">
        <v>522</v>
      </c>
      <c r="R185" s="13" t="s">
        <v>523</v>
      </c>
      <c r="S185" s="13" t="s">
        <v>317</v>
      </c>
      <c r="T185" s="13" t="s">
        <v>151</v>
      </c>
      <c r="U185" s="14">
        <v>42825</v>
      </c>
      <c r="V185" s="14"/>
      <c r="W185" s="15" t="s">
        <v>517</v>
      </c>
      <c r="X185" s="13"/>
      <c r="Y185" s="15"/>
      <c r="Z185" s="13"/>
      <c r="AA185" s="15"/>
      <c r="AB185" s="13"/>
      <c r="AC185" s="15"/>
      <c r="AD185" s="13"/>
      <c r="AE185" s="15"/>
      <c r="AF185" s="13"/>
      <c r="AG185" s="15"/>
      <c r="AH185" s="13"/>
      <c r="AI185" s="15"/>
      <c r="AJ185" s="13"/>
      <c r="AK185" s="15"/>
      <c r="AL185" s="13"/>
      <c r="AM185" s="15"/>
      <c r="AN185" s="13"/>
      <c r="AO185" s="15"/>
      <c r="AP185" s="13"/>
      <c r="AQ185" s="15"/>
      <c r="AR185" s="13"/>
      <c r="AS185" s="15"/>
      <c r="AT185" s="13"/>
      <c r="AU185" s="15"/>
      <c r="AV185" s="13"/>
      <c r="AW185" s="15"/>
      <c r="AX185" s="13"/>
      <c r="AY185" s="15"/>
      <c r="AZ185" s="13"/>
      <c r="BA185" s="15"/>
      <c r="BB185" s="13"/>
      <c r="BC185" s="15"/>
      <c r="BD185" s="13"/>
      <c r="BE185" s="15"/>
      <c r="BF185" s="13"/>
      <c r="BG185" s="15"/>
      <c r="BH185" s="13"/>
      <c r="BI185" s="15"/>
      <c r="BJ185" s="13"/>
      <c r="BK185" s="15"/>
      <c r="BL185" s="13"/>
      <c r="BM185" s="15"/>
      <c r="BN185" s="13"/>
      <c r="BO185" s="15"/>
      <c r="BP185" s="13"/>
      <c r="BQ185" s="15"/>
      <c r="BR185" s="13"/>
      <c r="BS185" s="15"/>
      <c r="BT185" s="13"/>
      <c r="BU185" s="15"/>
      <c r="BV185" s="13"/>
      <c r="BW185" s="15"/>
      <c r="BX185" s="13"/>
      <c r="BY185" s="15"/>
      <c r="BZ185" s="13"/>
      <c r="CA185" s="15"/>
      <c r="CB185" s="13"/>
      <c r="CC185" s="15"/>
      <c r="CD185" s="13"/>
      <c r="CE185" s="15"/>
      <c r="CF185" s="13"/>
      <c r="CG185" s="15"/>
      <c r="CH185" s="13"/>
      <c r="CI185" s="15"/>
      <c r="CJ185" s="13"/>
      <c r="CK185" s="15"/>
      <c r="CL185" s="13" t="s">
        <v>173</v>
      </c>
      <c r="CM185" s="15" t="str">
        <f>VLOOKUP(CL185,'Axe 2 Règles de gestion'!$D$2:$F$172,3, FALSE)</f>
        <v>La date de début du congé/absence doit être antérieure ou égale à la date de fin réelle du congé/absence.</v>
      </c>
      <c r="CN185" s="13" t="s">
        <v>175</v>
      </c>
      <c r="CO185" s="15" t="str">
        <f>VLOOKUP(CN185,'Axe 2 Règles de gestion'!$D$2:$F$172,3, FALSE)</f>
        <v>La date de début du congé/absence doit être antérieure ou égale à la date de fin prévisionnelle du congé/absence.</v>
      </c>
      <c r="CP185" s="13" t="s">
        <v>177</v>
      </c>
      <c r="CQ185" s="15" t="str">
        <f>VLOOKUP(CP185,'Axe 2 Règles de gestion'!$D$2:$F$172,3, FALSE)</f>
        <v>La date de fin réelle du congé/absence doit être antérieure à la date limite de départ à la retraite.</v>
      </c>
      <c r="CR185" s="13" t="s">
        <v>179</v>
      </c>
      <c r="CS185" s="15" t="str">
        <f>VLOOKUP(CR185,'Axe 2 Règles de gestion'!$D$2:$F$172,3, FALSE)</f>
        <v>La date de fin prévisionnelle du congé/absence doit être antérieure à la date limite de départ à la retraite.</v>
      </c>
      <c r="CT185" s="13" t="s">
        <v>181</v>
      </c>
      <c r="CU185" s="15" t="str">
        <f>VLOOKUP(CT185,'Axe 2 Règles de gestion'!$D$2:$F$172,3, FALSE)</f>
        <v>La date de fin réelle ou la date de fin prévisionnelle du congé/absence doit être saisie.</v>
      </c>
      <c r="CV185" s="13" t="s">
        <v>247</v>
      </c>
      <c r="CW185" s="15" t="str">
        <f>VLOOKUP(CV185,'Axe 2 Règles de gestion'!$D$2:$F$172,3, FALSE)</f>
        <v>La date de fin réelle du congé/absence doit être antérieure ou égale à la date limite de fin réelle ou prévisionnelle du lien juridique.</v>
      </c>
      <c r="CX185" s="13" t="s">
        <v>249</v>
      </c>
      <c r="CY185" s="15" t="str">
        <f>VLOOKUP(CX185,'Axe 2 Règles de gestion'!$D$2:$F$172,3, FALSE)</f>
        <v>La date de fin prévisionnelle du congé/absence doit être antérieure ou égale à la date limite de fin réelle ou prévisionnelle du lien juridique.</v>
      </c>
      <c r="CZ185" s="13" t="s">
        <v>187</v>
      </c>
      <c r="DA185" s="15" t="str">
        <f>VLOOKUP(CZ185,'Axe 2 Règles de gestion'!$D$2:$F$172,3, FALSE)</f>
        <v>La date de début du congé doit être postérieure ou égale à la Date de l'accident ou maladie professionnelle.</v>
      </c>
      <c r="DB185" s="13" t="s">
        <v>189</v>
      </c>
      <c r="DC185" s="15" t="str">
        <f>VLOOKUP(DB185,'Axe 2 Règles de gestion'!$D$2:$F$172,3, FALSE)</f>
        <v>Pour chaque période d'absence découpée, la date de début d'impact rémunération doit être égale à la date de début du congé/absence.</v>
      </c>
      <c r="DD185" s="13" t="s">
        <v>191</v>
      </c>
      <c r="DE185" s="15" t="str">
        <f>VLOOKUP(DD185,'Axe 2 Règles de gestion'!$D$2:$F$172,3, FALSE)</f>
        <v>Pour chaque période d'absence découpée, la date de fin d'impact rémunération doit être égale à la date de fin prévisionnelle du congé/absence.</v>
      </c>
      <c r="DF185" s="13" t="s">
        <v>193</v>
      </c>
      <c r="DG185" s="15" t="str">
        <f>VLOOKUP(DF185,'Axe 2 Règles de gestion'!$D$2:$F$172,3, FALSE)</f>
        <v>Pour chaque période d'absence découpée, la date de fin d'impact rémunération doit être égale à la date de fin réelle du congé/absence.</v>
      </c>
      <c r="DH185" s="13" t="s">
        <v>195</v>
      </c>
      <c r="DI185" s="15" t="str">
        <f>VLOOKUP(DH185,'Axe 2 Règles de gestion'!$D$2:$F$172,3, FALSE)</f>
        <v>L'état du congé est renseigné.</v>
      </c>
      <c r="DJ185" s="13" t="s">
        <v>197</v>
      </c>
      <c r="DK185" s="15" t="str">
        <f>VLOOKUP(DJ185,'Axe 2 Règles de gestion'!$D$2:$F$172,3, FALSE)</f>
        <v>Dans le cas d'un congé autre que CLM, CLD, CGM et CITIS, l'indicateur de requalification doit être à non et les impacts spécifiques à la requalification ne doivent pas être mobilisés ou l'impact rémunération est vide.</v>
      </c>
      <c r="DL185" s="13" t="s">
        <v>199</v>
      </c>
      <c r="DM185" s="15" t="str">
        <f>VLOOKUP(DL185,'Axe 2 Règles de gestion'!$D$2:$F$172,3, FALSE)</f>
        <v>La date de l'accident ou maladie professionnelle doit être renseignée</v>
      </c>
      <c r="DN185" s="13"/>
      <c r="DO185" s="15"/>
      <c r="DP185" s="13"/>
      <c r="DQ185" s="15"/>
      <c r="DR185" s="13"/>
      <c r="DS185" s="15"/>
      <c r="DT185" s="13"/>
      <c r="DU185" s="15"/>
      <c r="DV185" s="13"/>
      <c r="DW185" s="15"/>
      <c r="DX185" s="13"/>
      <c r="DY185" s="15"/>
      <c r="DZ185" s="13"/>
      <c r="EA185" s="15"/>
      <c r="EB185" s="13"/>
      <c r="EC185" s="13"/>
    </row>
    <row r="186" spans="1:133" ht="60" x14ac:dyDescent="0.25">
      <c r="A186" s="13" t="s">
        <v>308</v>
      </c>
      <c r="B186" s="13" t="s">
        <v>201</v>
      </c>
      <c r="C186" s="14">
        <v>43280.588888888888</v>
      </c>
      <c r="D186" s="13" t="s">
        <v>136</v>
      </c>
      <c r="E186" s="15" t="s">
        <v>137</v>
      </c>
      <c r="F186" s="13" t="s">
        <v>138</v>
      </c>
      <c r="G186" s="15" t="s">
        <v>139</v>
      </c>
      <c r="H186" s="13" t="s">
        <v>497</v>
      </c>
      <c r="I186" s="15" t="s">
        <v>498</v>
      </c>
      <c r="J186" s="15" t="s">
        <v>499</v>
      </c>
      <c r="K186" s="15" t="s">
        <v>500</v>
      </c>
      <c r="L186" s="13" t="s">
        <v>501</v>
      </c>
      <c r="M186" s="15" t="s">
        <v>502</v>
      </c>
      <c r="N186" s="13" t="s">
        <v>503</v>
      </c>
      <c r="O186" s="15" t="s">
        <v>504</v>
      </c>
      <c r="P186" s="15" t="s">
        <v>147</v>
      </c>
      <c r="Q186" s="15" t="s">
        <v>524</v>
      </c>
      <c r="R186" s="13" t="s">
        <v>525</v>
      </c>
      <c r="S186" s="13" t="s">
        <v>317</v>
      </c>
      <c r="T186" s="13" t="s">
        <v>202</v>
      </c>
      <c r="U186" s="14">
        <v>42825</v>
      </c>
      <c r="V186" s="14"/>
      <c r="W186" s="15"/>
      <c r="X186" s="13"/>
      <c r="Y186" s="15"/>
      <c r="Z186" s="13"/>
      <c r="AA186" s="15"/>
      <c r="AB186" s="13"/>
      <c r="AC186" s="15"/>
      <c r="AD186" s="13"/>
      <c r="AE186" s="15"/>
      <c r="AF186" s="13"/>
      <c r="AG186" s="15"/>
      <c r="AH186" s="13"/>
      <c r="AI186" s="15"/>
      <c r="AJ186" s="13"/>
      <c r="AK186" s="15"/>
      <c r="AL186" s="13"/>
      <c r="AM186" s="15"/>
      <c r="AN186" s="13"/>
      <c r="AO186" s="15"/>
      <c r="AP186" s="13"/>
      <c r="AQ186" s="15"/>
      <c r="AR186" s="13"/>
      <c r="AS186" s="15"/>
      <c r="AT186" s="13"/>
      <c r="AU186" s="15"/>
      <c r="AV186" s="13"/>
      <c r="AW186" s="15"/>
      <c r="AX186" s="13"/>
      <c r="AY186" s="15"/>
      <c r="AZ186" s="13"/>
      <c r="BA186" s="15"/>
      <c r="BB186" s="13"/>
      <c r="BC186" s="15"/>
      <c r="BD186" s="13"/>
      <c r="BE186" s="15"/>
      <c r="BF186" s="13"/>
      <c r="BG186" s="15"/>
      <c r="BH186" s="13"/>
      <c r="BI186" s="15"/>
      <c r="BJ186" s="13"/>
      <c r="BK186" s="15"/>
      <c r="BL186" s="13"/>
      <c r="BM186" s="15"/>
      <c r="BN186" s="13"/>
      <c r="BO186" s="15"/>
      <c r="BP186" s="13"/>
      <c r="BQ186" s="15"/>
      <c r="BR186" s="13"/>
      <c r="BS186" s="15"/>
      <c r="BT186" s="13"/>
      <c r="BU186" s="15"/>
      <c r="BV186" s="13"/>
      <c r="BW186" s="15"/>
      <c r="BX186" s="13"/>
      <c r="BY186" s="15"/>
      <c r="BZ186" s="13"/>
      <c r="CA186" s="15"/>
      <c r="CB186" s="13"/>
      <c r="CC186" s="15"/>
      <c r="CD186" s="13"/>
      <c r="CE186" s="15"/>
      <c r="CF186" s="13"/>
      <c r="CG186" s="15"/>
      <c r="CH186" s="13"/>
      <c r="CI186" s="15"/>
      <c r="CJ186" s="13"/>
      <c r="CK186" s="15"/>
      <c r="CL186" s="13"/>
      <c r="CM186" s="15"/>
      <c r="CN186" s="13"/>
      <c r="CO186" s="15"/>
      <c r="CP186" s="13"/>
      <c r="CQ186" s="15"/>
      <c r="CR186" s="13"/>
      <c r="CS186" s="15"/>
      <c r="CT186" s="13"/>
      <c r="CU186" s="15"/>
      <c r="CV186" s="13"/>
      <c r="CW186" s="15"/>
      <c r="CX186" s="13"/>
      <c r="CY186" s="15"/>
      <c r="CZ186" s="13"/>
      <c r="DA186" s="15"/>
      <c r="DB186" s="13"/>
      <c r="DC186" s="15"/>
      <c r="DD186" s="13"/>
      <c r="DE186" s="15"/>
      <c r="DF186" s="13"/>
      <c r="DG186" s="15"/>
      <c r="DH186" s="13"/>
      <c r="DI186" s="15"/>
      <c r="DJ186" s="13"/>
      <c r="DK186" s="15"/>
      <c r="DL186" s="13"/>
      <c r="DM186" s="15"/>
      <c r="DN186" s="13"/>
      <c r="DO186" s="15"/>
      <c r="DP186" s="13"/>
      <c r="DQ186" s="15"/>
      <c r="DR186" s="13"/>
      <c r="DS186" s="15"/>
      <c r="DT186" s="13"/>
      <c r="DU186" s="15"/>
      <c r="DV186" s="13"/>
      <c r="DW186" s="15"/>
      <c r="DX186" s="13"/>
      <c r="DY186" s="15"/>
      <c r="DZ186" s="13"/>
      <c r="EA186" s="15"/>
      <c r="EB186" s="13"/>
      <c r="EC186" s="13"/>
    </row>
    <row r="187" spans="1:133" ht="45" x14ac:dyDescent="0.25">
      <c r="A187" s="13" t="s">
        <v>308</v>
      </c>
      <c r="B187" s="13" t="s">
        <v>201</v>
      </c>
      <c r="C187" s="14">
        <v>43280.591666666667</v>
      </c>
      <c r="D187" s="13" t="s">
        <v>136</v>
      </c>
      <c r="E187" s="15" t="s">
        <v>137</v>
      </c>
      <c r="F187" s="13" t="s">
        <v>138</v>
      </c>
      <c r="G187" s="15" t="s">
        <v>139</v>
      </c>
      <c r="H187" s="13" t="s">
        <v>497</v>
      </c>
      <c r="I187" s="15" t="s">
        <v>498</v>
      </c>
      <c r="J187" s="15" t="s">
        <v>499</v>
      </c>
      <c r="K187" s="15" t="s">
        <v>500</v>
      </c>
      <c r="L187" s="13" t="s">
        <v>513</v>
      </c>
      <c r="M187" s="15" t="s">
        <v>514</v>
      </c>
      <c r="N187" s="13" t="s">
        <v>213</v>
      </c>
      <c r="O187" s="15" t="s">
        <v>214</v>
      </c>
      <c r="P187" s="15" t="s">
        <v>215</v>
      </c>
      <c r="Q187" s="15" t="s">
        <v>524</v>
      </c>
      <c r="R187" s="13" t="s">
        <v>525</v>
      </c>
      <c r="S187" s="13" t="s">
        <v>317</v>
      </c>
      <c r="T187" s="13" t="s">
        <v>202</v>
      </c>
      <c r="U187" s="14">
        <v>42825</v>
      </c>
      <c r="V187" s="14"/>
      <c r="W187" s="15"/>
      <c r="X187" s="13"/>
      <c r="Y187" s="15"/>
      <c r="Z187" s="13"/>
      <c r="AA187" s="15"/>
      <c r="AB187" s="13"/>
      <c r="AC187" s="15"/>
      <c r="AD187" s="13"/>
      <c r="AE187" s="15"/>
      <c r="AF187" s="13"/>
      <c r="AG187" s="15"/>
      <c r="AH187" s="13"/>
      <c r="AI187" s="15"/>
      <c r="AJ187" s="13"/>
      <c r="AK187" s="15"/>
      <c r="AL187" s="13"/>
      <c r="AM187" s="15"/>
      <c r="AN187" s="13"/>
      <c r="AO187" s="15"/>
      <c r="AP187" s="13"/>
      <c r="AQ187" s="15"/>
      <c r="AR187" s="13"/>
      <c r="AS187" s="15"/>
      <c r="AT187" s="13"/>
      <c r="AU187" s="15"/>
      <c r="AV187" s="13"/>
      <c r="AW187" s="15"/>
      <c r="AX187" s="13"/>
      <c r="AY187" s="15"/>
      <c r="AZ187" s="13"/>
      <c r="BA187" s="15"/>
      <c r="BB187" s="13"/>
      <c r="BC187" s="15"/>
      <c r="BD187" s="13"/>
      <c r="BE187" s="15"/>
      <c r="BF187" s="13"/>
      <c r="BG187" s="15"/>
      <c r="BH187" s="13"/>
      <c r="BI187" s="15"/>
      <c r="BJ187" s="13"/>
      <c r="BK187" s="15"/>
      <c r="BL187" s="13"/>
      <c r="BM187" s="15"/>
      <c r="BN187" s="13"/>
      <c r="BO187" s="15"/>
      <c r="BP187" s="13"/>
      <c r="BQ187" s="15"/>
      <c r="BR187" s="13"/>
      <c r="BS187" s="15"/>
      <c r="BT187" s="13"/>
      <c r="BU187" s="15"/>
      <c r="BV187" s="13"/>
      <c r="BW187" s="15"/>
      <c r="BX187" s="13"/>
      <c r="BY187" s="15"/>
      <c r="BZ187" s="13"/>
      <c r="CA187" s="15"/>
      <c r="CB187" s="13"/>
      <c r="CC187" s="15"/>
      <c r="CD187" s="13"/>
      <c r="CE187" s="15"/>
      <c r="CF187" s="13"/>
      <c r="CG187" s="15"/>
      <c r="CH187" s="13"/>
      <c r="CI187" s="15"/>
      <c r="CJ187" s="13"/>
      <c r="CK187" s="15"/>
      <c r="CL187" s="13"/>
      <c r="CM187" s="15"/>
      <c r="CN187" s="13"/>
      <c r="CO187" s="15"/>
      <c r="CP187" s="13"/>
      <c r="CQ187" s="15"/>
      <c r="CR187" s="13"/>
      <c r="CS187" s="15"/>
      <c r="CT187" s="13"/>
      <c r="CU187" s="15"/>
      <c r="CV187" s="13"/>
      <c r="CW187" s="15"/>
      <c r="CX187" s="13"/>
      <c r="CY187" s="15"/>
      <c r="CZ187" s="13"/>
      <c r="DA187" s="15"/>
      <c r="DB187" s="13"/>
      <c r="DC187" s="15"/>
      <c r="DD187" s="13"/>
      <c r="DE187" s="15"/>
      <c r="DF187" s="13"/>
      <c r="DG187" s="15"/>
      <c r="DH187" s="13"/>
      <c r="DI187" s="15"/>
      <c r="DJ187" s="13"/>
      <c r="DK187" s="15"/>
      <c r="DL187" s="13"/>
      <c r="DM187" s="15"/>
      <c r="DN187" s="13"/>
      <c r="DO187" s="15"/>
      <c r="DP187" s="13"/>
      <c r="DQ187" s="15"/>
      <c r="DR187" s="13"/>
      <c r="DS187" s="15"/>
      <c r="DT187" s="13"/>
      <c r="DU187" s="15"/>
      <c r="DV187" s="13"/>
      <c r="DW187" s="15"/>
      <c r="DX187" s="13"/>
      <c r="DY187" s="15"/>
      <c r="DZ187" s="13"/>
      <c r="EA187" s="15"/>
      <c r="EB187" s="13"/>
      <c r="EC187" s="13"/>
    </row>
    <row r="188" spans="1:133" ht="60" x14ac:dyDescent="0.25">
      <c r="A188" s="13" t="s">
        <v>308</v>
      </c>
      <c r="B188" s="13" t="s">
        <v>201</v>
      </c>
      <c r="C188" s="14">
        <v>43280.589583333334</v>
      </c>
      <c r="D188" s="13" t="s">
        <v>136</v>
      </c>
      <c r="E188" s="15" t="s">
        <v>137</v>
      </c>
      <c r="F188" s="13" t="s">
        <v>138</v>
      </c>
      <c r="G188" s="15" t="s">
        <v>139</v>
      </c>
      <c r="H188" s="13" t="s">
        <v>497</v>
      </c>
      <c r="I188" s="15" t="s">
        <v>498</v>
      </c>
      <c r="J188" s="15" t="s">
        <v>499</v>
      </c>
      <c r="K188" s="15" t="s">
        <v>500</v>
      </c>
      <c r="L188" s="13" t="s">
        <v>501</v>
      </c>
      <c r="M188" s="15" t="s">
        <v>502</v>
      </c>
      <c r="N188" s="13" t="s">
        <v>503</v>
      </c>
      <c r="O188" s="15" t="s">
        <v>504</v>
      </c>
      <c r="P188" s="15" t="s">
        <v>147</v>
      </c>
      <c r="Q188" s="15" t="s">
        <v>526</v>
      </c>
      <c r="R188" s="13" t="s">
        <v>527</v>
      </c>
      <c r="S188" s="13" t="s">
        <v>317</v>
      </c>
      <c r="T188" s="13" t="s">
        <v>202</v>
      </c>
      <c r="U188" s="14">
        <v>42825</v>
      </c>
      <c r="V188" s="14"/>
      <c r="W188" s="15"/>
      <c r="X188" s="13"/>
      <c r="Y188" s="15"/>
      <c r="Z188" s="13"/>
      <c r="AA188" s="15"/>
      <c r="AB188" s="13"/>
      <c r="AC188" s="15"/>
      <c r="AD188" s="13"/>
      <c r="AE188" s="15"/>
      <c r="AF188" s="13"/>
      <c r="AG188" s="15"/>
      <c r="AH188" s="13"/>
      <c r="AI188" s="15"/>
      <c r="AJ188" s="13"/>
      <c r="AK188" s="15"/>
      <c r="AL188" s="13"/>
      <c r="AM188" s="15"/>
      <c r="AN188" s="13"/>
      <c r="AO188" s="15"/>
      <c r="AP188" s="13"/>
      <c r="AQ188" s="15"/>
      <c r="AR188" s="13"/>
      <c r="AS188" s="15"/>
      <c r="AT188" s="13"/>
      <c r="AU188" s="15"/>
      <c r="AV188" s="13"/>
      <c r="AW188" s="15"/>
      <c r="AX188" s="13"/>
      <c r="AY188" s="15"/>
      <c r="AZ188" s="13"/>
      <c r="BA188" s="15"/>
      <c r="BB188" s="13"/>
      <c r="BC188" s="15"/>
      <c r="BD188" s="13"/>
      <c r="BE188" s="15"/>
      <c r="BF188" s="13"/>
      <c r="BG188" s="15"/>
      <c r="BH188" s="13"/>
      <c r="BI188" s="15"/>
      <c r="BJ188" s="13"/>
      <c r="BK188" s="15"/>
      <c r="BL188" s="13"/>
      <c r="BM188" s="15"/>
      <c r="BN188" s="13"/>
      <c r="BO188" s="15"/>
      <c r="BP188" s="13"/>
      <c r="BQ188" s="15"/>
      <c r="BR188" s="13"/>
      <c r="BS188" s="15"/>
      <c r="BT188" s="13"/>
      <c r="BU188" s="15"/>
      <c r="BV188" s="13"/>
      <c r="BW188" s="15"/>
      <c r="BX188" s="13"/>
      <c r="BY188" s="15"/>
      <c r="BZ188" s="13"/>
      <c r="CA188" s="15"/>
      <c r="CB188" s="13"/>
      <c r="CC188" s="15"/>
      <c r="CD188" s="13"/>
      <c r="CE188" s="15"/>
      <c r="CF188" s="13"/>
      <c r="CG188" s="15"/>
      <c r="CH188" s="13"/>
      <c r="CI188" s="15"/>
      <c r="CJ188" s="13"/>
      <c r="CK188" s="15"/>
      <c r="CL188" s="13"/>
      <c r="CM188" s="15"/>
      <c r="CN188" s="13"/>
      <c r="CO188" s="15"/>
      <c r="CP188" s="13"/>
      <c r="CQ188" s="15"/>
      <c r="CR188" s="13"/>
      <c r="CS188" s="15"/>
      <c r="CT188" s="13"/>
      <c r="CU188" s="15"/>
      <c r="CV188" s="13"/>
      <c r="CW188" s="15"/>
      <c r="CX188" s="13"/>
      <c r="CY188" s="15"/>
      <c r="CZ188" s="13"/>
      <c r="DA188" s="15"/>
      <c r="DB188" s="13"/>
      <c r="DC188" s="15"/>
      <c r="DD188" s="13"/>
      <c r="DE188" s="15"/>
      <c r="DF188" s="13"/>
      <c r="DG188" s="15"/>
      <c r="DH188" s="13"/>
      <c r="DI188" s="15"/>
      <c r="DJ188" s="13"/>
      <c r="DK188" s="15"/>
      <c r="DL188" s="13"/>
      <c r="DM188" s="15"/>
      <c r="DN188" s="13"/>
      <c r="DO188" s="15"/>
      <c r="DP188" s="13"/>
      <c r="DQ188" s="15"/>
      <c r="DR188" s="13"/>
      <c r="DS188" s="15"/>
      <c r="DT188" s="13"/>
      <c r="DU188" s="15"/>
      <c r="DV188" s="13"/>
      <c r="DW188" s="15"/>
      <c r="DX188" s="13"/>
      <c r="DY188" s="15"/>
      <c r="DZ188" s="13"/>
      <c r="EA188" s="15"/>
      <c r="EB188" s="13"/>
      <c r="EC188" s="13"/>
    </row>
    <row r="189" spans="1:133" ht="45" x14ac:dyDescent="0.25">
      <c r="A189" s="13" t="s">
        <v>308</v>
      </c>
      <c r="B189" s="13" t="s">
        <v>201</v>
      </c>
      <c r="C189" s="14">
        <v>43280.592361111114</v>
      </c>
      <c r="D189" s="13" t="s">
        <v>136</v>
      </c>
      <c r="E189" s="15" t="s">
        <v>137</v>
      </c>
      <c r="F189" s="13" t="s">
        <v>138</v>
      </c>
      <c r="G189" s="15" t="s">
        <v>139</v>
      </c>
      <c r="H189" s="13" t="s">
        <v>497</v>
      </c>
      <c r="I189" s="15" t="s">
        <v>498</v>
      </c>
      <c r="J189" s="15" t="s">
        <v>499</v>
      </c>
      <c r="K189" s="15" t="s">
        <v>500</v>
      </c>
      <c r="L189" s="13" t="s">
        <v>513</v>
      </c>
      <c r="M189" s="15" t="s">
        <v>514</v>
      </c>
      <c r="N189" s="13" t="s">
        <v>213</v>
      </c>
      <c r="O189" s="15" t="s">
        <v>214</v>
      </c>
      <c r="P189" s="15" t="s">
        <v>215</v>
      </c>
      <c r="Q189" s="15" t="s">
        <v>526</v>
      </c>
      <c r="R189" s="13" t="s">
        <v>527</v>
      </c>
      <c r="S189" s="13" t="s">
        <v>317</v>
      </c>
      <c r="T189" s="13" t="s">
        <v>202</v>
      </c>
      <c r="U189" s="14">
        <v>42825</v>
      </c>
      <c r="V189" s="14"/>
      <c r="W189" s="15"/>
      <c r="X189" s="13"/>
      <c r="Y189" s="15"/>
      <c r="Z189" s="13"/>
      <c r="AA189" s="15"/>
      <c r="AB189" s="13"/>
      <c r="AC189" s="15"/>
      <c r="AD189" s="13"/>
      <c r="AE189" s="15"/>
      <c r="AF189" s="13"/>
      <c r="AG189" s="15"/>
      <c r="AH189" s="13"/>
      <c r="AI189" s="15"/>
      <c r="AJ189" s="13"/>
      <c r="AK189" s="15"/>
      <c r="AL189" s="13"/>
      <c r="AM189" s="15"/>
      <c r="AN189" s="13"/>
      <c r="AO189" s="15"/>
      <c r="AP189" s="13"/>
      <c r="AQ189" s="15"/>
      <c r="AR189" s="13"/>
      <c r="AS189" s="15"/>
      <c r="AT189" s="13"/>
      <c r="AU189" s="15"/>
      <c r="AV189" s="13"/>
      <c r="AW189" s="15"/>
      <c r="AX189" s="13"/>
      <c r="AY189" s="15"/>
      <c r="AZ189" s="13"/>
      <c r="BA189" s="15"/>
      <c r="BB189" s="13"/>
      <c r="BC189" s="15"/>
      <c r="BD189" s="13"/>
      <c r="BE189" s="15"/>
      <c r="BF189" s="13"/>
      <c r="BG189" s="15"/>
      <c r="BH189" s="13"/>
      <c r="BI189" s="15"/>
      <c r="BJ189" s="13"/>
      <c r="BK189" s="15"/>
      <c r="BL189" s="13"/>
      <c r="BM189" s="15"/>
      <c r="BN189" s="13"/>
      <c r="BO189" s="15"/>
      <c r="BP189" s="13"/>
      <c r="BQ189" s="15"/>
      <c r="BR189" s="13"/>
      <c r="BS189" s="15"/>
      <c r="BT189" s="13"/>
      <c r="BU189" s="15"/>
      <c r="BV189" s="13"/>
      <c r="BW189" s="15"/>
      <c r="BX189" s="13"/>
      <c r="BY189" s="15"/>
      <c r="BZ189" s="13"/>
      <c r="CA189" s="15"/>
      <c r="CB189" s="13"/>
      <c r="CC189" s="15"/>
      <c r="CD189" s="13"/>
      <c r="CE189" s="15"/>
      <c r="CF189" s="13"/>
      <c r="CG189" s="15"/>
      <c r="CH189" s="13"/>
      <c r="CI189" s="15"/>
      <c r="CJ189" s="13"/>
      <c r="CK189" s="15"/>
      <c r="CL189" s="13"/>
      <c r="CM189" s="15"/>
      <c r="CN189" s="13"/>
      <c r="CO189" s="15"/>
      <c r="CP189" s="13"/>
      <c r="CQ189" s="15"/>
      <c r="CR189" s="13"/>
      <c r="CS189" s="15"/>
      <c r="CT189" s="13"/>
      <c r="CU189" s="15"/>
      <c r="CV189" s="13"/>
      <c r="CW189" s="15"/>
      <c r="CX189" s="13"/>
      <c r="CY189" s="15"/>
      <c r="CZ189" s="13"/>
      <c r="DA189" s="15"/>
      <c r="DB189" s="13"/>
      <c r="DC189" s="15"/>
      <c r="DD189" s="13"/>
      <c r="DE189" s="15"/>
      <c r="DF189" s="13"/>
      <c r="DG189" s="15"/>
      <c r="DH189" s="13"/>
      <c r="DI189" s="15"/>
      <c r="DJ189" s="13"/>
      <c r="DK189" s="15"/>
      <c r="DL189" s="13"/>
      <c r="DM189" s="15"/>
      <c r="DN189" s="13"/>
      <c r="DO189" s="15"/>
      <c r="DP189" s="13"/>
      <c r="DQ189" s="15"/>
      <c r="DR189" s="13"/>
      <c r="DS189" s="15"/>
      <c r="DT189" s="13"/>
      <c r="DU189" s="15"/>
      <c r="DV189" s="13"/>
      <c r="DW189" s="15"/>
      <c r="DX189" s="13"/>
      <c r="DY189" s="15"/>
      <c r="DZ189" s="13"/>
      <c r="EA189" s="15"/>
      <c r="EB189" s="13"/>
      <c r="EC189" s="13"/>
    </row>
    <row r="190" spans="1:133" ht="150" x14ac:dyDescent="0.25">
      <c r="A190" s="13" t="s">
        <v>308</v>
      </c>
      <c r="B190" s="13" t="s">
        <v>201</v>
      </c>
      <c r="C190" s="14">
        <v>43280.631249999999</v>
      </c>
      <c r="D190" s="13" t="s">
        <v>136</v>
      </c>
      <c r="E190" s="15" t="s">
        <v>137</v>
      </c>
      <c r="F190" s="13" t="s">
        <v>138</v>
      </c>
      <c r="G190" s="15" t="s">
        <v>139</v>
      </c>
      <c r="H190" s="13" t="s">
        <v>497</v>
      </c>
      <c r="I190" s="15" t="s">
        <v>498</v>
      </c>
      <c r="J190" s="15" t="s">
        <v>499</v>
      </c>
      <c r="K190" s="15" t="s">
        <v>500</v>
      </c>
      <c r="L190" s="13" t="s">
        <v>501</v>
      </c>
      <c r="M190" s="15" t="s">
        <v>502</v>
      </c>
      <c r="N190" s="13" t="s">
        <v>503</v>
      </c>
      <c r="O190" s="15" t="s">
        <v>504</v>
      </c>
      <c r="P190" s="15" t="s">
        <v>147</v>
      </c>
      <c r="Q190" s="15" t="s">
        <v>457</v>
      </c>
      <c r="R190" s="13" t="s">
        <v>458</v>
      </c>
      <c r="S190" s="13" t="s">
        <v>317</v>
      </c>
      <c r="T190" s="13" t="s">
        <v>151</v>
      </c>
      <c r="U190" s="14">
        <v>42825</v>
      </c>
      <c r="V190" s="14"/>
      <c r="W190" s="15" t="s">
        <v>516</v>
      </c>
      <c r="X190" s="13" t="s">
        <v>506</v>
      </c>
      <c r="Y190" s="15" t="str">
        <f>VLOOKUP(X190,'Axe 2 Règles de gestion'!$D$2:$F$172,3, FALSE)</f>
        <v>L'agent doit formuler une demande qui est adressée à l'autorité territoriale ou à l'autorité investie du pouvoir de nomination ou de recrutement, accompagnée des pièces justificatives nécessaires pour établir ses droits.</v>
      </c>
      <c r="Z190" s="13" t="s">
        <v>508</v>
      </c>
      <c r="AA190" s="15" t="str">
        <f>VLOOKUP(Z190,'Axe 2 Règles de gestion'!$D$2:$F$172,3, FALSE)</f>
        <v>L'autorité notifie sa décision dans un délai de 2 mois à compter de la date à laquelle elle a reçu la totalité des éléments nécessaires à l'instruction de la demande.</v>
      </c>
      <c r="AB190" s="13"/>
      <c r="AC190" s="15"/>
      <c r="AD190" s="13"/>
      <c r="AE190" s="15"/>
      <c r="AF190" s="13"/>
      <c r="AG190" s="15"/>
      <c r="AH190" s="13"/>
      <c r="AI190" s="15"/>
      <c r="AJ190" s="13"/>
      <c r="AK190" s="15"/>
      <c r="AL190" s="13"/>
      <c r="AM190" s="15"/>
      <c r="AN190" s="13"/>
      <c r="AO190" s="15"/>
      <c r="AP190" s="13"/>
      <c r="AQ190" s="15"/>
      <c r="AR190" s="13"/>
      <c r="AS190" s="15"/>
      <c r="AT190" s="13"/>
      <c r="AU190" s="15"/>
      <c r="AV190" s="13"/>
      <c r="AW190" s="15"/>
      <c r="AX190" s="13"/>
      <c r="AY190" s="15"/>
      <c r="AZ190" s="13"/>
      <c r="BA190" s="15"/>
      <c r="BB190" s="13"/>
      <c r="BC190" s="15"/>
      <c r="BD190" s="13"/>
      <c r="BE190" s="15"/>
      <c r="BF190" s="13"/>
      <c r="BG190" s="15"/>
      <c r="BH190" s="13"/>
      <c r="BI190" s="15"/>
      <c r="BJ190" s="13"/>
      <c r="BK190" s="15"/>
      <c r="BL190" s="13"/>
      <c r="BM190" s="15"/>
      <c r="BN190" s="13"/>
      <c r="BO190" s="15"/>
      <c r="BP190" s="13"/>
      <c r="BQ190" s="15"/>
      <c r="BR190" s="13"/>
      <c r="BS190" s="15"/>
      <c r="BT190" s="13"/>
      <c r="BU190" s="15"/>
      <c r="BV190" s="13"/>
      <c r="BW190" s="15"/>
      <c r="BX190" s="13"/>
      <c r="BY190" s="15"/>
      <c r="BZ190" s="13" t="s">
        <v>510</v>
      </c>
      <c r="CA190" s="15" t="str">
        <f>VLOOKUP(BZ190,'Axe 2 Règles de gestion'!$D$2:$F$172,3, FALSE)</f>
        <v>L'agent doit être en activité.</v>
      </c>
      <c r="CB190" s="13" t="s">
        <v>511</v>
      </c>
      <c r="CC190" s="15" t="str">
        <f>VLOOKUP(CB190,'Axe 2 Règles de gestion'!$D$2:$F$172,3, FALSE)</f>
        <v>L'agent doit au moins être âgé de 50 ans.</v>
      </c>
      <c r="CD190" s="13"/>
      <c r="CE190" s="15"/>
      <c r="CF190" s="13"/>
      <c r="CG190" s="15"/>
      <c r="CH190" s="13"/>
      <c r="CI190" s="15"/>
      <c r="CJ190" s="13"/>
      <c r="CK190" s="15"/>
      <c r="CL190" s="13" t="s">
        <v>173</v>
      </c>
      <c r="CM190" s="15" t="str">
        <f>VLOOKUP(CL190,'Axe 2 Règles de gestion'!$D$2:$F$172,3, FALSE)</f>
        <v>La date de début du congé/absence doit être antérieure ou égale à la date de fin réelle du congé/absence.</v>
      </c>
      <c r="CN190" s="13" t="s">
        <v>175</v>
      </c>
      <c r="CO190" s="15" t="str">
        <f>VLOOKUP(CN190,'Axe 2 Règles de gestion'!$D$2:$F$172,3, FALSE)</f>
        <v>La date de début du congé/absence doit être antérieure ou égale à la date de fin prévisionnelle du congé/absence.</v>
      </c>
      <c r="CP190" s="13" t="s">
        <v>177</v>
      </c>
      <c r="CQ190" s="15" t="str">
        <f>VLOOKUP(CP190,'Axe 2 Règles de gestion'!$D$2:$F$172,3, FALSE)</f>
        <v>La date de fin réelle du congé/absence doit être antérieure à la date limite de départ à la retraite.</v>
      </c>
      <c r="CR190" s="13" t="s">
        <v>179</v>
      </c>
      <c r="CS190" s="15" t="str">
        <f>VLOOKUP(CR190,'Axe 2 Règles de gestion'!$D$2:$F$172,3, FALSE)</f>
        <v>La date de fin prévisionnelle du congé/absence doit être antérieure à la date limite de départ à la retraite.</v>
      </c>
      <c r="CT190" s="13" t="s">
        <v>181</v>
      </c>
      <c r="CU190" s="15" t="str">
        <f>VLOOKUP(CT190,'Axe 2 Règles de gestion'!$D$2:$F$172,3, FALSE)</f>
        <v>La date de fin réelle ou la date de fin prévisionnelle du congé/absence doit être saisie.</v>
      </c>
      <c r="CV190" s="13" t="s">
        <v>183</v>
      </c>
      <c r="CW190" s="15" t="str">
        <f>VLOOKUP(CV190,'Axe 2 Règles de gestion'!$D$2:$F$172,3, FALSE)</f>
        <v>Si l'absence ne commence pas par une demi-journée et si l'absence précédente ne finit pas par une demi journée, la date de début de l'absence saisie est postérieure à la date de fin réelle de l'absence précédente.</v>
      </c>
      <c r="CX190" s="13" t="s">
        <v>185</v>
      </c>
      <c r="CY190" s="15" t="str">
        <f>VLOOKUP(CX190,'Axe 2 Règles de gestion'!$D$2:$F$172,3, FALSE)</f>
        <v>Si l'absence ne commence pas par une demi-journée et si l'absence précédente ne finit pas par une demi journée, la date de début de l'absence saisie est postérieure à la date de fin prévisionnelle de l'absence précédente.</v>
      </c>
      <c r="CZ190" s="13" t="s">
        <v>247</v>
      </c>
      <c r="DA190" s="15" t="str">
        <f>VLOOKUP(CZ190,'Axe 2 Règles de gestion'!$D$2:$F$172,3, FALSE)</f>
        <v>La date de fin réelle du congé/absence doit être antérieure ou égale à la date limite de fin réelle ou prévisionnelle du lien juridique.</v>
      </c>
      <c r="DB190" s="13" t="s">
        <v>249</v>
      </c>
      <c r="DC190" s="15" t="str">
        <f>VLOOKUP(DB190,'Axe 2 Règles de gestion'!$D$2:$F$172,3, FALSE)</f>
        <v>La date de fin prévisionnelle du congé/absence doit être antérieure ou égale à la date limite de fin réelle ou prévisionnelle du lien juridique.</v>
      </c>
      <c r="DD190" s="13" t="s">
        <v>251</v>
      </c>
      <c r="DE190" s="15" t="str">
        <f>VLOOKUP(DD190,'Axe 2 Règles de gestion'!$D$2:$F$172,3, FALSE)</f>
        <v>La date de début du congé/absence doit être postérieure ou égale à la date de début du lien juridique.</v>
      </c>
      <c r="DF190" s="13" t="s">
        <v>187</v>
      </c>
      <c r="DG190" s="15" t="str">
        <f>VLOOKUP(DF190,'Axe 2 Règles de gestion'!$D$2:$F$172,3, FALSE)</f>
        <v>La date de début du congé doit être postérieure ou égale à la Date de l'accident ou maladie professionnelle.</v>
      </c>
      <c r="DH190" s="13" t="s">
        <v>189</v>
      </c>
      <c r="DI190" s="15" t="str">
        <f>VLOOKUP(DH190,'Axe 2 Règles de gestion'!$D$2:$F$172,3, FALSE)</f>
        <v>Pour chaque période d'absence découpée, la date de début d'impact rémunération doit être égale à la date de début du congé/absence.</v>
      </c>
      <c r="DJ190" s="13" t="s">
        <v>191</v>
      </c>
      <c r="DK190" s="15" t="str">
        <f>VLOOKUP(DJ190,'Axe 2 Règles de gestion'!$D$2:$F$172,3, FALSE)</f>
        <v>Pour chaque période d'absence découpée, la date de fin d'impact rémunération doit être égale à la date de fin prévisionnelle du congé/absence.</v>
      </c>
      <c r="DL190" s="13" t="s">
        <v>193</v>
      </c>
      <c r="DM190" s="15" t="str">
        <f>VLOOKUP(DL190,'Axe 2 Règles de gestion'!$D$2:$F$172,3, FALSE)</f>
        <v>Pour chaque période d'absence découpée, la date de fin d'impact rémunération doit être égale à la date de fin réelle du congé/absence.</v>
      </c>
      <c r="DN190" s="13" t="s">
        <v>195</v>
      </c>
      <c r="DO190" s="15" t="str">
        <f>VLOOKUP(DN190,'Axe 2 Règles de gestion'!$D$2:$F$172,3, FALSE)</f>
        <v>L'état du congé est renseigné.</v>
      </c>
      <c r="DP190" s="13" t="s">
        <v>197</v>
      </c>
      <c r="DQ190" s="15" t="str">
        <f>VLOOKUP(DP190,'Axe 2 Règles de gestion'!$D$2:$F$172,3, FALSE)</f>
        <v>Dans le cas d'un congé autre que CLM, CLD, CGM et CITIS, l'indicateur de requalification doit être à non et les impacts spécifiques à la requalification ne doivent pas être mobilisés ou l'impact rémunération est vide.</v>
      </c>
      <c r="DR190" s="13" t="s">
        <v>199</v>
      </c>
      <c r="DS190" s="15" t="str">
        <f>VLOOKUP(DR190,'Axe 2 Règles de gestion'!$D$2:$F$172,3, FALSE)</f>
        <v>La date de l'accident ou maladie professionnelle doit être renseignée</v>
      </c>
      <c r="DT190" s="13"/>
      <c r="DU190" s="15"/>
      <c r="DV190" s="13"/>
      <c r="DW190" s="15"/>
      <c r="DX190" s="13"/>
      <c r="DY190" s="15"/>
      <c r="DZ190" s="13"/>
      <c r="EA190" s="15"/>
      <c r="EB190" s="13"/>
      <c r="EC190" s="13"/>
    </row>
    <row r="191" spans="1:133" ht="150" x14ac:dyDescent="0.25">
      <c r="A191" s="13" t="s">
        <v>308</v>
      </c>
      <c r="B191" s="13" t="s">
        <v>201</v>
      </c>
      <c r="C191" s="14">
        <v>43280.635416666664</v>
      </c>
      <c r="D191" s="13" t="s">
        <v>136</v>
      </c>
      <c r="E191" s="15" t="s">
        <v>137</v>
      </c>
      <c r="F191" s="13" t="s">
        <v>138</v>
      </c>
      <c r="G191" s="15" t="s">
        <v>139</v>
      </c>
      <c r="H191" s="13" t="s">
        <v>497</v>
      </c>
      <c r="I191" s="15" t="s">
        <v>498</v>
      </c>
      <c r="J191" s="15" t="s">
        <v>499</v>
      </c>
      <c r="K191" s="15" t="s">
        <v>500</v>
      </c>
      <c r="L191" s="13" t="s">
        <v>513</v>
      </c>
      <c r="M191" s="15" t="s">
        <v>514</v>
      </c>
      <c r="N191" s="13" t="s">
        <v>213</v>
      </c>
      <c r="O191" s="15" t="s">
        <v>214</v>
      </c>
      <c r="P191" s="15" t="s">
        <v>215</v>
      </c>
      <c r="Q191" s="15" t="s">
        <v>457</v>
      </c>
      <c r="R191" s="13" t="s">
        <v>458</v>
      </c>
      <c r="S191" s="13" t="s">
        <v>317</v>
      </c>
      <c r="T191" s="13" t="s">
        <v>151</v>
      </c>
      <c r="U191" s="14">
        <v>42825</v>
      </c>
      <c r="V191" s="14"/>
      <c r="W191" s="15" t="s">
        <v>517</v>
      </c>
      <c r="X191" s="13"/>
      <c r="Y191" s="15"/>
      <c r="Z191" s="13"/>
      <c r="AA191" s="15"/>
      <c r="AB191" s="13"/>
      <c r="AC191" s="15"/>
      <c r="AD191" s="13"/>
      <c r="AE191" s="15"/>
      <c r="AF191" s="13"/>
      <c r="AG191" s="15"/>
      <c r="AH191" s="13"/>
      <c r="AI191" s="15"/>
      <c r="AJ191" s="13"/>
      <c r="AK191" s="15"/>
      <c r="AL191" s="13"/>
      <c r="AM191" s="15"/>
      <c r="AN191" s="13"/>
      <c r="AO191" s="15"/>
      <c r="AP191" s="13"/>
      <c r="AQ191" s="15"/>
      <c r="AR191" s="13"/>
      <c r="AS191" s="15"/>
      <c r="AT191" s="13"/>
      <c r="AU191" s="15"/>
      <c r="AV191" s="13"/>
      <c r="AW191" s="15"/>
      <c r="AX191" s="13"/>
      <c r="AY191" s="15"/>
      <c r="AZ191" s="13"/>
      <c r="BA191" s="15"/>
      <c r="BB191" s="13"/>
      <c r="BC191" s="15"/>
      <c r="BD191" s="13"/>
      <c r="BE191" s="15"/>
      <c r="BF191" s="13"/>
      <c r="BG191" s="15"/>
      <c r="BH191" s="13"/>
      <c r="BI191" s="15"/>
      <c r="BJ191" s="13"/>
      <c r="BK191" s="15"/>
      <c r="BL191" s="13"/>
      <c r="BM191" s="15"/>
      <c r="BN191" s="13"/>
      <c r="BO191" s="15"/>
      <c r="BP191" s="13"/>
      <c r="BQ191" s="15"/>
      <c r="BR191" s="13"/>
      <c r="BS191" s="15"/>
      <c r="BT191" s="13"/>
      <c r="BU191" s="15"/>
      <c r="BV191" s="13"/>
      <c r="BW191" s="15"/>
      <c r="BX191" s="13"/>
      <c r="BY191" s="15"/>
      <c r="BZ191" s="13"/>
      <c r="CA191" s="15"/>
      <c r="CB191" s="13"/>
      <c r="CC191" s="15"/>
      <c r="CD191" s="13"/>
      <c r="CE191" s="15"/>
      <c r="CF191" s="13"/>
      <c r="CG191" s="15"/>
      <c r="CH191" s="13"/>
      <c r="CI191" s="15"/>
      <c r="CJ191" s="13"/>
      <c r="CK191" s="15"/>
      <c r="CL191" s="13" t="s">
        <v>173</v>
      </c>
      <c r="CM191" s="15" t="str">
        <f>VLOOKUP(CL191,'Axe 2 Règles de gestion'!$D$2:$F$172,3, FALSE)</f>
        <v>La date de début du congé/absence doit être antérieure ou égale à la date de fin réelle du congé/absence.</v>
      </c>
      <c r="CN191" s="13" t="s">
        <v>175</v>
      </c>
      <c r="CO191" s="15" t="str">
        <f>VLOOKUP(CN191,'Axe 2 Règles de gestion'!$D$2:$F$172,3, FALSE)</f>
        <v>La date de début du congé/absence doit être antérieure ou égale à la date de fin prévisionnelle du congé/absence.</v>
      </c>
      <c r="CP191" s="13" t="s">
        <v>177</v>
      </c>
      <c r="CQ191" s="15" t="str">
        <f>VLOOKUP(CP191,'Axe 2 Règles de gestion'!$D$2:$F$172,3, FALSE)</f>
        <v>La date de fin réelle du congé/absence doit être antérieure à la date limite de départ à la retraite.</v>
      </c>
      <c r="CR191" s="13" t="s">
        <v>179</v>
      </c>
      <c r="CS191" s="15" t="str">
        <f>VLOOKUP(CR191,'Axe 2 Règles de gestion'!$D$2:$F$172,3, FALSE)</f>
        <v>La date de fin prévisionnelle du congé/absence doit être antérieure à la date limite de départ à la retraite.</v>
      </c>
      <c r="CT191" s="13" t="s">
        <v>181</v>
      </c>
      <c r="CU191" s="15" t="str">
        <f>VLOOKUP(CT191,'Axe 2 Règles de gestion'!$D$2:$F$172,3, FALSE)</f>
        <v>La date de fin réelle ou la date de fin prévisionnelle du congé/absence doit être saisie.</v>
      </c>
      <c r="CV191" s="13" t="s">
        <v>247</v>
      </c>
      <c r="CW191" s="15" t="str">
        <f>VLOOKUP(CV191,'Axe 2 Règles de gestion'!$D$2:$F$172,3, FALSE)</f>
        <v>La date de fin réelle du congé/absence doit être antérieure ou égale à la date limite de fin réelle ou prévisionnelle du lien juridique.</v>
      </c>
      <c r="CX191" s="13" t="s">
        <v>249</v>
      </c>
      <c r="CY191" s="15" t="str">
        <f>VLOOKUP(CX191,'Axe 2 Règles de gestion'!$D$2:$F$172,3, FALSE)</f>
        <v>La date de fin prévisionnelle du congé/absence doit être antérieure ou égale à la date limite de fin réelle ou prévisionnelle du lien juridique.</v>
      </c>
      <c r="CZ191" s="13" t="s">
        <v>187</v>
      </c>
      <c r="DA191" s="15" t="str">
        <f>VLOOKUP(CZ191,'Axe 2 Règles de gestion'!$D$2:$F$172,3, FALSE)</f>
        <v>La date de début du congé doit être postérieure ou égale à la Date de l'accident ou maladie professionnelle.</v>
      </c>
      <c r="DB191" s="13" t="s">
        <v>189</v>
      </c>
      <c r="DC191" s="15" t="str">
        <f>VLOOKUP(DB191,'Axe 2 Règles de gestion'!$D$2:$F$172,3, FALSE)</f>
        <v>Pour chaque période d'absence découpée, la date de début d'impact rémunération doit être égale à la date de début du congé/absence.</v>
      </c>
      <c r="DD191" s="13" t="s">
        <v>191</v>
      </c>
      <c r="DE191" s="15" t="str">
        <f>VLOOKUP(DD191,'Axe 2 Règles de gestion'!$D$2:$F$172,3, FALSE)</f>
        <v>Pour chaque période d'absence découpée, la date de fin d'impact rémunération doit être égale à la date de fin prévisionnelle du congé/absence.</v>
      </c>
      <c r="DF191" s="13" t="s">
        <v>193</v>
      </c>
      <c r="DG191" s="15" t="str">
        <f>VLOOKUP(DF191,'Axe 2 Règles de gestion'!$D$2:$F$172,3, FALSE)</f>
        <v>Pour chaque période d'absence découpée, la date de fin d'impact rémunération doit être égale à la date de fin réelle du congé/absence.</v>
      </c>
      <c r="DH191" s="13" t="s">
        <v>195</v>
      </c>
      <c r="DI191" s="15" t="str">
        <f>VLOOKUP(DH191,'Axe 2 Règles de gestion'!$D$2:$F$172,3, FALSE)</f>
        <v>L'état du congé est renseigné.</v>
      </c>
      <c r="DJ191" s="13" t="s">
        <v>197</v>
      </c>
      <c r="DK191" s="15" t="str">
        <f>VLOOKUP(DJ191,'Axe 2 Règles de gestion'!$D$2:$F$172,3, FALSE)</f>
        <v>Dans le cas d'un congé autre que CLM, CLD, CGM et CITIS, l'indicateur de requalification doit être à non et les impacts spécifiques à la requalification ne doivent pas être mobilisés ou l'impact rémunération est vide.</v>
      </c>
      <c r="DL191" s="13" t="s">
        <v>199</v>
      </c>
      <c r="DM191" s="15" t="str">
        <f>VLOOKUP(DL191,'Axe 2 Règles de gestion'!$D$2:$F$172,3, FALSE)</f>
        <v>La date de l'accident ou maladie professionnelle doit être renseignée</v>
      </c>
      <c r="DN191" s="13"/>
      <c r="DO191" s="15"/>
      <c r="DP191" s="13"/>
      <c r="DQ191" s="15"/>
      <c r="DR191" s="13"/>
      <c r="DS191" s="15"/>
      <c r="DT191" s="13"/>
      <c r="DU191" s="15"/>
      <c r="DV191" s="13"/>
      <c r="DW191" s="15"/>
      <c r="DX191" s="13"/>
      <c r="DY191" s="15"/>
      <c r="DZ191" s="13"/>
      <c r="EA191" s="15"/>
      <c r="EB191" s="13"/>
      <c r="EC191" s="13"/>
    </row>
    <row r="192" spans="1:133" ht="210" x14ac:dyDescent="0.25">
      <c r="A192" s="13" t="s">
        <v>210</v>
      </c>
      <c r="B192" s="13" t="s">
        <v>135</v>
      </c>
      <c r="C192" s="14">
        <v>44725.481944444444</v>
      </c>
      <c r="D192" s="13" t="s">
        <v>136</v>
      </c>
      <c r="E192" s="15" t="s">
        <v>137</v>
      </c>
      <c r="F192" s="13" t="s">
        <v>138</v>
      </c>
      <c r="G192" s="15" t="s">
        <v>139</v>
      </c>
      <c r="H192" s="13" t="s">
        <v>528</v>
      </c>
      <c r="I192" s="15" t="s">
        <v>529</v>
      </c>
      <c r="J192" s="15" t="s">
        <v>529</v>
      </c>
      <c r="K192" s="15" t="s">
        <v>530</v>
      </c>
      <c r="L192" s="13" t="s">
        <v>531</v>
      </c>
      <c r="M192" s="15" t="s">
        <v>532</v>
      </c>
      <c r="N192" s="13" t="s">
        <v>145</v>
      </c>
      <c r="O192" s="15" t="s">
        <v>146</v>
      </c>
      <c r="P192" s="15" t="s">
        <v>147</v>
      </c>
      <c r="Q192" s="15" t="s">
        <v>148</v>
      </c>
      <c r="R192" s="13" t="s">
        <v>149</v>
      </c>
      <c r="S192" s="13" t="s">
        <v>150</v>
      </c>
      <c r="T192" s="13" t="s">
        <v>151</v>
      </c>
      <c r="U192" s="14">
        <v>43520</v>
      </c>
      <c r="V192" s="14">
        <v>44633</v>
      </c>
      <c r="W192" s="15" t="s">
        <v>533</v>
      </c>
      <c r="X192" s="13" t="s">
        <v>534</v>
      </c>
      <c r="Y192" s="15" t="str">
        <f>VLOOKUP(X192,'Axe 2 Règles de gestion'!$D$2:$F$172,3, FALSE)</f>
        <v>L'agent adresse, par tout moyen, à son administration la déclaration d'accident de service, d'accident de trajet, ou de maladie professionnelle accompagnée des pièces nécessaires pour établir ses droits.</v>
      </c>
      <c r="Z192" s="13" t="s">
        <v>536</v>
      </c>
      <c r="AA192" s="15" t="str">
        <f>VLOOKUP(Z192,'Axe 2 Règles de gestion'!$D$2:$F$172,3, FALSE)</f>
        <v>La déclaration comporte notamment un formulaire type et un certificat médical.</v>
      </c>
      <c r="AB192" s="13" t="s">
        <v>538</v>
      </c>
      <c r="AC192" s="15" t="str">
        <f>VLOOKUP(AB192,'Axe 2 Règles de gestion'!$D$2:$F$172,3, FALSE)</f>
        <v>L'agent peut demander à l'administration de lui communiquer le formulaire type.</v>
      </c>
      <c r="AD192" s="13" t="s">
        <v>540</v>
      </c>
      <c r="AE192" s="15" t="str">
        <f>VLOOKUP(AD192,'Axe 2 Règles de gestion'!$D$2:$F$172,3, FALSE)</f>
        <v>Si l'administration, au terme des délais réglementaires, n'a pas terminé d'instruire le dossier alors l'agent bénéficie de ce congé à titre provisoire pour la durée indiquée sur le certificat médical.</v>
      </c>
      <c r="AF192" s="13" t="s">
        <v>542</v>
      </c>
      <c r="AG192" s="15" t="str">
        <f>VLOOKUP(AF192,'Axe 2 Règles de gestion'!$D$2:$F$172,3, FALSE)</f>
        <v>L'administration peut faire procéder à une expertise médicale de l'agent par un médecin agréé.</v>
      </c>
      <c r="AH192" s="13" t="s">
        <v>544</v>
      </c>
      <c r="AI192" s="15" t="str">
        <f>VLOOKUP(AH192,'Axe 2 Règles de gestion'!$D$2:$F$172,3, FALSE)</f>
        <v>L'administration peut diligenter une enquête administrative.</v>
      </c>
      <c r="AJ192" s="13" t="s">
        <v>546</v>
      </c>
      <c r="AK192" s="15" t="str">
        <f>VLOOKUP(AJ192,'Axe 2 Règles de gestion'!$D$2:$F$172,3, FALSE)</f>
        <v>La commission de réforme est consultée par l'administration lorsqu'une faute personnelle ou toute autre circonstance particulière est potentiellement de nature à détacher l'accident du service.</v>
      </c>
      <c r="AL192" s="13" t="s">
        <v>548</v>
      </c>
      <c r="AM192" s="15" t="str">
        <f>VLOOKUP(AL192,'Axe 2 Règles de gestion'!$D$2:$F$172,3,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192" s="13" t="s">
        <v>550</v>
      </c>
      <c r="AO192" s="15" t="str">
        <f>VLOOKUP(AN192,'Axe 2 Règles de gestion'!$D$2:$F$172,3, FALSE)</f>
        <v>Si l'affection résulte d'une maladie contractée en service, la commission de réforme est obligatoirement consultée par l'administration si les conditions réglementaires prévues ne sont pas remplies.</v>
      </c>
      <c r="AP192" s="13" t="s">
        <v>552</v>
      </c>
      <c r="AQ192" s="15" t="str">
        <f>VLOOKUP(AP192,'Axe 2 Règles de gestion'!$D$2:$F$172,3, FALSE)</f>
        <v>Lorsque la déclaration n'est pas conforme aux conditions règlementaires prévues, le médecin de prévention ou du travail remet un rapport à la commission de réforme, sinon il en informe l'administration.</v>
      </c>
      <c r="AR192" s="13" t="s">
        <v>554</v>
      </c>
      <c r="AS192" s="15" t="str">
        <f>VLOOKUP(AR192,'Axe 2 Règles de gestion'!$D$2:$F$172,3, FALSE)</f>
        <v>Au terme de l'instruction, l'administration qui a constatée l'imputabilité au service place l'agent en congé pour la durée de l'arrêt de travail.</v>
      </c>
      <c r="AT192" s="13" t="s">
        <v>556</v>
      </c>
      <c r="AU192" s="15" t="str">
        <f>VLOOKUP(AT192,'Axe 2 Règles de gestion'!$D$2:$F$172,3, FALSE)</f>
        <v>Lorsque l'administration ne constate pas l'imputabilité au service, elle retire sa décision de placement à titre provisoire en congé et procède aux mesures nécessaires au reversement des sommes indûment versées.</v>
      </c>
      <c r="AV192" s="13" t="s">
        <v>558</v>
      </c>
      <c r="AW192" s="15" t="str">
        <f>VLOOKUP(AV192,'Axe 2 Règles de gestion'!$D$2:$F$172,3, FALSE)</f>
        <v>Lorsque l'agent est en congé, l'administration peut faire procéder à sa contre-visite par un médecin agréé. La contre-visite a lieu au moins 1 fois par an et au plus 3 fois par an au-delà de 6 mois de prolongation du congé initialement accordé.</v>
      </c>
      <c r="AX192" s="13" t="s">
        <v>560</v>
      </c>
      <c r="AY192" s="15" t="str">
        <f>VLOOKUP(AX192,'Axe 2 Règles de gestion'!$D$2:$F$172,3, FALSE)</f>
        <v>L'administration ou l'agent peuvent saisir la commission de réforme compétente pour avis des conclusions du médecin agréé.</v>
      </c>
      <c r="AZ192" s="13" t="s">
        <v>562</v>
      </c>
      <c r="BA192" s="15" t="str">
        <f>VLOOKUP(AZ192,'Axe 2 Règles de gestion'!$D$2:$F$172,3, FALSE)</f>
        <v>L'agent doit se soumettre à la visite du médecin agréé sous peine d'interruption du versement de sa rémunération jusqu'à ce que cette visite soit effectuée.</v>
      </c>
      <c r="BB192" s="13" t="s">
        <v>564</v>
      </c>
      <c r="BC192" s="15" t="str">
        <f>VLOOKUP(BB192,'Axe 2 Règles de gestion'!$D$2:$F$172,3, FALSE)</f>
        <v>L'agent informe l'administration de tout changement de domicile et, sauf en cas d'hospitalisation, de toute absence de son domicile de plus de deux semaines. Il informe l'administration de ses dates et lieux de séjour.</v>
      </c>
      <c r="BD192" s="13" t="s">
        <v>566</v>
      </c>
      <c r="BE192" s="15" t="str">
        <f>VLOOKUP(BD192,'Axe 2 Règles de gestion'!$D$2:$F$172,3, FALSE)</f>
        <v>L'agent adresse à l'administration le certificat médical dans un délai de 48 heures si l'accident ou la maladie entraine une incapacité temporaire de travail.</v>
      </c>
      <c r="BF192" s="13" t="s">
        <v>568</v>
      </c>
      <c r="BG192" s="15" t="str">
        <f>VLOOKUP(BF192,'Axe 2 Règles de gestion'!$D$2:$F$172,3, FALSE)</f>
        <v>L'agent adresse à l'administration la déclaration d'accident de service ou de trajet dans le délai de 15 jours à compter de la date de l'accident.</v>
      </c>
      <c r="BH192" s="13" t="s">
        <v>570</v>
      </c>
      <c r="BI192" s="15" t="str">
        <f>VLOOKUP(BH192,'Axe 2 Règles de gestion'!$D$2:$F$172,3, FALSE)</f>
        <v>L'agent peut adresser à l'administration la déclaration d'accident de service ou de trajet dans le délai de 15 jours à compter de la date de la constatation médicale établie dans un délai de 2 ans à compter de la date de l'accident.</v>
      </c>
      <c r="BJ192" s="13" t="s">
        <v>572</v>
      </c>
      <c r="BK192" s="15" t="str">
        <f>VLOOKUP(BJ192,'Axe 2 Règles de gestion'!$D$2:$F$172,3, FALSE)</f>
        <v>L'agent adresse à l'administration la déclaration de maladie dans le délai de 2 ans depuis la date de sa première constatation médicale ou de la date du certificat médical l'informant du lien possible entre sa maladie et une activité professionnelle.</v>
      </c>
      <c r="BL192" s="13" t="s">
        <v>574</v>
      </c>
      <c r="BM192" s="15" t="str">
        <f>VLOOKUP(BL192,'Axe 2 Règles de gestion'!$D$2:$F$172,3, FALSE)</f>
        <v>L'agent adresse à l'administration la déclaration de maladie dans le délai de 2 ans depuis la date d'entrée en vigueur des évolutions des tableaux de maladies réglementaires si ces dernières recensent sa maladie constatée avant ces évolutions.</v>
      </c>
      <c r="BN192" s="13" t="s">
        <v>576</v>
      </c>
      <c r="BO192" s="15" t="str">
        <f>VLOOKUP(BN192,'Axe 2 Règles de gestion'!$D$2:$F$172,3, FALSE)</f>
        <v>La demande de l'agent est rejetée si les délais prévus pour les déclarations d'accident de service ou de trajet et de maladie professionnelle ne sont pas respectés.</v>
      </c>
      <c r="BP192" s="13" t="s">
        <v>578</v>
      </c>
      <c r="BQ192" s="15" t="str">
        <f>VLOOKUP(BP192,'Axe 2 Règles de gestion'!$D$2:$F$172,3, FALSE)</f>
        <v>Si l'agent est victime d'un acte de terrorisme ou s'il justifie d'un cas de force majeure, d'impossibilité absolue ou de motifs légitimes alors les délais de déclarations d'accident de service, de trajet et de maladie professionnelle ne sont pas applicables.</v>
      </c>
      <c r="BR192" s="13" t="s">
        <v>580</v>
      </c>
      <c r="BS192" s="15" t="str">
        <f>VLOOKUP(BR192,'Axe 2 Règles de gestion'!$D$2:$F$172,3, FALSE)</f>
        <v>L'administration pour se prononcer sur l'imputabilité au service de l'accident dispose d'un délai d'1 mois à compter de la date de réception de la déclaration ou de 4 mois si une enquête administrative est diligentée.</v>
      </c>
      <c r="BT192" s="13" t="s">
        <v>582</v>
      </c>
      <c r="BU192" s="15" t="str">
        <f>VLOOKUP(BT192,'Axe 2 Règles de gestion'!$D$2:$F$172,3, FALSE)</f>
        <v>L'administration pour se prononcer sur l'imputabilité au service de la maladie dispose d'un délai de 2 mois à compter de la date de réception de la déclaration ou de 5 mois si une enquête administrative est diligentée.</v>
      </c>
      <c r="BV192" s="13" t="s">
        <v>584</v>
      </c>
      <c r="BW192" s="15" t="str">
        <f>VLOOKUP(BV192,'Axe 2 Règles de gestion'!$D$2:$F$172,3, FALSE)</f>
        <v>L'agent transmet à l'administration la déclaration liée à la rechute dans le délai d'un mois à compter de sa constatation médicale et à la date où elle est déclarée.</v>
      </c>
      <c r="BX192" s="13"/>
      <c r="BY192" s="15"/>
      <c r="BZ192" s="13" t="s">
        <v>586</v>
      </c>
      <c r="CA192" s="15" t="str">
        <f>VLOOKUP(BZ192,'Axe 2 Règles de gestion'!$D$2:$F$172,3, FALSE)</f>
        <v>L'agent doit être en activité.</v>
      </c>
      <c r="CB192" s="13"/>
      <c r="CC192" s="15"/>
      <c r="CD192" s="13"/>
      <c r="CE192" s="15"/>
      <c r="CF192" s="13"/>
      <c r="CG192" s="15"/>
      <c r="CH192" s="13"/>
      <c r="CI192" s="15"/>
      <c r="CJ192" s="13"/>
      <c r="CK192" s="15"/>
      <c r="CL192" s="13" t="s">
        <v>171</v>
      </c>
      <c r="CM192" s="15" t="str">
        <f>VLOOKUP(CL192,'Axe 2 Règles de gestion'!$D$2:$F$172,3, FALSE)</f>
        <v>La date de début du congé/absence doit être postérieure ou égale à la date de recrutement dans la FPE ou dans la carrière militaire.</v>
      </c>
      <c r="CN192" s="13" t="s">
        <v>173</v>
      </c>
      <c r="CO192" s="15" t="str">
        <f>VLOOKUP(CN192,'Axe 2 Règles de gestion'!$D$2:$F$172,3, FALSE)</f>
        <v>La date de début du congé/absence doit être antérieure ou égale à la date de fin réelle du congé/absence.</v>
      </c>
      <c r="CP192" s="13" t="s">
        <v>175</v>
      </c>
      <c r="CQ192" s="15" t="str">
        <f>VLOOKUP(CP192,'Axe 2 Règles de gestion'!$D$2:$F$172,3, FALSE)</f>
        <v>La date de début du congé/absence doit être antérieure ou égale à la date de fin prévisionnelle du congé/absence.</v>
      </c>
      <c r="CR192" s="13" t="s">
        <v>177</v>
      </c>
      <c r="CS192" s="15" t="str">
        <f>VLOOKUP(CR192,'Axe 2 Règles de gestion'!$D$2:$F$172,3, FALSE)</f>
        <v>La date de fin réelle du congé/absence doit être antérieure à la date limite de départ à la retraite.</v>
      </c>
      <c r="CT192" s="13" t="s">
        <v>179</v>
      </c>
      <c r="CU192" s="15" t="str">
        <f>VLOOKUP(CT192,'Axe 2 Règles de gestion'!$D$2:$F$172,3, FALSE)</f>
        <v>La date de fin prévisionnelle du congé/absence doit être antérieure à la date limite de départ à la retraite.</v>
      </c>
      <c r="CV192" s="13" t="s">
        <v>181</v>
      </c>
      <c r="CW192" s="15" t="str">
        <f>VLOOKUP(CV192,'Axe 2 Règles de gestion'!$D$2:$F$172,3, FALSE)</f>
        <v>La date de fin réelle ou la date de fin prévisionnelle du congé/absence doit être saisie.</v>
      </c>
      <c r="CX192" s="13" t="s">
        <v>183</v>
      </c>
      <c r="CY192" s="15" t="str">
        <f>VLOOKUP(CX192,'Axe 2 Règles de gestion'!$D$2:$F$172,3, FALSE)</f>
        <v>Si l'absence ne commence pas par une demi-journée et si l'absence précédente ne finit pas par une demi journée, la date de début de l'absence saisie est postérieure à la date de fin réelle de l'absence précédente.</v>
      </c>
      <c r="CZ192" s="13" t="s">
        <v>185</v>
      </c>
      <c r="DA192" s="15" t="str">
        <f>VLOOKUP(CZ192,'Axe 2 Règles de gestion'!$D$2:$F$172,3, FALSE)</f>
        <v>Si l'absence ne commence pas par une demi-journée et si l'absence précédente ne finit pas par une demi journée, la date de début de l'absence saisie est postérieure à la date de fin prévisionnelle de l'absence précédente.</v>
      </c>
      <c r="DB192" s="13" t="s">
        <v>187</v>
      </c>
      <c r="DC192" s="15" t="str">
        <f>VLOOKUP(DB192,'Axe 2 Règles de gestion'!$D$2:$F$172,3, FALSE)</f>
        <v>La date de début du congé doit être postérieure ou égale à la Date de l'accident ou maladie professionnelle.</v>
      </c>
      <c r="DD192" s="13" t="s">
        <v>189</v>
      </c>
      <c r="DE192" s="15" t="str">
        <f>VLOOKUP(DD192,'Axe 2 Règles de gestion'!$D$2:$F$172,3, FALSE)</f>
        <v>Pour chaque période d'absence découpée, la date de début d'impact rémunération doit être égale à la date de début du congé/absence.</v>
      </c>
      <c r="DF192" s="13" t="s">
        <v>191</v>
      </c>
      <c r="DG192" s="15" t="str">
        <f>VLOOKUP(DF192,'Axe 2 Règles de gestion'!$D$2:$F$172,3, FALSE)</f>
        <v>Pour chaque période d'absence découpée, la date de fin d'impact rémunération doit être égale à la date de fin prévisionnelle du congé/absence.</v>
      </c>
      <c r="DH192" s="13" t="s">
        <v>193</v>
      </c>
      <c r="DI192" s="15" t="str">
        <f>VLOOKUP(DH192,'Axe 2 Règles de gestion'!$D$2:$F$172,3, FALSE)</f>
        <v>Pour chaque période d'absence découpée, la date de fin d'impact rémunération doit être égale à la date de fin réelle du congé/absence.</v>
      </c>
      <c r="DJ192" s="13" t="s">
        <v>195</v>
      </c>
      <c r="DK192" s="15" t="str">
        <f>VLOOKUP(DJ192,'Axe 2 Règles de gestion'!$D$2:$F$172,3, FALSE)</f>
        <v>L'état du congé est renseigné.</v>
      </c>
      <c r="DL192" s="13" t="s">
        <v>199</v>
      </c>
      <c r="DM192" s="15" t="str">
        <f>VLOOKUP(DL192,'Axe 2 Règles de gestion'!$D$2:$F$172,3, FALSE)</f>
        <v>La date de l'accident ou maladie professionnelle doit être renseignée</v>
      </c>
      <c r="DN192" s="13"/>
      <c r="DO192" s="15"/>
      <c r="DP192" s="13"/>
      <c r="DQ192" s="15"/>
      <c r="DR192" s="13"/>
      <c r="DS192" s="15"/>
      <c r="DT192" s="13"/>
      <c r="DU192" s="15"/>
      <c r="DV192" s="13"/>
      <c r="DW192" s="15"/>
      <c r="DX192" s="13"/>
      <c r="DY192" s="15"/>
      <c r="DZ192" s="13"/>
      <c r="EA192" s="15"/>
      <c r="EB192" s="13"/>
      <c r="EC192" s="13"/>
    </row>
    <row r="193" spans="1:133" ht="210" x14ac:dyDescent="0.25">
      <c r="A193" s="13" t="s">
        <v>210</v>
      </c>
      <c r="B193" s="13" t="s">
        <v>201</v>
      </c>
      <c r="C193" s="14">
        <v>44728.866666666669</v>
      </c>
      <c r="D193" s="13" t="s">
        <v>136</v>
      </c>
      <c r="E193" s="15" t="s">
        <v>137</v>
      </c>
      <c r="F193" s="13" t="s">
        <v>138</v>
      </c>
      <c r="G193" s="15" t="s">
        <v>139</v>
      </c>
      <c r="H193" s="13" t="s">
        <v>528</v>
      </c>
      <c r="I193" s="15" t="s">
        <v>529</v>
      </c>
      <c r="J193" s="15" t="s">
        <v>529</v>
      </c>
      <c r="K193" s="15" t="s">
        <v>530</v>
      </c>
      <c r="L193" s="13" t="s">
        <v>531</v>
      </c>
      <c r="M193" s="15" t="s">
        <v>532</v>
      </c>
      <c r="N193" s="13" t="s">
        <v>145</v>
      </c>
      <c r="O193" s="15" t="s">
        <v>146</v>
      </c>
      <c r="P193" s="15" t="s">
        <v>147</v>
      </c>
      <c r="Q193" s="15" t="s">
        <v>148</v>
      </c>
      <c r="R193" s="13" t="s">
        <v>149</v>
      </c>
      <c r="S193" s="13" t="s">
        <v>150</v>
      </c>
      <c r="T193" s="13" t="s">
        <v>151</v>
      </c>
      <c r="U193" s="14">
        <v>44634</v>
      </c>
      <c r="V193" s="14"/>
      <c r="W193" s="15" t="s">
        <v>587</v>
      </c>
      <c r="X193" s="13" t="s">
        <v>534</v>
      </c>
      <c r="Y193" s="15" t="str">
        <f>VLOOKUP(X193,'Axe 2 Règles de gestion'!$D$2:$F$172,3, FALSE)</f>
        <v>L'agent adresse, par tout moyen, à son administration la déclaration d'accident de service, d'accident de trajet, ou de maladie professionnelle accompagnée des pièces nécessaires pour établir ses droits.</v>
      </c>
      <c r="Z193" s="13" t="s">
        <v>536</v>
      </c>
      <c r="AA193" s="15" t="str">
        <f>VLOOKUP(Z193,'Axe 2 Règles de gestion'!$D$2:$F$172,3, FALSE)</f>
        <v>La déclaration comporte notamment un formulaire type et un certificat médical.</v>
      </c>
      <c r="AB193" s="13" t="s">
        <v>538</v>
      </c>
      <c r="AC193" s="15" t="str">
        <f>VLOOKUP(AB193,'Axe 2 Règles de gestion'!$D$2:$F$172,3, FALSE)</f>
        <v>L'agent peut demander à l'administration de lui communiquer le formulaire type.</v>
      </c>
      <c r="AD193" s="13" t="s">
        <v>540</v>
      </c>
      <c r="AE193" s="15" t="str">
        <f>VLOOKUP(AD193,'Axe 2 Règles de gestion'!$D$2:$F$172,3, FALSE)</f>
        <v>Si l'administration, au terme des délais réglementaires, n'a pas terminé d'instruire le dossier alors l'agent bénéficie de ce congé à titre provisoire pour la durée indiquée sur le certificat médical.</v>
      </c>
      <c r="AF193" s="13" t="s">
        <v>542</v>
      </c>
      <c r="AG193" s="15" t="str">
        <f>VLOOKUP(AF193,'Axe 2 Règles de gestion'!$D$2:$F$172,3, FALSE)</f>
        <v>L'administration peut faire procéder à une expertise médicale de l'agent par un médecin agréé.</v>
      </c>
      <c r="AH193" s="13" t="s">
        <v>544</v>
      </c>
      <c r="AI193" s="15" t="str">
        <f>VLOOKUP(AH193,'Axe 2 Règles de gestion'!$D$2:$F$172,3, FALSE)</f>
        <v>L'administration peut diligenter une enquête administrative.</v>
      </c>
      <c r="AJ193" s="13" t="s">
        <v>588</v>
      </c>
      <c r="AK193" s="15" t="str">
        <f>VLOOKUP(AJ193,'Axe 2 Règles de gestion'!$D$2:$F$172,3, FALSE)</f>
        <v>Le conseil médical est consulté par l'administration lorsqu'une faute personnelle ou toute autre circonstance particulière est potentiellement de nature à détacher l'accident du service.</v>
      </c>
      <c r="AL193" s="13" t="s">
        <v>590</v>
      </c>
      <c r="AM193" s="15" t="str">
        <f>VLOOKUP(AL193,'Axe 2 Règles de gestion'!$D$2:$F$172,3,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193" s="13" t="s">
        <v>592</v>
      </c>
      <c r="AO193" s="15" t="str">
        <f>VLOOKUP(AN193,'Axe 2 Règles de gestion'!$D$2:$F$172,3, FALSE)</f>
        <v>Si l'affection résulte d'une maladie contractée en service, le conseil médical est obligatoirement consulté par l'administration si les conditions réglementaires prévues ne sont pas remplies.</v>
      </c>
      <c r="AP193" s="13" t="s">
        <v>594</v>
      </c>
      <c r="AQ193" s="15" t="str">
        <f>VLOOKUP(AP193,'Axe 2 Règles de gestion'!$D$2:$F$172,3, FALSE)</f>
        <v>Lorsque la déclaration n'est pas conforme aux conditions règlementaires prévues, le médecin de prévention ou du travail remet un rapport au conseil médical, sinon il en informe l'administration.</v>
      </c>
      <c r="AR193" s="13" t="s">
        <v>554</v>
      </c>
      <c r="AS193" s="15" t="str">
        <f>VLOOKUP(AR193,'Axe 2 Règles de gestion'!$D$2:$F$172,3, FALSE)</f>
        <v>Au terme de l'instruction, l'administration qui a constatée l'imputabilité au service place l'agent en congé pour la durée de l'arrêt de travail.</v>
      </c>
      <c r="AT193" s="13" t="s">
        <v>556</v>
      </c>
      <c r="AU193" s="15" t="str">
        <f>VLOOKUP(AT193,'Axe 2 Règles de gestion'!$D$2:$F$172,3, FALSE)</f>
        <v>Lorsque l'administration ne constate pas l'imputabilité au service, elle retire sa décision de placement à titre provisoire en congé et procède aux mesures nécessaires au reversement des sommes indûment versées.</v>
      </c>
      <c r="AV193" s="13" t="s">
        <v>596</v>
      </c>
      <c r="AW193" s="15" t="str">
        <f>VLOOKUP(AV193,'Axe 2 Règles de gestion'!$D$2:$F$172,3, FALSE)</f>
        <v>Lorsque l'agent est en congé, l'administration peut faire procéder à son examen par un médecin agréé. L'examen a lieu au moins 1 fois par an au-delà de 6 mois de prolongation du congé initialement accordé.</v>
      </c>
      <c r="AX193" s="13" t="s">
        <v>598</v>
      </c>
      <c r="AY193" s="15" t="str">
        <f>VLOOKUP(AX193,'Axe 2 Règles de gestion'!$D$2:$F$172,3, FALSE)</f>
        <v>L'administration ou l'agent peuvent saisir le conseil médical compétent pour avis des conclusions du médecin agréé.</v>
      </c>
      <c r="AZ193" s="13" t="s">
        <v>562</v>
      </c>
      <c r="BA193" s="15" t="str">
        <f>VLOOKUP(AZ193,'Axe 2 Règles de gestion'!$D$2:$F$172,3, FALSE)</f>
        <v>L'agent doit se soumettre à la visite du médecin agréé sous peine d'interruption du versement de sa rémunération jusqu'à ce que cette visite soit effectuée.</v>
      </c>
      <c r="BB193" s="13" t="s">
        <v>564</v>
      </c>
      <c r="BC193" s="15" t="str">
        <f>VLOOKUP(BB193,'Axe 2 Règles de gestion'!$D$2:$F$172,3, FALSE)</f>
        <v>L'agent informe l'administration de tout changement de domicile et, sauf en cas d'hospitalisation, de toute absence de son domicile de plus de deux semaines. Il informe l'administration de ses dates et lieux de séjour.</v>
      </c>
      <c r="BD193" s="13" t="s">
        <v>566</v>
      </c>
      <c r="BE193" s="15" t="str">
        <f>VLOOKUP(BD193,'Axe 2 Règles de gestion'!$D$2:$F$172,3, FALSE)</f>
        <v>L'agent adresse à l'administration le certificat médical dans un délai de 48 heures si l'accident ou la maladie entraine une incapacité temporaire de travail.</v>
      </c>
      <c r="BF193" s="13" t="s">
        <v>568</v>
      </c>
      <c r="BG193" s="15" t="str">
        <f>VLOOKUP(BF193,'Axe 2 Règles de gestion'!$D$2:$F$172,3, FALSE)</f>
        <v>L'agent adresse à l'administration la déclaration d'accident de service ou de trajet dans le délai de 15 jours à compter de la date de l'accident.</v>
      </c>
      <c r="BH193" s="13" t="s">
        <v>570</v>
      </c>
      <c r="BI193" s="15" t="str">
        <f>VLOOKUP(BH193,'Axe 2 Règles de gestion'!$D$2:$F$172,3, FALSE)</f>
        <v>L'agent peut adresser à l'administration la déclaration d'accident de service ou de trajet dans le délai de 15 jours à compter de la date de la constatation médicale établie dans un délai de 2 ans à compter de la date de l'accident.</v>
      </c>
      <c r="BJ193" s="13" t="s">
        <v>572</v>
      </c>
      <c r="BK193" s="15" t="str">
        <f>VLOOKUP(BJ193,'Axe 2 Règles de gestion'!$D$2:$F$172,3, FALSE)</f>
        <v>L'agent adresse à l'administration la déclaration de maladie dans le délai de 2 ans depuis la date de sa première constatation médicale ou de la date du certificat médical l'informant du lien possible entre sa maladie et une activité professionnelle.</v>
      </c>
      <c r="BL193" s="13" t="s">
        <v>574</v>
      </c>
      <c r="BM193" s="15" t="str">
        <f>VLOOKUP(BL193,'Axe 2 Règles de gestion'!$D$2:$F$172,3, FALSE)</f>
        <v>L'agent adresse à l'administration la déclaration de maladie dans le délai de 2 ans depuis la date d'entrée en vigueur des évolutions des tableaux de maladies réglementaires si ces dernières recensent sa maladie constatée avant ces évolutions.</v>
      </c>
      <c r="BN193" s="13" t="s">
        <v>576</v>
      </c>
      <c r="BO193" s="15" t="str">
        <f>VLOOKUP(BN193,'Axe 2 Règles de gestion'!$D$2:$F$172,3, FALSE)</f>
        <v>La demande de l'agent est rejetée si les délais prévus pour les déclarations d'accident de service ou de trajet et de maladie professionnelle ne sont pas respectés.</v>
      </c>
      <c r="BP193" s="13" t="s">
        <v>578</v>
      </c>
      <c r="BQ193" s="15" t="str">
        <f>VLOOKUP(BP193,'Axe 2 Règles de gestion'!$D$2:$F$172,3, FALSE)</f>
        <v>Si l'agent est victime d'un acte de terrorisme ou s'il justifie d'un cas de force majeure, d'impossibilité absolue ou de motifs légitimes alors les délais de déclarations d'accident de service, de trajet et de maladie professionnelle ne sont pas applicables.</v>
      </c>
      <c r="BR193" s="13" t="s">
        <v>580</v>
      </c>
      <c r="BS193" s="15" t="str">
        <f>VLOOKUP(BR193,'Axe 2 Règles de gestion'!$D$2:$F$172,3, FALSE)</f>
        <v>L'administration pour se prononcer sur l'imputabilité au service de l'accident dispose d'un délai d'1 mois à compter de la date de réception de la déclaration ou de 4 mois si une enquête administrative est diligentée.</v>
      </c>
      <c r="BT193" s="13" t="s">
        <v>582</v>
      </c>
      <c r="BU193" s="15" t="str">
        <f>VLOOKUP(BT193,'Axe 2 Règles de gestion'!$D$2:$F$172,3, FALSE)</f>
        <v>L'administration pour se prononcer sur l'imputabilité au service de la maladie dispose d'un délai de 2 mois à compter de la date de réception de la déclaration ou de 5 mois si une enquête administrative est diligentée.</v>
      </c>
      <c r="BV193" s="13" t="s">
        <v>584</v>
      </c>
      <c r="BW193" s="15" t="str">
        <f>VLOOKUP(BV193,'Axe 2 Règles de gestion'!$D$2:$F$172,3, FALSE)</f>
        <v>L'agent transmet à l'administration la déclaration liée à la rechute dans le délai d'un mois à compter de sa constatation médicale et à la date où elle est déclarée.</v>
      </c>
      <c r="BX193" s="13"/>
      <c r="BY193" s="15"/>
      <c r="BZ193" s="13" t="s">
        <v>586</v>
      </c>
      <c r="CA193" s="15" t="str">
        <f>VLOOKUP(BZ193,'Axe 2 Règles de gestion'!$D$2:$F$172,3, FALSE)</f>
        <v>L'agent doit être en activité.</v>
      </c>
      <c r="CB193" s="13"/>
      <c r="CC193" s="15"/>
      <c r="CD193" s="13"/>
      <c r="CE193" s="15"/>
      <c r="CF193" s="13"/>
      <c r="CG193" s="15"/>
      <c r="CH193" s="13"/>
      <c r="CI193" s="15"/>
      <c r="CJ193" s="13"/>
      <c r="CK193" s="15"/>
      <c r="CL193" s="13" t="s">
        <v>171</v>
      </c>
      <c r="CM193" s="15" t="str">
        <f>VLOOKUP(CL193,'Axe 2 Règles de gestion'!$D$2:$F$172,3, FALSE)</f>
        <v>La date de début du congé/absence doit être postérieure ou égale à la date de recrutement dans la FPE ou dans la carrière militaire.</v>
      </c>
      <c r="CN193" s="13" t="s">
        <v>173</v>
      </c>
      <c r="CO193" s="15" t="str">
        <f>VLOOKUP(CN193,'Axe 2 Règles de gestion'!$D$2:$F$172,3, FALSE)</f>
        <v>La date de début du congé/absence doit être antérieure ou égale à la date de fin réelle du congé/absence.</v>
      </c>
      <c r="CP193" s="13" t="s">
        <v>175</v>
      </c>
      <c r="CQ193" s="15" t="str">
        <f>VLOOKUP(CP193,'Axe 2 Règles de gestion'!$D$2:$F$172,3, FALSE)</f>
        <v>La date de début du congé/absence doit être antérieure ou égale à la date de fin prévisionnelle du congé/absence.</v>
      </c>
      <c r="CR193" s="13" t="s">
        <v>177</v>
      </c>
      <c r="CS193" s="15" t="str">
        <f>VLOOKUP(CR193,'Axe 2 Règles de gestion'!$D$2:$F$172,3, FALSE)</f>
        <v>La date de fin réelle du congé/absence doit être antérieure à la date limite de départ à la retraite.</v>
      </c>
      <c r="CT193" s="13" t="s">
        <v>179</v>
      </c>
      <c r="CU193" s="15" t="str">
        <f>VLOOKUP(CT193,'Axe 2 Règles de gestion'!$D$2:$F$172,3, FALSE)</f>
        <v>La date de fin prévisionnelle du congé/absence doit être antérieure à la date limite de départ à la retraite.</v>
      </c>
      <c r="CV193" s="13" t="s">
        <v>181</v>
      </c>
      <c r="CW193" s="15" t="str">
        <f>VLOOKUP(CV193,'Axe 2 Règles de gestion'!$D$2:$F$172,3, FALSE)</f>
        <v>La date de fin réelle ou la date de fin prévisionnelle du congé/absence doit être saisie.</v>
      </c>
      <c r="CX193" s="13" t="s">
        <v>183</v>
      </c>
      <c r="CY193" s="15" t="str">
        <f>VLOOKUP(CX193,'Axe 2 Règles de gestion'!$D$2:$F$172,3, FALSE)</f>
        <v>Si l'absence ne commence pas par une demi-journée et si l'absence précédente ne finit pas par une demi journée, la date de début de l'absence saisie est postérieure à la date de fin réelle de l'absence précédente.</v>
      </c>
      <c r="CZ193" s="13" t="s">
        <v>185</v>
      </c>
      <c r="DA193" s="15" t="str">
        <f>VLOOKUP(CZ193,'Axe 2 Règles de gestion'!$D$2:$F$172,3, FALSE)</f>
        <v>Si l'absence ne commence pas par une demi-journée et si l'absence précédente ne finit pas par une demi journée, la date de début de l'absence saisie est postérieure à la date de fin prévisionnelle de l'absence précédente.</v>
      </c>
      <c r="DB193" s="13" t="s">
        <v>187</v>
      </c>
      <c r="DC193" s="15" t="str">
        <f>VLOOKUP(DB193,'Axe 2 Règles de gestion'!$D$2:$F$172,3, FALSE)</f>
        <v>La date de début du congé doit être postérieure ou égale à la Date de l'accident ou maladie professionnelle.</v>
      </c>
      <c r="DD193" s="13" t="s">
        <v>189</v>
      </c>
      <c r="DE193" s="15" t="str">
        <f>VLOOKUP(DD193,'Axe 2 Règles de gestion'!$D$2:$F$172,3, FALSE)</f>
        <v>Pour chaque période d'absence découpée, la date de début d'impact rémunération doit être égale à la date de début du congé/absence.</v>
      </c>
      <c r="DF193" s="13" t="s">
        <v>191</v>
      </c>
      <c r="DG193" s="15" t="str">
        <f>VLOOKUP(DF193,'Axe 2 Règles de gestion'!$D$2:$F$172,3, FALSE)</f>
        <v>Pour chaque période d'absence découpée, la date de fin d'impact rémunération doit être égale à la date de fin prévisionnelle du congé/absence.</v>
      </c>
      <c r="DH193" s="13" t="s">
        <v>193</v>
      </c>
      <c r="DI193" s="15" t="str">
        <f>VLOOKUP(DH193,'Axe 2 Règles de gestion'!$D$2:$F$172,3, FALSE)</f>
        <v>Pour chaque période d'absence découpée, la date de fin d'impact rémunération doit être égale à la date de fin réelle du congé/absence.</v>
      </c>
      <c r="DJ193" s="13" t="s">
        <v>195</v>
      </c>
      <c r="DK193" s="15" t="str">
        <f>VLOOKUP(DJ193,'Axe 2 Règles de gestion'!$D$2:$F$172,3, FALSE)</f>
        <v>L'état du congé est renseigné.</v>
      </c>
      <c r="DL193" s="13" t="s">
        <v>199</v>
      </c>
      <c r="DM193" s="15" t="str">
        <f>VLOOKUP(DL193,'Axe 2 Règles de gestion'!$D$2:$F$172,3, FALSE)</f>
        <v>La date de l'accident ou maladie professionnelle doit être renseignée</v>
      </c>
      <c r="DN193" s="13"/>
      <c r="DO193" s="15"/>
      <c r="DP193" s="13"/>
      <c r="DQ193" s="15"/>
      <c r="DR193" s="13"/>
      <c r="DS193" s="15"/>
      <c r="DT193" s="13"/>
      <c r="DU193" s="15"/>
      <c r="DV193" s="13"/>
      <c r="DW193" s="15"/>
      <c r="DX193" s="13"/>
      <c r="DY193" s="15"/>
      <c r="DZ193" s="13"/>
      <c r="EA193" s="15"/>
      <c r="EB193" s="13"/>
      <c r="EC193" s="13"/>
    </row>
    <row r="194" spans="1:133" ht="135" x14ac:dyDescent="0.25">
      <c r="A194" s="13" t="s">
        <v>134</v>
      </c>
      <c r="B194" s="13" t="s">
        <v>135</v>
      </c>
      <c r="C194" s="14">
        <v>43774.571527777778</v>
      </c>
      <c r="D194" s="13" t="s">
        <v>136</v>
      </c>
      <c r="E194" s="15" t="s">
        <v>137</v>
      </c>
      <c r="F194" s="13" t="s">
        <v>138</v>
      </c>
      <c r="G194" s="15" t="s">
        <v>139</v>
      </c>
      <c r="H194" s="13" t="s">
        <v>528</v>
      </c>
      <c r="I194" s="15" t="s">
        <v>529</v>
      </c>
      <c r="J194" s="15" t="s">
        <v>529</v>
      </c>
      <c r="K194" s="15" t="s">
        <v>530</v>
      </c>
      <c r="L194" s="13" t="s">
        <v>600</v>
      </c>
      <c r="M194" s="15" t="s">
        <v>601</v>
      </c>
      <c r="N194" s="13" t="s">
        <v>145</v>
      </c>
      <c r="O194" s="15" t="s">
        <v>205</v>
      </c>
      <c r="P194" s="15" t="s">
        <v>206</v>
      </c>
      <c r="Q194" s="15" t="s">
        <v>148</v>
      </c>
      <c r="R194" s="13" t="s">
        <v>149</v>
      </c>
      <c r="S194" s="13" t="s">
        <v>150</v>
      </c>
      <c r="T194" s="13" t="s">
        <v>151</v>
      </c>
      <c r="U194" s="14">
        <v>43520</v>
      </c>
      <c r="V194" s="14"/>
      <c r="W194" s="15" t="s">
        <v>602</v>
      </c>
      <c r="X194" s="13" t="s">
        <v>603</v>
      </c>
      <c r="Y194" s="15" t="str">
        <f>VLOOKUP(X194,'Axe 2 Règles de gestion'!$D$2:$F$172,3, FALSE)</f>
        <v>Pour prolonger son congé initialement accordé, l'agent adresse un nouveau certificat médical à son administration précisant la durée probable de l'incapacité de travail.</v>
      </c>
      <c r="Z194" s="13"/>
      <c r="AA194" s="15"/>
      <c r="AB194" s="13"/>
      <c r="AC194" s="15"/>
      <c r="AD194" s="13"/>
      <c r="AE194" s="15"/>
      <c r="AF194" s="13"/>
      <c r="AG194" s="15"/>
      <c r="AH194" s="13"/>
      <c r="AI194" s="15"/>
      <c r="AJ194" s="13"/>
      <c r="AK194" s="15"/>
      <c r="AL194" s="13"/>
      <c r="AM194" s="15"/>
      <c r="AN194" s="13"/>
      <c r="AO194" s="15"/>
      <c r="AP194" s="13"/>
      <c r="AQ194" s="15"/>
      <c r="AR194" s="13"/>
      <c r="AS194" s="15"/>
      <c r="AT194" s="13"/>
      <c r="AU194" s="15"/>
      <c r="AV194" s="13"/>
      <c r="AW194" s="15"/>
      <c r="AX194" s="13"/>
      <c r="AY194" s="15"/>
      <c r="AZ194" s="13"/>
      <c r="BA194" s="15"/>
      <c r="BB194" s="13"/>
      <c r="BC194" s="15"/>
      <c r="BD194" s="13"/>
      <c r="BE194" s="15"/>
      <c r="BF194" s="13"/>
      <c r="BG194" s="15"/>
      <c r="BH194" s="13"/>
      <c r="BI194" s="15"/>
      <c r="BJ194" s="13"/>
      <c r="BK194" s="15"/>
      <c r="BL194" s="13"/>
      <c r="BM194" s="15"/>
      <c r="BN194" s="13"/>
      <c r="BO194" s="15"/>
      <c r="BP194" s="13"/>
      <c r="BQ194" s="15"/>
      <c r="BR194" s="13"/>
      <c r="BS194" s="15"/>
      <c r="BT194" s="13"/>
      <c r="BU194" s="15"/>
      <c r="BV194" s="13"/>
      <c r="BW194" s="15"/>
      <c r="BX194" s="13"/>
      <c r="BY194" s="15"/>
      <c r="BZ194" s="13" t="s">
        <v>586</v>
      </c>
      <c r="CA194" s="15" t="str">
        <f>VLOOKUP(BZ194,'Axe 2 Règles de gestion'!$D$2:$F$172,3, FALSE)</f>
        <v>L'agent doit être en activité.</v>
      </c>
      <c r="CB194" s="13"/>
      <c r="CC194" s="15"/>
      <c r="CD194" s="13"/>
      <c r="CE194" s="15"/>
      <c r="CF194" s="13"/>
      <c r="CG194" s="15"/>
      <c r="CH194" s="13"/>
      <c r="CI194" s="15"/>
      <c r="CJ194" s="13"/>
      <c r="CK194" s="15"/>
      <c r="CL194" s="13" t="s">
        <v>173</v>
      </c>
      <c r="CM194" s="15" t="str">
        <f>VLOOKUP(CL194,'Axe 2 Règles de gestion'!$D$2:$F$172,3, FALSE)</f>
        <v>La date de début du congé/absence doit être antérieure ou égale à la date de fin réelle du congé/absence.</v>
      </c>
      <c r="CN194" s="13" t="s">
        <v>175</v>
      </c>
      <c r="CO194" s="15" t="str">
        <f>VLOOKUP(CN194,'Axe 2 Règles de gestion'!$D$2:$F$172,3, FALSE)</f>
        <v>La date de début du congé/absence doit être antérieure ou égale à la date de fin prévisionnelle du congé/absence.</v>
      </c>
      <c r="CP194" s="13" t="s">
        <v>177</v>
      </c>
      <c r="CQ194" s="15" t="str">
        <f>VLOOKUP(CP194,'Axe 2 Règles de gestion'!$D$2:$F$172,3, FALSE)</f>
        <v>La date de fin réelle du congé/absence doit être antérieure à la date limite de départ à la retraite.</v>
      </c>
      <c r="CR194" s="13" t="s">
        <v>179</v>
      </c>
      <c r="CS194" s="15" t="str">
        <f>VLOOKUP(CR194,'Axe 2 Règles de gestion'!$D$2:$F$172,3, FALSE)</f>
        <v>La date de fin prévisionnelle du congé/absence doit être antérieure à la date limite de départ à la retraite.</v>
      </c>
      <c r="CT194" s="13" t="s">
        <v>181</v>
      </c>
      <c r="CU194" s="15" t="str">
        <f>VLOOKUP(CT194,'Axe 2 Règles de gestion'!$D$2:$F$172,3, FALSE)</f>
        <v>La date de fin réelle ou la date de fin prévisionnelle du congé/absence doit être saisie.</v>
      </c>
      <c r="CV194" s="13" t="s">
        <v>183</v>
      </c>
      <c r="CW194" s="15" t="str">
        <f>VLOOKUP(CV194,'Axe 2 Règles de gestion'!$D$2:$F$172,3, FALSE)</f>
        <v>Si l'absence ne commence pas par une demi-journée et si l'absence précédente ne finit pas par une demi journée, la date de début de l'absence saisie est postérieure à la date de fin réelle de l'absence précédente.</v>
      </c>
      <c r="CX194" s="13" t="s">
        <v>185</v>
      </c>
      <c r="CY194" s="15" t="str">
        <f>VLOOKUP(CX194,'Axe 2 Règles de gestion'!$D$2:$F$172,3, FALSE)</f>
        <v>Si l'absence ne commence pas par une demi-journée et si l'absence précédente ne finit pas par une demi journée, la date de début de l'absence saisie est postérieure à la date de fin prévisionnelle de l'absence précédente.</v>
      </c>
      <c r="CZ194" s="13" t="s">
        <v>187</v>
      </c>
      <c r="DA194" s="15" t="str">
        <f>VLOOKUP(CZ194,'Axe 2 Règles de gestion'!$D$2:$F$172,3, FALSE)</f>
        <v>La date de début du congé doit être postérieure ou égale à la Date de l'accident ou maladie professionnelle.</v>
      </c>
      <c r="DB194" s="13" t="s">
        <v>189</v>
      </c>
      <c r="DC194" s="15" t="str">
        <f>VLOOKUP(DB194,'Axe 2 Règles de gestion'!$D$2:$F$172,3, FALSE)</f>
        <v>Pour chaque période d'absence découpée, la date de début d'impact rémunération doit être égale à la date de début du congé/absence.</v>
      </c>
      <c r="DD194" s="13" t="s">
        <v>191</v>
      </c>
      <c r="DE194" s="15" t="str">
        <f>VLOOKUP(DD194,'Axe 2 Règles de gestion'!$D$2:$F$172,3, FALSE)</f>
        <v>Pour chaque période d'absence découpée, la date de fin d'impact rémunération doit être égale à la date de fin prévisionnelle du congé/absence.</v>
      </c>
      <c r="DF194" s="13" t="s">
        <v>193</v>
      </c>
      <c r="DG194" s="15" t="str">
        <f>VLOOKUP(DF194,'Axe 2 Règles de gestion'!$D$2:$F$172,3, FALSE)</f>
        <v>Pour chaque période d'absence découpée, la date de fin d'impact rémunération doit être égale à la date de fin réelle du congé/absence.</v>
      </c>
      <c r="DH194" s="13" t="s">
        <v>195</v>
      </c>
      <c r="DI194" s="15" t="str">
        <f>VLOOKUP(DH194,'Axe 2 Règles de gestion'!$D$2:$F$172,3, FALSE)</f>
        <v>L'état du congé est renseigné.</v>
      </c>
      <c r="DJ194" s="13" t="s">
        <v>199</v>
      </c>
      <c r="DK194" s="15" t="str">
        <f>VLOOKUP(DJ194,'Axe 2 Règles de gestion'!$D$2:$F$172,3, FALSE)</f>
        <v>La date de l'accident ou maladie professionnelle doit être renseignée</v>
      </c>
      <c r="DL194" s="13"/>
      <c r="DM194" s="15"/>
      <c r="DN194" s="13"/>
      <c r="DO194" s="15"/>
      <c r="DP194" s="13"/>
      <c r="DQ194" s="15"/>
      <c r="DR194" s="13"/>
      <c r="DS194" s="15"/>
      <c r="DT194" s="13"/>
      <c r="DU194" s="15"/>
      <c r="DV194" s="13"/>
      <c r="DW194" s="15"/>
      <c r="DX194" s="13"/>
      <c r="DY194" s="15"/>
      <c r="DZ194" s="13"/>
      <c r="EA194" s="15"/>
      <c r="EB194" s="13"/>
      <c r="EC194" s="13"/>
    </row>
    <row r="195" spans="1:133" ht="120" x14ac:dyDescent="0.25">
      <c r="A195" s="13" t="s">
        <v>210</v>
      </c>
      <c r="B195" s="13" t="s">
        <v>135</v>
      </c>
      <c r="C195" s="14">
        <v>44713.355555555558</v>
      </c>
      <c r="D195" s="13" t="s">
        <v>136</v>
      </c>
      <c r="E195" s="15" t="s">
        <v>137</v>
      </c>
      <c r="F195" s="13" t="s">
        <v>138</v>
      </c>
      <c r="G195" s="15" t="s">
        <v>139</v>
      </c>
      <c r="H195" s="13" t="s">
        <v>528</v>
      </c>
      <c r="I195" s="15" t="s">
        <v>529</v>
      </c>
      <c r="J195" s="15" t="s">
        <v>529</v>
      </c>
      <c r="K195" s="15" t="s">
        <v>530</v>
      </c>
      <c r="L195" s="13" t="s">
        <v>605</v>
      </c>
      <c r="M195" s="15" t="s">
        <v>606</v>
      </c>
      <c r="N195" s="13" t="s">
        <v>213</v>
      </c>
      <c r="O195" s="15" t="s">
        <v>214</v>
      </c>
      <c r="P195" s="15" t="s">
        <v>215</v>
      </c>
      <c r="Q195" s="15" t="s">
        <v>148</v>
      </c>
      <c r="R195" s="13" t="s">
        <v>149</v>
      </c>
      <c r="S195" s="13" t="s">
        <v>150</v>
      </c>
      <c r="T195" s="13" t="s">
        <v>151</v>
      </c>
      <c r="U195" s="14">
        <v>43520</v>
      </c>
      <c r="V195" s="14">
        <v>44347</v>
      </c>
      <c r="W195" s="15" t="s">
        <v>607</v>
      </c>
      <c r="X195" s="13" t="s">
        <v>217</v>
      </c>
      <c r="Y195" s="15" t="str">
        <f>VLOOKUP(X195,'Axe 2 Règles de gestion'!$D$2:$F$172,3, FALSE)</f>
        <v>A la demande de l'agent, la reprise de fonction est possible sous forme de temps partiel thérapeutique, après avis concordant du médecin traitant et de celui agréé par l'administration.</v>
      </c>
      <c r="Z195" s="13" t="s">
        <v>219</v>
      </c>
      <c r="AA195" s="15" t="str">
        <f>VLOOKUP(Z195,'Axe 2 Règles de gestion'!$D$2:$F$172,3, FALSE)</f>
        <v>A sa demande l'agent peut être reclassé dans des emplois d'un autre corps s'il a été déclaré en mesure de remplir les fonctions correspondantes.</v>
      </c>
      <c r="AB195" s="13" t="s">
        <v>221</v>
      </c>
      <c r="AC195" s="15" t="str">
        <f>VLOOKUP(AB195,'Axe 2 Règles de gestion'!$D$2:$F$172,3, FALSE)</f>
        <v>En cas d'inaptitude définitive à la reprise des fonctions sans qu'un reclassement ait été possible, l'agent peut être, sur sa demande, radié des cadres par anticipation.</v>
      </c>
      <c r="AD195" s="13" t="s">
        <v>608</v>
      </c>
      <c r="AE195" s="15" t="str">
        <f>VLOOKUP(AD195,'Axe 2 Règles de gestion'!$D$2:$F$172,3, FALSE)</f>
        <v>L'agent guéri transmet à l'administration un certificat médical final de guérison ou de consolidation.</v>
      </c>
      <c r="AF195" s="13"/>
      <c r="AG195" s="15"/>
      <c r="AH195" s="13"/>
      <c r="AI195" s="15"/>
      <c r="AJ195" s="13"/>
      <c r="AK195" s="15"/>
      <c r="AL195" s="13"/>
      <c r="AM195" s="15"/>
      <c r="AN195" s="13"/>
      <c r="AO195" s="15"/>
      <c r="AP195" s="13"/>
      <c r="AQ195" s="15"/>
      <c r="AR195" s="13"/>
      <c r="AS195" s="15"/>
      <c r="AT195" s="13"/>
      <c r="AU195" s="15"/>
      <c r="AV195" s="13"/>
      <c r="AW195" s="15"/>
      <c r="AX195" s="13"/>
      <c r="AY195" s="15"/>
      <c r="AZ195" s="13"/>
      <c r="BA195" s="15"/>
      <c r="BB195" s="13"/>
      <c r="BC195" s="15"/>
      <c r="BD195" s="13"/>
      <c r="BE195" s="15"/>
      <c r="BF195" s="13"/>
      <c r="BG195" s="15"/>
      <c r="BH195" s="13"/>
      <c r="BI195" s="15"/>
      <c r="BJ195" s="13"/>
      <c r="BK195" s="15"/>
      <c r="BL195" s="13"/>
      <c r="BM195" s="15"/>
      <c r="BN195" s="13"/>
      <c r="BO195" s="15"/>
      <c r="BP195" s="13"/>
      <c r="BQ195" s="15"/>
      <c r="BR195" s="13"/>
      <c r="BS195" s="15"/>
      <c r="BT195" s="13"/>
      <c r="BU195" s="15"/>
      <c r="BV195" s="13"/>
      <c r="BW195" s="15"/>
      <c r="BX195" s="13"/>
      <c r="BY195" s="15"/>
      <c r="BZ195" s="13" t="s">
        <v>586</v>
      </c>
      <c r="CA195" s="15" t="str">
        <f>VLOOKUP(BZ195,'Axe 2 Règles de gestion'!$D$2:$F$172,3, FALSE)</f>
        <v>L'agent doit être en activité.</v>
      </c>
      <c r="CB195" s="13"/>
      <c r="CC195" s="15"/>
      <c r="CD195" s="13"/>
      <c r="CE195" s="15"/>
      <c r="CF195" s="13"/>
      <c r="CG195" s="15"/>
      <c r="CH195" s="13"/>
      <c r="CI195" s="15"/>
      <c r="CJ195" s="13"/>
      <c r="CK195" s="15"/>
      <c r="CL195" s="13" t="s">
        <v>173</v>
      </c>
      <c r="CM195" s="15" t="str">
        <f>VLOOKUP(CL195,'Axe 2 Règles de gestion'!$D$2:$F$172,3, FALSE)</f>
        <v>La date de début du congé/absence doit être antérieure ou égale à la date de fin réelle du congé/absence.</v>
      </c>
      <c r="CN195" s="13" t="s">
        <v>175</v>
      </c>
      <c r="CO195" s="15" t="str">
        <f>VLOOKUP(CN195,'Axe 2 Règles de gestion'!$D$2:$F$172,3, FALSE)</f>
        <v>La date de début du congé/absence doit être antérieure ou égale à la date de fin prévisionnelle du congé/absence.</v>
      </c>
      <c r="CP195" s="13" t="s">
        <v>177</v>
      </c>
      <c r="CQ195" s="15" t="str">
        <f>VLOOKUP(CP195,'Axe 2 Règles de gestion'!$D$2:$F$172,3, FALSE)</f>
        <v>La date de fin réelle du congé/absence doit être antérieure à la date limite de départ à la retraite.</v>
      </c>
      <c r="CR195" s="13" t="s">
        <v>179</v>
      </c>
      <c r="CS195" s="15" t="str">
        <f>VLOOKUP(CR195,'Axe 2 Règles de gestion'!$D$2:$F$172,3, FALSE)</f>
        <v>La date de fin prévisionnelle du congé/absence doit être antérieure à la date limite de départ à la retraite.</v>
      </c>
      <c r="CT195" s="13" t="s">
        <v>181</v>
      </c>
      <c r="CU195" s="15" t="str">
        <f>VLOOKUP(CT195,'Axe 2 Règles de gestion'!$D$2:$F$172,3, FALSE)</f>
        <v>La date de fin réelle ou la date de fin prévisionnelle du congé/absence doit être saisie.</v>
      </c>
      <c r="CV195" s="13" t="s">
        <v>187</v>
      </c>
      <c r="CW195" s="15" t="str">
        <f>VLOOKUP(CV195,'Axe 2 Règles de gestion'!$D$2:$F$172,3, FALSE)</f>
        <v>La date de début du congé doit être postérieure ou égale à la Date de l'accident ou maladie professionnelle.</v>
      </c>
      <c r="CX195" s="13" t="s">
        <v>189</v>
      </c>
      <c r="CY195" s="15" t="str">
        <f>VLOOKUP(CX195,'Axe 2 Règles de gestion'!$D$2:$F$172,3, FALSE)</f>
        <v>Pour chaque période d'absence découpée, la date de début d'impact rémunération doit être égale à la date de début du congé/absence.</v>
      </c>
      <c r="CZ195" s="13" t="s">
        <v>191</v>
      </c>
      <c r="DA195" s="15" t="str">
        <f>VLOOKUP(CZ195,'Axe 2 Règles de gestion'!$D$2:$F$172,3, FALSE)</f>
        <v>Pour chaque période d'absence découpée, la date de fin d'impact rémunération doit être égale à la date de fin prévisionnelle du congé/absence.</v>
      </c>
      <c r="DB195" s="13" t="s">
        <v>193</v>
      </c>
      <c r="DC195" s="15" t="str">
        <f>VLOOKUP(DB195,'Axe 2 Règles de gestion'!$D$2:$F$172,3, FALSE)</f>
        <v>Pour chaque période d'absence découpée, la date de fin d'impact rémunération doit être égale à la date de fin réelle du congé/absence.</v>
      </c>
      <c r="DD195" s="13" t="s">
        <v>195</v>
      </c>
      <c r="DE195" s="15" t="str">
        <f>VLOOKUP(DD195,'Axe 2 Règles de gestion'!$D$2:$F$172,3, FALSE)</f>
        <v>L'état du congé est renseigné.</v>
      </c>
      <c r="DF195" s="13" t="s">
        <v>199</v>
      </c>
      <c r="DG195" s="15" t="str">
        <f>VLOOKUP(DF195,'Axe 2 Règles de gestion'!$D$2:$F$172,3, FALSE)</f>
        <v>La date de l'accident ou maladie professionnelle doit être renseignée</v>
      </c>
      <c r="DH195" s="13"/>
      <c r="DI195" s="15"/>
      <c r="DJ195" s="13"/>
      <c r="DK195" s="15"/>
      <c r="DL195" s="13"/>
      <c r="DM195" s="15"/>
      <c r="DN195" s="13"/>
      <c r="DO195" s="15"/>
      <c r="DP195" s="13"/>
      <c r="DQ195" s="15"/>
      <c r="DR195" s="13"/>
      <c r="DS195" s="15"/>
      <c r="DT195" s="13"/>
      <c r="DU195" s="15"/>
      <c r="DV195" s="13"/>
      <c r="DW195" s="15"/>
      <c r="DX195" s="13"/>
      <c r="DY195" s="15"/>
      <c r="DZ195" s="13"/>
      <c r="EA195" s="15"/>
      <c r="EB195" s="13"/>
      <c r="EC195" s="13"/>
    </row>
    <row r="196" spans="1:133" ht="105" x14ac:dyDescent="0.25">
      <c r="A196" s="13" t="s">
        <v>210</v>
      </c>
      <c r="B196" s="13" t="s">
        <v>201</v>
      </c>
      <c r="C196" s="14">
        <v>44713.356249999997</v>
      </c>
      <c r="D196" s="13" t="s">
        <v>136</v>
      </c>
      <c r="E196" s="15" t="s">
        <v>137</v>
      </c>
      <c r="F196" s="13" t="s">
        <v>138</v>
      </c>
      <c r="G196" s="15" t="s">
        <v>139</v>
      </c>
      <c r="H196" s="13" t="s">
        <v>528</v>
      </c>
      <c r="I196" s="15" t="s">
        <v>529</v>
      </c>
      <c r="J196" s="15" t="s">
        <v>529</v>
      </c>
      <c r="K196" s="15" t="s">
        <v>530</v>
      </c>
      <c r="L196" s="13" t="s">
        <v>605</v>
      </c>
      <c r="M196" s="15" t="s">
        <v>606</v>
      </c>
      <c r="N196" s="13" t="s">
        <v>213</v>
      </c>
      <c r="O196" s="15" t="s">
        <v>214</v>
      </c>
      <c r="P196" s="15" t="s">
        <v>215</v>
      </c>
      <c r="Q196" s="15" t="s">
        <v>148</v>
      </c>
      <c r="R196" s="13" t="s">
        <v>149</v>
      </c>
      <c r="S196" s="13" t="s">
        <v>150</v>
      </c>
      <c r="T196" s="13" t="s">
        <v>151</v>
      </c>
      <c r="U196" s="14">
        <v>44348</v>
      </c>
      <c r="V196" s="14"/>
      <c r="W196" s="15" t="s">
        <v>610</v>
      </c>
      <c r="X196" s="13" t="s">
        <v>219</v>
      </c>
      <c r="Y196" s="15" t="str">
        <f>VLOOKUP(X196,'Axe 2 Règles de gestion'!$D$2:$F$172,3, FALSE)</f>
        <v>A sa demande l'agent peut être reclassé dans des emplois d'un autre corps s'il a été déclaré en mesure de remplir les fonctions correspondantes.</v>
      </c>
      <c r="Z196" s="13" t="s">
        <v>221</v>
      </c>
      <c r="AA196" s="15" t="str">
        <f>VLOOKUP(Z196,'Axe 2 Règles de gestion'!$D$2:$F$172,3, FALSE)</f>
        <v>En cas d'inaptitude définitive à la reprise des fonctions sans qu'un reclassement ait été possible, l'agent peut être, sur sa demande, radié des cadres par anticipation.</v>
      </c>
      <c r="AB196" s="13" t="s">
        <v>608</v>
      </c>
      <c r="AC196" s="15" t="str">
        <f>VLOOKUP(AB196,'Axe 2 Règles de gestion'!$D$2:$F$172,3, FALSE)</f>
        <v>L'agent guéri transmet à l'administration un certificat médical final de guérison ou de consolidation.</v>
      </c>
      <c r="AD196" s="13"/>
      <c r="AE196" s="15"/>
      <c r="AF196" s="13"/>
      <c r="AG196" s="15"/>
      <c r="AH196" s="13"/>
      <c r="AI196" s="15"/>
      <c r="AJ196" s="13"/>
      <c r="AK196" s="15"/>
      <c r="AL196" s="13"/>
      <c r="AM196" s="15"/>
      <c r="AN196" s="13"/>
      <c r="AO196" s="15"/>
      <c r="AP196" s="13"/>
      <c r="AQ196" s="15"/>
      <c r="AR196" s="13"/>
      <c r="AS196" s="15"/>
      <c r="AT196" s="13"/>
      <c r="AU196" s="15"/>
      <c r="AV196" s="13"/>
      <c r="AW196" s="15"/>
      <c r="AX196" s="13"/>
      <c r="AY196" s="15"/>
      <c r="AZ196" s="13"/>
      <c r="BA196" s="15"/>
      <c r="BB196" s="13"/>
      <c r="BC196" s="15"/>
      <c r="BD196" s="13"/>
      <c r="BE196" s="15"/>
      <c r="BF196" s="13"/>
      <c r="BG196" s="15"/>
      <c r="BH196" s="13"/>
      <c r="BI196" s="15"/>
      <c r="BJ196" s="13"/>
      <c r="BK196" s="15"/>
      <c r="BL196" s="13"/>
      <c r="BM196" s="15"/>
      <c r="BN196" s="13"/>
      <c r="BO196" s="15"/>
      <c r="BP196" s="13"/>
      <c r="BQ196" s="15"/>
      <c r="BR196" s="13"/>
      <c r="BS196" s="15"/>
      <c r="BT196" s="13"/>
      <c r="BU196" s="15"/>
      <c r="BV196" s="13"/>
      <c r="BW196" s="15"/>
      <c r="BX196" s="13"/>
      <c r="BY196" s="15"/>
      <c r="BZ196" s="13" t="s">
        <v>586</v>
      </c>
      <c r="CA196" s="15" t="str">
        <f>VLOOKUP(BZ196,'Axe 2 Règles de gestion'!$D$2:$F$172,3, FALSE)</f>
        <v>L'agent doit être en activité.</v>
      </c>
      <c r="CB196" s="13"/>
      <c r="CC196" s="15"/>
      <c r="CD196" s="13"/>
      <c r="CE196" s="15"/>
      <c r="CF196" s="13"/>
      <c r="CG196" s="15"/>
      <c r="CH196" s="13"/>
      <c r="CI196" s="15"/>
      <c r="CJ196" s="13"/>
      <c r="CK196" s="15"/>
      <c r="CL196" s="13" t="s">
        <v>173</v>
      </c>
      <c r="CM196" s="15" t="str">
        <f>VLOOKUP(CL196,'Axe 2 Règles de gestion'!$D$2:$F$172,3, FALSE)</f>
        <v>La date de début du congé/absence doit être antérieure ou égale à la date de fin réelle du congé/absence.</v>
      </c>
      <c r="CN196" s="13" t="s">
        <v>175</v>
      </c>
      <c r="CO196" s="15" t="str">
        <f>VLOOKUP(CN196,'Axe 2 Règles de gestion'!$D$2:$F$172,3, FALSE)</f>
        <v>La date de début du congé/absence doit être antérieure ou égale à la date de fin prévisionnelle du congé/absence.</v>
      </c>
      <c r="CP196" s="13" t="s">
        <v>177</v>
      </c>
      <c r="CQ196" s="15" t="str">
        <f>VLOOKUP(CP196,'Axe 2 Règles de gestion'!$D$2:$F$172,3, FALSE)</f>
        <v>La date de fin réelle du congé/absence doit être antérieure à la date limite de départ à la retraite.</v>
      </c>
      <c r="CR196" s="13" t="s">
        <v>179</v>
      </c>
      <c r="CS196" s="15" t="str">
        <f>VLOOKUP(CR196,'Axe 2 Règles de gestion'!$D$2:$F$172,3, FALSE)</f>
        <v>La date de fin prévisionnelle du congé/absence doit être antérieure à la date limite de départ à la retraite.</v>
      </c>
      <c r="CT196" s="13" t="s">
        <v>181</v>
      </c>
      <c r="CU196" s="15" t="str">
        <f>VLOOKUP(CT196,'Axe 2 Règles de gestion'!$D$2:$F$172,3, FALSE)</f>
        <v>La date de fin réelle ou la date de fin prévisionnelle du congé/absence doit être saisie.</v>
      </c>
      <c r="CV196" s="13" t="s">
        <v>187</v>
      </c>
      <c r="CW196" s="15" t="str">
        <f>VLOOKUP(CV196,'Axe 2 Règles de gestion'!$D$2:$F$172,3, FALSE)</f>
        <v>La date de début du congé doit être postérieure ou égale à la Date de l'accident ou maladie professionnelle.</v>
      </c>
      <c r="CX196" s="13" t="s">
        <v>189</v>
      </c>
      <c r="CY196" s="15" t="str">
        <f>VLOOKUP(CX196,'Axe 2 Règles de gestion'!$D$2:$F$172,3, FALSE)</f>
        <v>Pour chaque période d'absence découpée, la date de début d'impact rémunération doit être égale à la date de début du congé/absence.</v>
      </c>
      <c r="CZ196" s="13" t="s">
        <v>191</v>
      </c>
      <c r="DA196" s="15" t="str">
        <f>VLOOKUP(CZ196,'Axe 2 Règles de gestion'!$D$2:$F$172,3, FALSE)</f>
        <v>Pour chaque période d'absence découpée, la date de fin d'impact rémunération doit être égale à la date de fin prévisionnelle du congé/absence.</v>
      </c>
      <c r="DB196" s="13" t="s">
        <v>193</v>
      </c>
      <c r="DC196" s="15" t="str">
        <f>VLOOKUP(DB196,'Axe 2 Règles de gestion'!$D$2:$F$172,3, FALSE)</f>
        <v>Pour chaque période d'absence découpée, la date de fin d'impact rémunération doit être égale à la date de fin réelle du congé/absence.</v>
      </c>
      <c r="DD196" s="13" t="s">
        <v>195</v>
      </c>
      <c r="DE196" s="15" t="str">
        <f>VLOOKUP(DD196,'Axe 2 Règles de gestion'!$D$2:$F$172,3, FALSE)</f>
        <v>L'état du congé est renseigné.</v>
      </c>
      <c r="DF196" s="13" t="s">
        <v>199</v>
      </c>
      <c r="DG196" s="15" t="str">
        <f>VLOOKUP(DF196,'Axe 2 Règles de gestion'!$D$2:$F$172,3, FALSE)</f>
        <v>La date de l'accident ou maladie professionnelle doit être renseignée</v>
      </c>
      <c r="DH196" s="13"/>
      <c r="DI196" s="15"/>
      <c r="DJ196" s="13"/>
      <c r="DK196" s="15"/>
      <c r="DL196" s="13"/>
      <c r="DM196" s="15"/>
      <c r="DN196" s="13"/>
      <c r="DO196" s="15"/>
      <c r="DP196" s="13"/>
      <c r="DQ196" s="15"/>
      <c r="DR196" s="13"/>
      <c r="DS196" s="15"/>
      <c r="DT196" s="13"/>
      <c r="DU196" s="15"/>
      <c r="DV196" s="13"/>
      <c r="DW196" s="15"/>
      <c r="DX196" s="13"/>
      <c r="DY196" s="15"/>
      <c r="DZ196" s="13"/>
      <c r="EA196" s="15"/>
      <c r="EB196" s="13"/>
      <c r="EC196" s="13"/>
    </row>
    <row r="197" spans="1:133" ht="60" x14ac:dyDescent="0.25">
      <c r="A197" s="13" t="s">
        <v>224</v>
      </c>
      <c r="B197" s="13" t="s">
        <v>201</v>
      </c>
      <c r="C197" s="14">
        <v>44886.48333333333</v>
      </c>
      <c r="D197" s="13" t="s">
        <v>136</v>
      </c>
      <c r="E197" s="15" t="s">
        <v>137</v>
      </c>
      <c r="F197" s="13" t="s">
        <v>138</v>
      </c>
      <c r="G197" s="15" t="s">
        <v>139</v>
      </c>
      <c r="H197" s="13" t="s">
        <v>528</v>
      </c>
      <c r="I197" s="15" t="s">
        <v>529</v>
      </c>
      <c r="J197" s="15" t="s">
        <v>529</v>
      </c>
      <c r="K197" s="15" t="s">
        <v>530</v>
      </c>
      <c r="L197" s="13" t="s">
        <v>531</v>
      </c>
      <c r="M197" s="15" t="s">
        <v>532</v>
      </c>
      <c r="N197" s="13" t="s">
        <v>145</v>
      </c>
      <c r="O197" s="15" t="s">
        <v>146</v>
      </c>
      <c r="P197" s="15" t="s">
        <v>147</v>
      </c>
      <c r="Q197" s="15" t="s">
        <v>225</v>
      </c>
      <c r="R197" s="13" t="s">
        <v>226</v>
      </c>
      <c r="S197" s="13" t="s">
        <v>150</v>
      </c>
      <c r="T197" s="13" t="s">
        <v>202</v>
      </c>
      <c r="U197" s="14">
        <v>43831</v>
      </c>
      <c r="V197" s="14"/>
      <c r="W197" s="15"/>
      <c r="X197" s="13"/>
      <c r="Y197" s="15"/>
      <c r="Z197" s="13"/>
      <c r="AA197" s="15"/>
      <c r="AB197" s="13"/>
      <c r="AC197" s="15"/>
      <c r="AD197" s="13"/>
      <c r="AE197" s="15"/>
      <c r="AF197" s="13"/>
      <c r="AG197" s="15"/>
      <c r="AH197" s="13"/>
      <c r="AI197" s="15"/>
      <c r="AJ197" s="13"/>
      <c r="AK197" s="15"/>
      <c r="AL197" s="13"/>
      <c r="AM197" s="15"/>
      <c r="AN197" s="13"/>
      <c r="AO197" s="15"/>
      <c r="AP197" s="13"/>
      <c r="AQ197" s="15"/>
      <c r="AR197" s="13"/>
      <c r="AS197" s="15"/>
      <c r="AT197" s="13"/>
      <c r="AU197" s="15"/>
      <c r="AV197" s="13"/>
      <c r="AW197" s="15"/>
      <c r="AX197" s="13"/>
      <c r="AY197" s="15"/>
      <c r="AZ197" s="13"/>
      <c r="BA197" s="15"/>
      <c r="BB197" s="13"/>
      <c r="BC197" s="15"/>
      <c r="BD197" s="13"/>
      <c r="BE197" s="15"/>
      <c r="BF197" s="13"/>
      <c r="BG197" s="15"/>
      <c r="BH197" s="13"/>
      <c r="BI197" s="15"/>
      <c r="BJ197" s="13"/>
      <c r="BK197" s="15"/>
      <c r="BL197" s="13"/>
      <c r="BM197" s="15"/>
      <c r="BN197" s="13"/>
      <c r="BO197" s="15"/>
      <c r="BP197" s="13"/>
      <c r="BQ197" s="15"/>
      <c r="BR197" s="13"/>
      <c r="BS197" s="15"/>
      <c r="BT197" s="13"/>
      <c r="BU197" s="15"/>
      <c r="BV197" s="13"/>
      <c r="BW197" s="15"/>
      <c r="BX197" s="13"/>
      <c r="BY197" s="15"/>
      <c r="BZ197" s="13"/>
      <c r="CA197" s="15"/>
      <c r="CB197" s="13"/>
      <c r="CC197" s="15"/>
      <c r="CD197" s="13"/>
      <c r="CE197" s="15"/>
      <c r="CF197" s="13"/>
      <c r="CG197" s="15"/>
      <c r="CH197" s="13"/>
      <c r="CI197" s="15"/>
      <c r="CJ197" s="13"/>
      <c r="CK197" s="15"/>
      <c r="CL197" s="13"/>
      <c r="CM197" s="15"/>
      <c r="CN197" s="13"/>
      <c r="CO197" s="15"/>
      <c r="CP197" s="13"/>
      <c r="CQ197" s="15"/>
      <c r="CR197" s="13"/>
      <c r="CS197" s="15"/>
      <c r="CT197" s="13"/>
      <c r="CU197" s="15"/>
      <c r="CV197" s="13"/>
      <c r="CW197" s="15"/>
      <c r="CX197" s="13"/>
      <c r="CY197" s="15"/>
      <c r="CZ197" s="13"/>
      <c r="DA197" s="15"/>
      <c r="DB197" s="13"/>
      <c r="DC197" s="15"/>
      <c r="DD197" s="13"/>
      <c r="DE197" s="15"/>
      <c r="DF197" s="13"/>
      <c r="DG197" s="15"/>
      <c r="DH197" s="13"/>
      <c r="DI197" s="15"/>
      <c r="DJ197" s="13"/>
      <c r="DK197" s="15"/>
      <c r="DL197" s="13"/>
      <c r="DM197" s="15"/>
      <c r="DN197" s="13"/>
      <c r="DO197" s="15"/>
      <c r="DP197" s="13"/>
      <c r="DQ197" s="15"/>
      <c r="DR197" s="13"/>
      <c r="DS197" s="15"/>
      <c r="DT197" s="13"/>
      <c r="DU197" s="15"/>
      <c r="DV197" s="13"/>
      <c r="DW197" s="15"/>
      <c r="DX197" s="13"/>
      <c r="DY197" s="15"/>
      <c r="DZ197" s="13"/>
      <c r="EA197" s="15"/>
      <c r="EB197" s="13"/>
      <c r="EC197" s="13"/>
    </row>
    <row r="198" spans="1:133" ht="60" x14ac:dyDescent="0.25">
      <c r="A198" s="13" t="s">
        <v>224</v>
      </c>
      <c r="B198" s="13" t="s">
        <v>201</v>
      </c>
      <c r="C198" s="14">
        <v>44886.48333333333</v>
      </c>
      <c r="D198" s="13" t="s">
        <v>136</v>
      </c>
      <c r="E198" s="15" t="s">
        <v>137</v>
      </c>
      <c r="F198" s="13" t="s">
        <v>138</v>
      </c>
      <c r="G198" s="15" t="s">
        <v>139</v>
      </c>
      <c r="H198" s="13" t="s">
        <v>528</v>
      </c>
      <c r="I198" s="15" t="s">
        <v>529</v>
      </c>
      <c r="J198" s="15" t="s">
        <v>529</v>
      </c>
      <c r="K198" s="15" t="s">
        <v>530</v>
      </c>
      <c r="L198" s="13" t="s">
        <v>600</v>
      </c>
      <c r="M198" s="15" t="s">
        <v>601</v>
      </c>
      <c r="N198" s="13" t="s">
        <v>145</v>
      </c>
      <c r="O198" s="15" t="s">
        <v>205</v>
      </c>
      <c r="P198" s="15" t="s">
        <v>206</v>
      </c>
      <c r="Q198" s="15" t="s">
        <v>225</v>
      </c>
      <c r="R198" s="13" t="s">
        <v>226</v>
      </c>
      <c r="S198" s="13" t="s">
        <v>150</v>
      </c>
      <c r="T198" s="13" t="s">
        <v>202</v>
      </c>
      <c r="U198" s="14">
        <v>43831</v>
      </c>
      <c r="V198" s="14"/>
      <c r="W198" s="15"/>
      <c r="X198" s="13"/>
      <c r="Y198" s="15"/>
      <c r="Z198" s="13"/>
      <c r="AA198" s="15"/>
      <c r="AB198" s="13"/>
      <c r="AC198" s="15"/>
      <c r="AD198" s="13"/>
      <c r="AE198" s="15"/>
      <c r="AF198" s="13"/>
      <c r="AG198" s="15"/>
      <c r="AH198" s="13"/>
      <c r="AI198" s="15"/>
      <c r="AJ198" s="13"/>
      <c r="AK198" s="15"/>
      <c r="AL198" s="13"/>
      <c r="AM198" s="15"/>
      <c r="AN198" s="13"/>
      <c r="AO198" s="15"/>
      <c r="AP198" s="13"/>
      <c r="AQ198" s="15"/>
      <c r="AR198" s="13"/>
      <c r="AS198" s="15"/>
      <c r="AT198" s="13"/>
      <c r="AU198" s="15"/>
      <c r="AV198" s="13"/>
      <c r="AW198" s="15"/>
      <c r="AX198" s="13"/>
      <c r="AY198" s="15"/>
      <c r="AZ198" s="13"/>
      <c r="BA198" s="15"/>
      <c r="BB198" s="13"/>
      <c r="BC198" s="15"/>
      <c r="BD198" s="13"/>
      <c r="BE198" s="15"/>
      <c r="BF198" s="13"/>
      <c r="BG198" s="15"/>
      <c r="BH198" s="13"/>
      <c r="BI198" s="15"/>
      <c r="BJ198" s="13"/>
      <c r="BK198" s="15"/>
      <c r="BL198" s="13"/>
      <c r="BM198" s="15"/>
      <c r="BN198" s="13"/>
      <c r="BO198" s="15"/>
      <c r="BP198" s="13"/>
      <c r="BQ198" s="15"/>
      <c r="BR198" s="13"/>
      <c r="BS198" s="15"/>
      <c r="BT198" s="13"/>
      <c r="BU198" s="15"/>
      <c r="BV198" s="13"/>
      <c r="BW198" s="15"/>
      <c r="BX198" s="13"/>
      <c r="BY198" s="15"/>
      <c r="BZ198" s="13"/>
      <c r="CA198" s="15"/>
      <c r="CB198" s="13"/>
      <c r="CC198" s="15"/>
      <c r="CD198" s="13"/>
      <c r="CE198" s="15"/>
      <c r="CF198" s="13"/>
      <c r="CG198" s="15"/>
      <c r="CH198" s="13"/>
      <c r="CI198" s="15"/>
      <c r="CJ198" s="13"/>
      <c r="CK198" s="15"/>
      <c r="CL198" s="13"/>
      <c r="CM198" s="15"/>
      <c r="CN198" s="13"/>
      <c r="CO198" s="15"/>
      <c r="CP198" s="13"/>
      <c r="CQ198" s="15"/>
      <c r="CR198" s="13"/>
      <c r="CS198" s="15"/>
      <c r="CT198" s="13"/>
      <c r="CU198" s="15"/>
      <c r="CV198" s="13"/>
      <c r="CW198" s="15"/>
      <c r="CX198" s="13"/>
      <c r="CY198" s="15"/>
      <c r="CZ198" s="13"/>
      <c r="DA198" s="15"/>
      <c r="DB198" s="13"/>
      <c r="DC198" s="15"/>
      <c r="DD198" s="13"/>
      <c r="DE198" s="15"/>
      <c r="DF198" s="13"/>
      <c r="DG198" s="15"/>
      <c r="DH198" s="13"/>
      <c r="DI198" s="15"/>
      <c r="DJ198" s="13"/>
      <c r="DK198" s="15"/>
      <c r="DL198" s="13"/>
      <c r="DM198" s="15"/>
      <c r="DN198" s="13"/>
      <c r="DO198" s="15"/>
      <c r="DP198" s="13"/>
      <c r="DQ198" s="15"/>
      <c r="DR198" s="13"/>
      <c r="DS198" s="15"/>
      <c r="DT198" s="13"/>
      <c r="DU198" s="15"/>
      <c r="DV198" s="13"/>
      <c r="DW198" s="15"/>
      <c r="DX198" s="13"/>
      <c r="DY198" s="15"/>
      <c r="DZ198" s="13"/>
      <c r="EA198" s="15"/>
      <c r="EB198" s="13"/>
      <c r="EC198" s="13"/>
    </row>
    <row r="199" spans="1:133" ht="45" x14ac:dyDescent="0.25">
      <c r="A199" s="13" t="s">
        <v>224</v>
      </c>
      <c r="B199" s="13" t="s">
        <v>201</v>
      </c>
      <c r="C199" s="14">
        <v>44886.48333333333</v>
      </c>
      <c r="D199" s="13" t="s">
        <v>136</v>
      </c>
      <c r="E199" s="15" t="s">
        <v>137</v>
      </c>
      <c r="F199" s="13" t="s">
        <v>138</v>
      </c>
      <c r="G199" s="15" t="s">
        <v>139</v>
      </c>
      <c r="H199" s="13" t="s">
        <v>528</v>
      </c>
      <c r="I199" s="15" t="s">
        <v>529</v>
      </c>
      <c r="J199" s="15" t="s">
        <v>529</v>
      </c>
      <c r="K199" s="15" t="s">
        <v>530</v>
      </c>
      <c r="L199" s="13" t="s">
        <v>605</v>
      </c>
      <c r="M199" s="15" t="s">
        <v>606</v>
      </c>
      <c r="N199" s="13" t="s">
        <v>213</v>
      </c>
      <c r="O199" s="15" t="s">
        <v>214</v>
      </c>
      <c r="P199" s="15" t="s">
        <v>215</v>
      </c>
      <c r="Q199" s="15" t="s">
        <v>225</v>
      </c>
      <c r="R199" s="13" t="s">
        <v>226</v>
      </c>
      <c r="S199" s="13" t="s">
        <v>150</v>
      </c>
      <c r="T199" s="13" t="s">
        <v>202</v>
      </c>
      <c r="U199" s="14">
        <v>43831</v>
      </c>
      <c r="V199" s="14"/>
      <c r="W199" s="15"/>
      <c r="X199" s="13"/>
      <c r="Y199" s="15"/>
      <c r="Z199" s="13"/>
      <c r="AA199" s="15"/>
      <c r="AB199" s="13"/>
      <c r="AC199" s="15"/>
      <c r="AD199" s="13"/>
      <c r="AE199" s="15"/>
      <c r="AF199" s="13"/>
      <c r="AG199" s="15"/>
      <c r="AH199" s="13"/>
      <c r="AI199" s="15"/>
      <c r="AJ199" s="13"/>
      <c r="AK199" s="15"/>
      <c r="AL199" s="13"/>
      <c r="AM199" s="15"/>
      <c r="AN199" s="13"/>
      <c r="AO199" s="15"/>
      <c r="AP199" s="13"/>
      <c r="AQ199" s="15"/>
      <c r="AR199" s="13"/>
      <c r="AS199" s="15"/>
      <c r="AT199" s="13"/>
      <c r="AU199" s="15"/>
      <c r="AV199" s="13"/>
      <c r="AW199" s="15"/>
      <c r="AX199" s="13"/>
      <c r="AY199" s="15"/>
      <c r="AZ199" s="13"/>
      <c r="BA199" s="15"/>
      <c r="BB199" s="13"/>
      <c r="BC199" s="15"/>
      <c r="BD199" s="13"/>
      <c r="BE199" s="15"/>
      <c r="BF199" s="13"/>
      <c r="BG199" s="15"/>
      <c r="BH199" s="13"/>
      <c r="BI199" s="15"/>
      <c r="BJ199" s="13"/>
      <c r="BK199" s="15"/>
      <c r="BL199" s="13"/>
      <c r="BM199" s="15"/>
      <c r="BN199" s="13"/>
      <c r="BO199" s="15"/>
      <c r="BP199" s="13"/>
      <c r="BQ199" s="15"/>
      <c r="BR199" s="13"/>
      <c r="BS199" s="15"/>
      <c r="BT199" s="13"/>
      <c r="BU199" s="15"/>
      <c r="BV199" s="13"/>
      <c r="BW199" s="15"/>
      <c r="BX199" s="13"/>
      <c r="BY199" s="15"/>
      <c r="BZ199" s="13"/>
      <c r="CA199" s="15"/>
      <c r="CB199" s="13"/>
      <c r="CC199" s="15"/>
      <c r="CD199" s="13"/>
      <c r="CE199" s="15"/>
      <c r="CF199" s="13"/>
      <c r="CG199" s="15"/>
      <c r="CH199" s="13"/>
      <c r="CI199" s="15"/>
      <c r="CJ199" s="13"/>
      <c r="CK199" s="15"/>
      <c r="CL199" s="13"/>
      <c r="CM199" s="15"/>
      <c r="CN199" s="13"/>
      <c r="CO199" s="15"/>
      <c r="CP199" s="13"/>
      <c r="CQ199" s="15"/>
      <c r="CR199" s="13"/>
      <c r="CS199" s="15"/>
      <c r="CT199" s="13"/>
      <c r="CU199" s="15"/>
      <c r="CV199" s="13"/>
      <c r="CW199" s="15"/>
      <c r="CX199" s="13"/>
      <c r="CY199" s="15"/>
      <c r="CZ199" s="13"/>
      <c r="DA199" s="15"/>
      <c r="DB199" s="13"/>
      <c r="DC199" s="15"/>
      <c r="DD199" s="13"/>
      <c r="DE199" s="15"/>
      <c r="DF199" s="13"/>
      <c r="DG199" s="15"/>
      <c r="DH199" s="13"/>
      <c r="DI199" s="15"/>
      <c r="DJ199" s="13"/>
      <c r="DK199" s="15"/>
      <c r="DL199" s="13"/>
      <c r="DM199" s="15"/>
      <c r="DN199" s="13"/>
      <c r="DO199" s="15"/>
      <c r="DP199" s="13"/>
      <c r="DQ199" s="15"/>
      <c r="DR199" s="13"/>
      <c r="DS199" s="15"/>
      <c r="DT199" s="13"/>
      <c r="DU199" s="15"/>
      <c r="DV199" s="13"/>
      <c r="DW199" s="15"/>
      <c r="DX199" s="13"/>
      <c r="DY199" s="15"/>
      <c r="DZ199" s="13"/>
      <c r="EA199" s="15"/>
      <c r="EB199" s="13"/>
      <c r="EC199" s="13"/>
    </row>
    <row r="200" spans="1:133" ht="60" x14ac:dyDescent="0.25">
      <c r="A200" s="13" t="s">
        <v>253</v>
      </c>
      <c r="B200" s="13" t="s">
        <v>201</v>
      </c>
      <c r="C200" s="14">
        <v>45281.696527777778</v>
      </c>
      <c r="D200" s="13" t="s">
        <v>136</v>
      </c>
      <c r="E200" s="15" t="s">
        <v>137</v>
      </c>
      <c r="F200" s="13" t="s">
        <v>138</v>
      </c>
      <c r="G200" s="15" t="s">
        <v>139</v>
      </c>
      <c r="H200" s="13" t="s">
        <v>528</v>
      </c>
      <c r="I200" s="15" t="s">
        <v>529</v>
      </c>
      <c r="J200" s="15" t="s">
        <v>529</v>
      </c>
      <c r="K200" s="15" t="s">
        <v>530</v>
      </c>
      <c r="L200" s="13" t="s">
        <v>531</v>
      </c>
      <c r="M200" s="15" t="s">
        <v>532</v>
      </c>
      <c r="N200" s="13" t="s">
        <v>145</v>
      </c>
      <c r="O200" s="15" t="s">
        <v>146</v>
      </c>
      <c r="P200" s="15" t="s">
        <v>147</v>
      </c>
      <c r="Q200" s="15" t="s">
        <v>227</v>
      </c>
      <c r="R200" s="13" t="s">
        <v>228</v>
      </c>
      <c r="S200" s="13" t="s">
        <v>150</v>
      </c>
      <c r="T200" s="13" t="s">
        <v>202</v>
      </c>
      <c r="U200" s="14">
        <v>43520</v>
      </c>
      <c r="V200" s="14"/>
      <c r="W200" s="15"/>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5"/>
      <c r="AT200" s="13"/>
      <c r="AU200" s="15"/>
      <c r="AV200" s="13"/>
      <c r="AW200" s="15"/>
      <c r="AX200" s="13"/>
      <c r="AY200" s="15"/>
      <c r="AZ200" s="13"/>
      <c r="BA200" s="15"/>
      <c r="BB200" s="13"/>
      <c r="BC200" s="15"/>
      <c r="BD200" s="13"/>
      <c r="BE200" s="15"/>
      <c r="BF200" s="13"/>
      <c r="BG200" s="15"/>
      <c r="BH200" s="13"/>
      <c r="BI200" s="15"/>
      <c r="BJ200" s="13"/>
      <c r="BK200" s="15"/>
      <c r="BL200" s="13"/>
      <c r="BM200" s="15"/>
      <c r="BN200" s="13"/>
      <c r="BO200" s="15"/>
      <c r="BP200" s="13"/>
      <c r="BQ200" s="15"/>
      <c r="BR200" s="13"/>
      <c r="BS200" s="15"/>
      <c r="BT200" s="13"/>
      <c r="BU200" s="15"/>
      <c r="BV200" s="13"/>
      <c r="BW200" s="15"/>
      <c r="BX200" s="13"/>
      <c r="BY200" s="15"/>
      <c r="BZ200" s="13"/>
      <c r="CA200" s="15"/>
      <c r="CB200" s="13"/>
      <c r="CC200" s="15"/>
      <c r="CD200" s="13"/>
      <c r="CE200" s="15"/>
      <c r="CF200" s="13"/>
      <c r="CG200" s="15"/>
      <c r="CH200" s="13"/>
      <c r="CI200" s="15"/>
      <c r="CJ200" s="13"/>
      <c r="CK200" s="15"/>
      <c r="CL200" s="13"/>
      <c r="CM200" s="15"/>
      <c r="CN200" s="13"/>
      <c r="CO200" s="15"/>
      <c r="CP200" s="13"/>
      <c r="CQ200" s="15"/>
      <c r="CR200" s="13"/>
      <c r="CS200" s="15"/>
      <c r="CT200" s="13"/>
      <c r="CU200" s="15"/>
      <c r="CV200" s="13"/>
      <c r="CW200" s="15"/>
      <c r="CX200" s="13"/>
      <c r="CY200" s="15"/>
      <c r="CZ200" s="13"/>
      <c r="DA200" s="15"/>
      <c r="DB200" s="13"/>
      <c r="DC200" s="15"/>
      <c r="DD200" s="13"/>
      <c r="DE200" s="15"/>
      <c r="DF200" s="13"/>
      <c r="DG200" s="15"/>
      <c r="DH200" s="13"/>
      <c r="DI200" s="15"/>
      <c r="DJ200" s="13"/>
      <c r="DK200" s="15"/>
      <c r="DL200" s="13"/>
      <c r="DM200" s="15"/>
      <c r="DN200" s="13"/>
      <c r="DO200" s="15"/>
      <c r="DP200" s="13"/>
      <c r="DQ200" s="15"/>
      <c r="DR200" s="13"/>
      <c r="DS200" s="15"/>
      <c r="DT200" s="13"/>
      <c r="DU200" s="15"/>
      <c r="DV200" s="13"/>
      <c r="DW200" s="15"/>
      <c r="DX200" s="13"/>
      <c r="DY200" s="15"/>
      <c r="DZ200" s="13"/>
      <c r="EA200" s="15"/>
      <c r="EB200" s="13"/>
      <c r="EC200" s="13"/>
    </row>
    <row r="201" spans="1:133" ht="60" x14ac:dyDescent="0.25">
      <c r="A201" s="13" t="s">
        <v>253</v>
      </c>
      <c r="B201" s="13" t="s">
        <v>201</v>
      </c>
      <c r="C201" s="14">
        <v>45281.694444444445</v>
      </c>
      <c r="D201" s="13" t="s">
        <v>136</v>
      </c>
      <c r="E201" s="15" t="s">
        <v>137</v>
      </c>
      <c r="F201" s="13" t="s">
        <v>138</v>
      </c>
      <c r="G201" s="15" t="s">
        <v>139</v>
      </c>
      <c r="H201" s="13" t="s">
        <v>528</v>
      </c>
      <c r="I201" s="15" t="s">
        <v>529</v>
      </c>
      <c r="J201" s="15" t="s">
        <v>529</v>
      </c>
      <c r="K201" s="15" t="s">
        <v>530</v>
      </c>
      <c r="L201" s="13" t="s">
        <v>600</v>
      </c>
      <c r="M201" s="15" t="s">
        <v>601</v>
      </c>
      <c r="N201" s="13" t="s">
        <v>145</v>
      </c>
      <c r="O201" s="15" t="s">
        <v>205</v>
      </c>
      <c r="P201" s="15" t="s">
        <v>206</v>
      </c>
      <c r="Q201" s="15" t="s">
        <v>227</v>
      </c>
      <c r="R201" s="13" t="s">
        <v>228</v>
      </c>
      <c r="S201" s="13" t="s">
        <v>150</v>
      </c>
      <c r="T201" s="13" t="s">
        <v>202</v>
      </c>
      <c r="U201" s="14">
        <v>43520</v>
      </c>
      <c r="V201" s="14"/>
      <c r="W201" s="15"/>
      <c r="X201" s="13"/>
      <c r="Y201" s="15"/>
      <c r="Z201" s="13"/>
      <c r="AA201" s="15"/>
      <c r="AB201" s="13"/>
      <c r="AC201" s="15"/>
      <c r="AD201" s="13"/>
      <c r="AE201" s="15"/>
      <c r="AF201" s="13"/>
      <c r="AG201" s="15"/>
      <c r="AH201" s="13"/>
      <c r="AI201" s="15"/>
      <c r="AJ201" s="13"/>
      <c r="AK201" s="15"/>
      <c r="AL201" s="13"/>
      <c r="AM201" s="15"/>
      <c r="AN201" s="13"/>
      <c r="AO201" s="15"/>
      <c r="AP201" s="13"/>
      <c r="AQ201" s="15"/>
      <c r="AR201" s="13"/>
      <c r="AS201" s="15"/>
      <c r="AT201" s="13"/>
      <c r="AU201" s="15"/>
      <c r="AV201" s="13"/>
      <c r="AW201" s="15"/>
      <c r="AX201" s="13"/>
      <c r="AY201" s="15"/>
      <c r="AZ201" s="13"/>
      <c r="BA201" s="15"/>
      <c r="BB201" s="13"/>
      <c r="BC201" s="15"/>
      <c r="BD201" s="13"/>
      <c r="BE201" s="15"/>
      <c r="BF201" s="13"/>
      <c r="BG201" s="15"/>
      <c r="BH201" s="13"/>
      <c r="BI201" s="15"/>
      <c r="BJ201" s="13"/>
      <c r="BK201" s="15"/>
      <c r="BL201" s="13"/>
      <c r="BM201" s="15"/>
      <c r="BN201" s="13"/>
      <c r="BO201" s="15"/>
      <c r="BP201" s="13"/>
      <c r="BQ201" s="15"/>
      <c r="BR201" s="13"/>
      <c r="BS201" s="15"/>
      <c r="BT201" s="13"/>
      <c r="BU201" s="15"/>
      <c r="BV201" s="13"/>
      <c r="BW201" s="15"/>
      <c r="BX201" s="13"/>
      <c r="BY201" s="15"/>
      <c r="BZ201" s="13"/>
      <c r="CA201" s="15"/>
      <c r="CB201" s="13"/>
      <c r="CC201" s="15"/>
      <c r="CD201" s="13"/>
      <c r="CE201" s="15"/>
      <c r="CF201" s="13"/>
      <c r="CG201" s="15"/>
      <c r="CH201" s="13"/>
      <c r="CI201" s="15"/>
      <c r="CJ201" s="13"/>
      <c r="CK201" s="15"/>
      <c r="CL201" s="13"/>
      <c r="CM201" s="15"/>
      <c r="CN201" s="13"/>
      <c r="CO201" s="15"/>
      <c r="CP201" s="13"/>
      <c r="CQ201" s="15"/>
      <c r="CR201" s="13"/>
      <c r="CS201" s="15"/>
      <c r="CT201" s="13"/>
      <c r="CU201" s="15"/>
      <c r="CV201" s="13"/>
      <c r="CW201" s="15"/>
      <c r="CX201" s="13"/>
      <c r="CY201" s="15"/>
      <c r="CZ201" s="13"/>
      <c r="DA201" s="15"/>
      <c r="DB201" s="13"/>
      <c r="DC201" s="15"/>
      <c r="DD201" s="13"/>
      <c r="DE201" s="15"/>
      <c r="DF201" s="13"/>
      <c r="DG201" s="15"/>
      <c r="DH201" s="13"/>
      <c r="DI201" s="15"/>
      <c r="DJ201" s="13"/>
      <c r="DK201" s="15"/>
      <c r="DL201" s="13"/>
      <c r="DM201" s="15"/>
      <c r="DN201" s="13"/>
      <c r="DO201" s="15"/>
      <c r="DP201" s="13"/>
      <c r="DQ201" s="15"/>
      <c r="DR201" s="13"/>
      <c r="DS201" s="15"/>
      <c r="DT201" s="13"/>
      <c r="DU201" s="15"/>
      <c r="DV201" s="13"/>
      <c r="DW201" s="15"/>
      <c r="DX201" s="13"/>
      <c r="DY201" s="15"/>
      <c r="DZ201" s="13"/>
      <c r="EA201" s="15"/>
      <c r="EB201" s="13"/>
      <c r="EC201" s="13"/>
    </row>
    <row r="202" spans="1:133" ht="45" x14ac:dyDescent="0.25">
      <c r="A202" s="13" t="s">
        <v>253</v>
      </c>
      <c r="B202" s="13" t="s">
        <v>201</v>
      </c>
      <c r="C202" s="14">
        <v>45281.697222222225</v>
      </c>
      <c r="D202" s="13" t="s">
        <v>136</v>
      </c>
      <c r="E202" s="15" t="s">
        <v>137</v>
      </c>
      <c r="F202" s="13" t="s">
        <v>138</v>
      </c>
      <c r="G202" s="15" t="s">
        <v>139</v>
      </c>
      <c r="H202" s="13" t="s">
        <v>528</v>
      </c>
      <c r="I202" s="15" t="s">
        <v>529</v>
      </c>
      <c r="J202" s="15" t="s">
        <v>529</v>
      </c>
      <c r="K202" s="15" t="s">
        <v>530</v>
      </c>
      <c r="L202" s="13" t="s">
        <v>605</v>
      </c>
      <c r="M202" s="15" t="s">
        <v>606</v>
      </c>
      <c r="N202" s="13" t="s">
        <v>213</v>
      </c>
      <c r="O202" s="15" t="s">
        <v>214</v>
      </c>
      <c r="P202" s="15" t="s">
        <v>215</v>
      </c>
      <c r="Q202" s="15" t="s">
        <v>227</v>
      </c>
      <c r="R202" s="13" t="s">
        <v>228</v>
      </c>
      <c r="S202" s="13" t="s">
        <v>150</v>
      </c>
      <c r="T202" s="13" t="s">
        <v>202</v>
      </c>
      <c r="U202" s="14">
        <v>43520</v>
      </c>
      <c r="V202" s="14"/>
      <c r="W202" s="15"/>
      <c r="X202" s="13"/>
      <c r="Y202" s="15"/>
      <c r="Z202" s="13"/>
      <c r="AA202" s="15"/>
      <c r="AB202" s="13"/>
      <c r="AC202" s="15"/>
      <c r="AD202" s="13"/>
      <c r="AE202" s="15"/>
      <c r="AF202" s="13"/>
      <c r="AG202" s="15"/>
      <c r="AH202" s="13"/>
      <c r="AI202" s="15"/>
      <c r="AJ202" s="13"/>
      <c r="AK202" s="15"/>
      <c r="AL202" s="13"/>
      <c r="AM202" s="15"/>
      <c r="AN202" s="13"/>
      <c r="AO202" s="15"/>
      <c r="AP202" s="13"/>
      <c r="AQ202" s="15"/>
      <c r="AR202" s="13"/>
      <c r="AS202" s="15"/>
      <c r="AT202" s="13"/>
      <c r="AU202" s="15"/>
      <c r="AV202" s="13"/>
      <c r="AW202" s="15"/>
      <c r="AX202" s="13"/>
      <c r="AY202" s="15"/>
      <c r="AZ202" s="13"/>
      <c r="BA202" s="15"/>
      <c r="BB202" s="13"/>
      <c r="BC202" s="15"/>
      <c r="BD202" s="13"/>
      <c r="BE202" s="15"/>
      <c r="BF202" s="13"/>
      <c r="BG202" s="15"/>
      <c r="BH202" s="13"/>
      <c r="BI202" s="15"/>
      <c r="BJ202" s="13"/>
      <c r="BK202" s="15"/>
      <c r="BL202" s="13"/>
      <c r="BM202" s="15"/>
      <c r="BN202" s="13"/>
      <c r="BO202" s="15"/>
      <c r="BP202" s="13"/>
      <c r="BQ202" s="15"/>
      <c r="BR202" s="13"/>
      <c r="BS202" s="15"/>
      <c r="BT202" s="13"/>
      <c r="BU202" s="15"/>
      <c r="BV202" s="13"/>
      <c r="BW202" s="15"/>
      <c r="BX202" s="13"/>
      <c r="BY202" s="15"/>
      <c r="BZ202" s="13"/>
      <c r="CA202" s="15"/>
      <c r="CB202" s="13"/>
      <c r="CC202" s="15"/>
      <c r="CD202" s="13"/>
      <c r="CE202" s="15"/>
      <c r="CF202" s="13"/>
      <c r="CG202" s="15"/>
      <c r="CH202" s="13"/>
      <c r="CI202" s="15"/>
      <c r="CJ202" s="13"/>
      <c r="CK202" s="15"/>
      <c r="CL202" s="13"/>
      <c r="CM202" s="15"/>
      <c r="CN202" s="13"/>
      <c r="CO202" s="15"/>
      <c r="CP202" s="13"/>
      <c r="CQ202" s="15"/>
      <c r="CR202" s="13"/>
      <c r="CS202" s="15"/>
      <c r="CT202" s="13"/>
      <c r="CU202" s="15"/>
      <c r="CV202" s="13"/>
      <c r="CW202" s="15"/>
      <c r="CX202" s="13"/>
      <c r="CY202" s="15"/>
      <c r="CZ202" s="13"/>
      <c r="DA202" s="15"/>
      <c r="DB202" s="13"/>
      <c r="DC202" s="15"/>
      <c r="DD202" s="13"/>
      <c r="DE202" s="15"/>
      <c r="DF202" s="13"/>
      <c r="DG202" s="15"/>
      <c r="DH202" s="13"/>
      <c r="DI202" s="15"/>
      <c r="DJ202" s="13"/>
      <c r="DK202" s="15"/>
      <c r="DL202" s="13"/>
      <c r="DM202" s="15"/>
      <c r="DN202" s="13"/>
      <c r="DO202" s="15"/>
      <c r="DP202" s="13"/>
      <c r="DQ202" s="15"/>
      <c r="DR202" s="13"/>
      <c r="DS202" s="15"/>
      <c r="DT202" s="13"/>
      <c r="DU202" s="15"/>
      <c r="DV202" s="13"/>
      <c r="DW202" s="15"/>
      <c r="DX202" s="13"/>
      <c r="DY202" s="15"/>
      <c r="DZ202" s="13"/>
      <c r="EA202" s="15"/>
      <c r="EB202" s="13"/>
      <c r="EC202" s="13"/>
    </row>
    <row r="203" spans="1:133" ht="210" x14ac:dyDescent="0.25">
      <c r="A203" s="13" t="s">
        <v>210</v>
      </c>
      <c r="B203" s="13" t="s">
        <v>135</v>
      </c>
      <c r="C203" s="14">
        <v>44725.48333333333</v>
      </c>
      <c r="D203" s="13" t="s">
        <v>136</v>
      </c>
      <c r="E203" s="15" t="s">
        <v>137</v>
      </c>
      <c r="F203" s="13" t="s">
        <v>138</v>
      </c>
      <c r="G203" s="15" t="s">
        <v>139</v>
      </c>
      <c r="H203" s="13" t="s">
        <v>528</v>
      </c>
      <c r="I203" s="15" t="s">
        <v>529</v>
      </c>
      <c r="J203" s="15" t="s">
        <v>529</v>
      </c>
      <c r="K203" s="15" t="s">
        <v>530</v>
      </c>
      <c r="L203" s="13" t="s">
        <v>531</v>
      </c>
      <c r="M203" s="15" t="s">
        <v>532</v>
      </c>
      <c r="N203" s="13" t="s">
        <v>145</v>
      </c>
      <c r="O203" s="15" t="s">
        <v>146</v>
      </c>
      <c r="P203" s="15" t="s">
        <v>147</v>
      </c>
      <c r="Q203" s="15" t="s">
        <v>279</v>
      </c>
      <c r="R203" s="13" t="s">
        <v>280</v>
      </c>
      <c r="S203" s="13" t="s">
        <v>150</v>
      </c>
      <c r="T203" s="13" t="s">
        <v>151</v>
      </c>
      <c r="U203" s="14">
        <v>43520</v>
      </c>
      <c r="V203" s="14">
        <v>44633</v>
      </c>
      <c r="W203" s="15" t="s">
        <v>533</v>
      </c>
      <c r="X203" s="13" t="s">
        <v>534</v>
      </c>
      <c r="Y203" s="15" t="str">
        <f>VLOOKUP(X203,'Axe 2 Règles de gestion'!$D$2:$F$172,3, FALSE)</f>
        <v>L'agent adresse, par tout moyen, à son administration la déclaration d'accident de service, d'accident de trajet, ou de maladie professionnelle accompagnée des pièces nécessaires pour établir ses droits.</v>
      </c>
      <c r="Z203" s="13" t="s">
        <v>536</v>
      </c>
      <c r="AA203" s="15" t="str">
        <f>VLOOKUP(Z203,'Axe 2 Règles de gestion'!$D$2:$F$172,3, FALSE)</f>
        <v>La déclaration comporte notamment un formulaire type et un certificat médical.</v>
      </c>
      <c r="AB203" s="13" t="s">
        <v>538</v>
      </c>
      <c r="AC203" s="15" t="str">
        <f>VLOOKUP(AB203,'Axe 2 Règles de gestion'!$D$2:$F$172,3, FALSE)</f>
        <v>L'agent peut demander à l'administration de lui communiquer le formulaire type.</v>
      </c>
      <c r="AD203" s="13" t="s">
        <v>540</v>
      </c>
      <c r="AE203" s="15" t="str">
        <f>VLOOKUP(AD203,'Axe 2 Règles de gestion'!$D$2:$F$172,3, FALSE)</f>
        <v>Si l'administration, au terme des délais réglementaires, n'a pas terminé d'instruire le dossier alors l'agent bénéficie de ce congé à titre provisoire pour la durée indiquée sur le certificat médical.</v>
      </c>
      <c r="AF203" s="13" t="s">
        <v>542</v>
      </c>
      <c r="AG203" s="15" t="str">
        <f>VLOOKUP(AF203,'Axe 2 Règles de gestion'!$D$2:$F$172,3, FALSE)</f>
        <v>L'administration peut faire procéder à une expertise médicale de l'agent par un médecin agréé.</v>
      </c>
      <c r="AH203" s="13" t="s">
        <v>544</v>
      </c>
      <c r="AI203" s="15" t="str">
        <f>VLOOKUP(AH203,'Axe 2 Règles de gestion'!$D$2:$F$172,3, FALSE)</f>
        <v>L'administration peut diligenter une enquête administrative.</v>
      </c>
      <c r="AJ203" s="13" t="s">
        <v>546</v>
      </c>
      <c r="AK203" s="15" t="str">
        <f>VLOOKUP(AJ203,'Axe 2 Règles de gestion'!$D$2:$F$172,3, FALSE)</f>
        <v>La commission de réforme est consultée par l'administration lorsqu'une faute personnelle ou toute autre circonstance particulière est potentiellement de nature à détacher l'accident du service.</v>
      </c>
      <c r="AL203" s="13" t="s">
        <v>548</v>
      </c>
      <c r="AM203" s="15" t="str">
        <f>VLOOKUP(AL203,'Axe 2 Règles de gestion'!$D$2:$F$172,3,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203" s="13" t="s">
        <v>550</v>
      </c>
      <c r="AO203" s="15" t="str">
        <f>VLOOKUP(AN203,'Axe 2 Règles de gestion'!$D$2:$F$172,3, FALSE)</f>
        <v>Si l'affection résulte d'une maladie contractée en service, la commission de réforme est obligatoirement consultée par l'administration si les conditions réglementaires prévues ne sont pas remplies.</v>
      </c>
      <c r="AP203" s="13" t="s">
        <v>552</v>
      </c>
      <c r="AQ203" s="15" t="str">
        <f>VLOOKUP(AP203,'Axe 2 Règles de gestion'!$D$2:$F$172,3, FALSE)</f>
        <v>Lorsque la déclaration n'est pas conforme aux conditions règlementaires prévues, le médecin de prévention ou du travail remet un rapport à la commission de réforme, sinon il en informe l'administration.</v>
      </c>
      <c r="AR203" s="13" t="s">
        <v>554</v>
      </c>
      <c r="AS203" s="15" t="str">
        <f>VLOOKUP(AR203,'Axe 2 Règles de gestion'!$D$2:$F$172,3, FALSE)</f>
        <v>Au terme de l'instruction, l'administration qui a constatée l'imputabilité au service place l'agent en congé pour la durée de l'arrêt de travail.</v>
      </c>
      <c r="AT203" s="13" t="s">
        <v>556</v>
      </c>
      <c r="AU203" s="15" t="str">
        <f>VLOOKUP(AT203,'Axe 2 Règles de gestion'!$D$2:$F$172,3, FALSE)</f>
        <v>Lorsque l'administration ne constate pas l'imputabilité au service, elle retire sa décision de placement à titre provisoire en congé et procède aux mesures nécessaires au reversement des sommes indûment versées.</v>
      </c>
      <c r="AV203" s="13" t="s">
        <v>558</v>
      </c>
      <c r="AW203" s="15" t="str">
        <f>VLOOKUP(AV203,'Axe 2 Règles de gestion'!$D$2:$F$172,3, FALSE)</f>
        <v>Lorsque l'agent est en congé, l'administration peut faire procéder à sa contre-visite par un médecin agréé. La contre-visite a lieu au moins 1 fois par an et au plus 3 fois par an au-delà de 6 mois de prolongation du congé initialement accordé.</v>
      </c>
      <c r="AX203" s="13" t="s">
        <v>560</v>
      </c>
      <c r="AY203" s="15" t="str">
        <f>VLOOKUP(AX203,'Axe 2 Règles de gestion'!$D$2:$F$172,3, FALSE)</f>
        <v>L'administration ou l'agent peuvent saisir la commission de réforme compétente pour avis des conclusions du médecin agréé.</v>
      </c>
      <c r="AZ203" s="13" t="s">
        <v>562</v>
      </c>
      <c r="BA203" s="15" t="str">
        <f>VLOOKUP(AZ203,'Axe 2 Règles de gestion'!$D$2:$F$172,3, FALSE)</f>
        <v>L'agent doit se soumettre à la visite du médecin agréé sous peine d'interruption du versement de sa rémunération jusqu'à ce que cette visite soit effectuée.</v>
      </c>
      <c r="BB203" s="13" t="s">
        <v>564</v>
      </c>
      <c r="BC203" s="15" t="str">
        <f>VLOOKUP(BB203,'Axe 2 Règles de gestion'!$D$2:$F$172,3, FALSE)</f>
        <v>L'agent informe l'administration de tout changement de domicile et, sauf en cas d'hospitalisation, de toute absence de son domicile de plus de deux semaines. Il informe l'administration de ses dates et lieux de séjour.</v>
      </c>
      <c r="BD203" s="13" t="s">
        <v>566</v>
      </c>
      <c r="BE203" s="15" t="str">
        <f>VLOOKUP(BD203,'Axe 2 Règles de gestion'!$D$2:$F$172,3, FALSE)</f>
        <v>L'agent adresse à l'administration le certificat médical dans un délai de 48 heures si l'accident ou la maladie entraine une incapacité temporaire de travail.</v>
      </c>
      <c r="BF203" s="13" t="s">
        <v>568</v>
      </c>
      <c r="BG203" s="15" t="str">
        <f>VLOOKUP(BF203,'Axe 2 Règles de gestion'!$D$2:$F$172,3, FALSE)</f>
        <v>L'agent adresse à l'administration la déclaration d'accident de service ou de trajet dans le délai de 15 jours à compter de la date de l'accident.</v>
      </c>
      <c r="BH203" s="13" t="s">
        <v>570</v>
      </c>
      <c r="BI203" s="15" t="str">
        <f>VLOOKUP(BH203,'Axe 2 Règles de gestion'!$D$2:$F$172,3, FALSE)</f>
        <v>L'agent peut adresser à l'administration la déclaration d'accident de service ou de trajet dans le délai de 15 jours à compter de la date de la constatation médicale établie dans un délai de 2 ans à compter de la date de l'accident.</v>
      </c>
      <c r="BJ203" s="13" t="s">
        <v>572</v>
      </c>
      <c r="BK203" s="15" t="str">
        <f>VLOOKUP(BJ203,'Axe 2 Règles de gestion'!$D$2:$F$172,3, FALSE)</f>
        <v>L'agent adresse à l'administration la déclaration de maladie dans le délai de 2 ans depuis la date de sa première constatation médicale ou de la date du certificat médical l'informant du lien possible entre sa maladie et une activité professionnelle.</v>
      </c>
      <c r="BL203" s="13" t="s">
        <v>574</v>
      </c>
      <c r="BM203" s="15" t="str">
        <f>VLOOKUP(BL203,'Axe 2 Règles de gestion'!$D$2:$F$172,3, FALSE)</f>
        <v>L'agent adresse à l'administration la déclaration de maladie dans le délai de 2 ans depuis la date d'entrée en vigueur des évolutions des tableaux de maladies réglementaires si ces dernières recensent sa maladie constatée avant ces évolutions.</v>
      </c>
      <c r="BN203" s="13" t="s">
        <v>576</v>
      </c>
      <c r="BO203" s="15" t="str">
        <f>VLOOKUP(BN203,'Axe 2 Règles de gestion'!$D$2:$F$172,3, FALSE)</f>
        <v>La demande de l'agent est rejetée si les délais prévus pour les déclarations d'accident de service ou de trajet et de maladie professionnelle ne sont pas respectés.</v>
      </c>
      <c r="BP203" s="13" t="s">
        <v>578</v>
      </c>
      <c r="BQ203" s="15" t="str">
        <f>VLOOKUP(BP203,'Axe 2 Règles de gestion'!$D$2:$F$172,3, FALSE)</f>
        <v>Si l'agent est victime d'un acte de terrorisme ou s'il justifie d'un cas de force majeure, d'impossibilité absolue ou de motifs légitimes alors les délais de déclarations d'accident de service, de trajet et de maladie professionnelle ne sont pas applicables.</v>
      </c>
      <c r="BR203" s="13" t="s">
        <v>580</v>
      </c>
      <c r="BS203" s="15" t="str">
        <f>VLOOKUP(BR203,'Axe 2 Règles de gestion'!$D$2:$F$172,3, FALSE)</f>
        <v>L'administration pour se prononcer sur l'imputabilité au service de l'accident dispose d'un délai d'1 mois à compter de la date de réception de la déclaration ou de 4 mois si une enquête administrative est diligentée.</v>
      </c>
      <c r="BT203" s="13" t="s">
        <v>582</v>
      </c>
      <c r="BU203" s="15" t="str">
        <f>VLOOKUP(BT203,'Axe 2 Règles de gestion'!$D$2:$F$172,3, FALSE)</f>
        <v>L'administration pour se prononcer sur l'imputabilité au service de la maladie dispose d'un délai de 2 mois à compter de la date de réception de la déclaration ou de 5 mois si une enquête administrative est diligentée.</v>
      </c>
      <c r="BV203" s="13" t="s">
        <v>584</v>
      </c>
      <c r="BW203" s="15" t="str">
        <f>VLOOKUP(BV203,'Axe 2 Règles de gestion'!$D$2:$F$172,3, FALSE)</f>
        <v>L'agent transmet à l'administration la déclaration liée à la rechute dans le délai d'un mois à compter de sa constatation médicale et à la date où elle est déclarée.</v>
      </c>
      <c r="BX203" s="13"/>
      <c r="BY203" s="15"/>
      <c r="BZ203" s="13" t="s">
        <v>586</v>
      </c>
      <c r="CA203" s="15" t="str">
        <f>VLOOKUP(BZ203,'Axe 2 Règles de gestion'!$D$2:$F$172,3, FALSE)</f>
        <v>L'agent doit être en activité.</v>
      </c>
      <c r="CB203" s="13"/>
      <c r="CC203" s="15"/>
      <c r="CD203" s="13"/>
      <c r="CE203" s="15"/>
      <c r="CF203" s="13"/>
      <c r="CG203" s="15"/>
      <c r="CH203" s="13"/>
      <c r="CI203" s="15"/>
      <c r="CJ203" s="13"/>
      <c r="CK203" s="15"/>
      <c r="CL203" s="13" t="s">
        <v>171</v>
      </c>
      <c r="CM203" s="15" t="str">
        <f>VLOOKUP(CL203,'Axe 2 Règles de gestion'!$D$2:$F$172,3, FALSE)</f>
        <v>La date de début du congé/absence doit être postérieure ou égale à la date de recrutement dans la FPE ou dans la carrière militaire.</v>
      </c>
      <c r="CN203" s="13" t="s">
        <v>173</v>
      </c>
      <c r="CO203" s="15" t="str">
        <f>VLOOKUP(CN203,'Axe 2 Règles de gestion'!$D$2:$F$172,3, FALSE)</f>
        <v>La date de début du congé/absence doit être antérieure ou égale à la date de fin réelle du congé/absence.</v>
      </c>
      <c r="CP203" s="13" t="s">
        <v>175</v>
      </c>
      <c r="CQ203" s="15" t="str">
        <f>VLOOKUP(CP203,'Axe 2 Règles de gestion'!$D$2:$F$172,3, FALSE)</f>
        <v>La date de début du congé/absence doit être antérieure ou égale à la date de fin prévisionnelle du congé/absence.</v>
      </c>
      <c r="CR203" s="13" t="s">
        <v>177</v>
      </c>
      <c r="CS203" s="15" t="str">
        <f>VLOOKUP(CR203,'Axe 2 Règles de gestion'!$D$2:$F$172,3, FALSE)</f>
        <v>La date de fin réelle du congé/absence doit être antérieure à la date limite de départ à la retraite.</v>
      </c>
      <c r="CT203" s="13" t="s">
        <v>179</v>
      </c>
      <c r="CU203" s="15" t="str">
        <f>VLOOKUP(CT203,'Axe 2 Règles de gestion'!$D$2:$F$172,3, FALSE)</f>
        <v>La date de fin prévisionnelle du congé/absence doit être antérieure à la date limite de départ à la retraite.</v>
      </c>
      <c r="CV203" s="13" t="s">
        <v>181</v>
      </c>
      <c r="CW203" s="15" t="str">
        <f>VLOOKUP(CV203,'Axe 2 Règles de gestion'!$D$2:$F$172,3, FALSE)</f>
        <v>La date de fin réelle ou la date de fin prévisionnelle du congé/absence doit être saisie.</v>
      </c>
      <c r="CX203" s="13" t="s">
        <v>183</v>
      </c>
      <c r="CY203" s="15" t="str">
        <f>VLOOKUP(CX203,'Axe 2 Règles de gestion'!$D$2:$F$172,3, FALSE)</f>
        <v>Si l'absence ne commence pas par une demi-journée et si l'absence précédente ne finit pas par une demi journée, la date de début de l'absence saisie est postérieure à la date de fin réelle de l'absence précédente.</v>
      </c>
      <c r="CZ203" s="13" t="s">
        <v>185</v>
      </c>
      <c r="DA203" s="15" t="str">
        <f>VLOOKUP(CZ203,'Axe 2 Règles de gestion'!$D$2:$F$172,3, FALSE)</f>
        <v>Si l'absence ne commence pas par une demi-journée et si l'absence précédente ne finit pas par une demi journée, la date de début de l'absence saisie est postérieure à la date de fin prévisionnelle de l'absence précédente.</v>
      </c>
      <c r="DB203" s="13" t="s">
        <v>187</v>
      </c>
      <c r="DC203" s="15" t="str">
        <f>VLOOKUP(DB203,'Axe 2 Règles de gestion'!$D$2:$F$172,3, FALSE)</f>
        <v>La date de début du congé doit être postérieure ou égale à la Date de l'accident ou maladie professionnelle.</v>
      </c>
      <c r="DD203" s="13" t="s">
        <v>189</v>
      </c>
      <c r="DE203" s="15" t="str">
        <f>VLOOKUP(DD203,'Axe 2 Règles de gestion'!$D$2:$F$172,3, FALSE)</f>
        <v>Pour chaque période d'absence découpée, la date de début d'impact rémunération doit être égale à la date de début du congé/absence.</v>
      </c>
      <c r="DF203" s="13" t="s">
        <v>191</v>
      </c>
      <c r="DG203" s="15" t="str">
        <f>VLOOKUP(DF203,'Axe 2 Règles de gestion'!$D$2:$F$172,3, FALSE)</f>
        <v>Pour chaque période d'absence découpée, la date de fin d'impact rémunération doit être égale à la date de fin prévisionnelle du congé/absence.</v>
      </c>
      <c r="DH203" s="13" t="s">
        <v>193</v>
      </c>
      <c r="DI203" s="15" t="str">
        <f>VLOOKUP(DH203,'Axe 2 Règles de gestion'!$D$2:$F$172,3, FALSE)</f>
        <v>Pour chaque période d'absence découpée, la date de fin d'impact rémunération doit être égale à la date de fin réelle du congé/absence.</v>
      </c>
      <c r="DJ203" s="13" t="s">
        <v>195</v>
      </c>
      <c r="DK203" s="15" t="str">
        <f>VLOOKUP(DJ203,'Axe 2 Règles de gestion'!$D$2:$F$172,3, FALSE)</f>
        <v>L'état du congé est renseigné.</v>
      </c>
      <c r="DL203" s="13" t="s">
        <v>199</v>
      </c>
      <c r="DM203" s="15" t="str">
        <f>VLOOKUP(DL203,'Axe 2 Règles de gestion'!$D$2:$F$172,3, FALSE)</f>
        <v>La date de l'accident ou maladie professionnelle doit être renseignée</v>
      </c>
      <c r="DN203" s="13"/>
      <c r="DO203" s="15"/>
      <c r="DP203" s="13"/>
      <c r="DQ203" s="15"/>
      <c r="DR203" s="13"/>
      <c r="DS203" s="15"/>
      <c r="DT203" s="13"/>
      <c r="DU203" s="15"/>
      <c r="DV203" s="13"/>
      <c r="DW203" s="15"/>
      <c r="DX203" s="13"/>
      <c r="DY203" s="15"/>
      <c r="DZ203" s="13"/>
      <c r="EA203" s="15"/>
      <c r="EB203" s="13"/>
      <c r="EC203" s="13"/>
    </row>
    <row r="204" spans="1:133" ht="210" x14ac:dyDescent="0.25">
      <c r="A204" s="13" t="s">
        <v>210</v>
      </c>
      <c r="B204" s="13" t="s">
        <v>201</v>
      </c>
      <c r="C204" s="14">
        <v>44728.867361111108</v>
      </c>
      <c r="D204" s="13" t="s">
        <v>136</v>
      </c>
      <c r="E204" s="15" t="s">
        <v>137</v>
      </c>
      <c r="F204" s="13" t="s">
        <v>138</v>
      </c>
      <c r="G204" s="15" t="s">
        <v>139</v>
      </c>
      <c r="H204" s="13" t="s">
        <v>528</v>
      </c>
      <c r="I204" s="15" t="s">
        <v>529</v>
      </c>
      <c r="J204" s="15" t="s">
        <v>529</v>
      </c>
      <c r="K204" s="15" t="s">
        <v>530</v>
      </c>
      <c r="L204" s="13" t="s">
        <v>531</v>
      </c>
      <c r="M204" s="15" t="s">
        <v>532</v>
      </c>
      <c r="N204" s="13" t="s">
        <v>145</v>
      </c>
      <c r="O204" s="15" t="s">
        <v>146</v>
      </c>
      <c r="P204" s="15" t="s">
        <v>147</v>
      </c>
      <c r="Q204" s="15" t="s">
        <v>279</v>
      </c>
      <c r="R204" s="13" t="s">
        <v>280</v>
      </c>
      <c r="S204" s="13" t="s">
        <v>150</v>
      </c>
      <c r="T204" s="13" t="s">
        <v>151</v>
      </c>
      <c r="U204" s="14">
        <v>44634</v>
      </c>
      <c r="V204" s="14"/>
      <c r="W204" s="15" t="s">
        <v>587</v>
      </c>
      <c r="X204" s="13" t="s">
        <v>534</v>
      </c>
      <c r="Y204" s="15" t="str">
        <f>VLOOKUP(X204,'Axe 2 Règles de gestion'!$D$2:$F$172,3, FALSE)</f>
        <v>L'agent adresse, par tout moyen, à son administration la déclaration d'accident de service, d'accident de trajet, ou de maladie professionnelle accompagnée des pièces nécessaires pour établir ses droits.</v>
      </c>
      <c r="Z204" s="13" t="s">
        <v>536</v>
      </c>
      <c r="AA204" s="15" t="str">
        <f>VLOOKUP(Z204,'Axe 2 Règles de gestion'!$D$2:$F$172,3, FALSE)</f>
        <v>La déclaration comporte notamment un formulaire type et un certificat médical.</v>
      </c>
      <c r="AB204" s="13" t="s">
        <v>538</v>
      </c>
      <c r="AC204" s="15" t="str">
        <f>VLOOKUP(AB204,'Axe 2 Règles de gestion'!$D$2:$F$172,3, FALSE)</f>
        <v>L'agent peut demander à l'administration de lui communiquer le formulaire type.</v>
      </c>
      <c r="AD204" s="13" t="s">
        <v>540</v>
      </c>
      <c r="AE204" s="15" t="str">
        <f>VLOOKUP(AD204,'Axe 2 Règles de gestion'!$D$2:$F$172,3, FALSE)</f>
        <v>Si l'administration, au terme des délais réglementaires, n'a pas terminé d'instruire le dossier alors l'agent bénéficie de ce congé à titre provisoire pour la durée indiquée sur le certificat médical.</v>
      </c>
      <c r="AF204" s="13" t="s">
        <v>542</v>
      </c>
      <c r="AG204" s="15" t="str">
        <f>VLOOKUP(AF204,'Axe 2 Règles de gestion'!$D$2:$F$172,3, FALSE)</f>
        <v>L'administration peut faire procéder à une expertise médicale de l'agent par un médecin agréé.</v>
      </c>
      <c r="AH204" s="13" t="s">
        <v>544</v>
      </c>
      <c r="AI204" s="15" t="str">
        <f>VLOOKUP(AH204,'Axe 2 Règles de gestion'!$D$2:$F$172,3, FALSE)</f>
        <v>L'administration peut diligenter une enquête administrative.</v>
      </c>
      <c r="AJ204" s="13" t="s">
        <v>588</v>
      </c>
      <c r="AK204" s="15" t="str">
        <f>VLOOKUP(AJ204,'Axe 2 Règles de gestion'!$D$2:$F$172,3, FALSE)</f>
        <v>Le conseil médical est consulté par l'administration lorsqu'une faute personnelle ou toute autre circonstance particulière est potentiellement de nature à détacher l'accident du service.</v>
      </c>
      <c r="AL204" s="13" t="s">
        <v>590</v>
      </c>
      <c r="AM204" s="15" t="str">
        <f>VLOOKUP(AL204,'Axe 2 Règles de gestion'!$D$2:$F$172,3,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204" s="13" t="s">
        <v>592</v>
      </c>
      <c r="AO204" s="15" t="str">
        <f>VLOOKUP(AN204,'Axe 2 Règles de gestion'!$D$2:$F$172,3, FALSE)</f>
        <v>Si l'affection résulte d'une maladie contractée en service, le conseil médical est obligatoirement consulté par l'administration si les conditions réglementaires prévues ne sont pas remplies.</v>
      </c>
      <c r="AP204" s="13" t="s">
        <v>594</v>
      </c>
      <c r="AQ204" s="15" t="str">
        <f>VLOOKUP(AP204,'Axe 2 Règles de gestion'!$D$2:$F$172,3, FALSE)</f>
        <v>Lorsque la déclaration n'est pas conforme aux conditions règlementaires prévues, le médecin de prévention ou du travail remet un rapport au conseil médical, sinon il en informe l'administration.</v>
      </c>
      <c r="AR204" s="13" t="s">
        <v>554</v>
      </c>
      <c r="AS204" s="15" t="str">
        <f>VLOOKUP(AR204,'Axe 2 Règles de gestion'!$D$2:$F$172,3, FALSE)</f>
        <v>Au terme de l'instruction, l'administration qui a constatée l'imputabilité au service place l'agent en congé pour la durée de l'arrêt de travail.</v>
      </c>
      <c r="AT204" s="13" t="s">
        <v>556</v>
      </c>
      <c r="AU204" s="15" t="str">
        <f>VLOOKUP(AT204,'Axe 2 Règles de gestion'!$D$2:$F$172,3, FALSE)</f>
        <v>Lorsque l'administration ne constate pas l'imputabilité au service, elle retire sa décision de placement à titre provisoire en congé et procède aux mesures nécessaires au reversement des sommes indûment versées.</v>
      </c>
      <c r="AV204" s="13" t="s">
        <v>596</v>
      </c>
      <c r="AW204" s="15" t="str">
        <f>VLOOKUP(AV204,'Axe 2 Règles de gestion'!$D$2:$F$172,3, FALSE)</f>
        <v>Lorsque l'agent est en congé, l'administration peut faire procéder à son examen par un médecin agréé. L'examen a lieu au moins 1 fois par an au-delà de 6 mois de prolongation du congé initialement accordé.</v>
      </c>
      <c r="AX204" s="13" t="s">
        <v>598</v>
      </c>
      <c r="AY204" s="15" t="str">
        <f>VLOOKUP(AX204,'Axe 2 Règles de gestion'!$D$2:$F$172,3, FALSE)</f>
        <v>L'administration ou l'agent peuvent saisir le conseil médical compétent pour avis des conclusions du médecin agréé.</v>
      </c>
      <c r="AZ204" s="13" t="s">
        <v>562</v>
      </c>
      <c r="BA204" s="15" t="str">
        <f>VLOOKUP(AZ204,'Axe 2 Règles de gestion'!$D$2:$F$172,3, FALSE)</f>
        <v>L'agent doit se soumettre à la visite du médecin agréé sous peine d'interruption du versement de sa rémunération jusqu'à ce que cette visite soit effectuée.</v>
      </c>
      <c r="BB204" s="13" t="s">
        <v>564</v>
      </c>
      <c r="BC204" s="15" t="str">
        <f>VLOOKUP(BB204,'Axe 2 Règles de gestion'!$D$2:$F$172,3, FALSE)</f>
        <v>L'agent informe l'administration de tout changement de domicile et, sauf en cas d'hospitalisation, de toute absence de son domicile de plus de deux semaines. Il informe l'administration de ses dates et lieux de séjour.</v>
      </c>
      <c r="BD204" s="13" t="s">
        <v>566</v>
      </c>
      <c r="BE204" s="15" t="str">
        <f>VLOOKUP(BD204,'Axe 2 Règles de gestion'!$D$2:$F$172,3, FALSE)</f>
        <v>L'agent adresse à l'administration le certificat médical dans un délai de 48 heures si l'accident ou la maladie entraine une incapacité temporaire de travail.</v>
      </c>
      <c r="BF204" s="13" t="s">
        <v>568</v>
      </c>
      <c r="BG204" s="15" t="str">
        <f>VLOOKUP(BF204,'Axe 2 Règles de gestion'!$D$2:$F$172,3, FALSE)</f>
        <v>L'agent adresse à l'administration la déclaration d'accident de service ou de trajet dans le délai de 15 jours à compter de la date de l'accident.</v>
      </c>
      <c r="BH204" s="13" t="s">
        <v>570</v>
      </c>
      <c r="BI204" s="15" t="str">
        <f>VLOOKUP(BH204,'Axe 2 Règles de gestion'!$D$2:$F$172,3, FALSE)</f>
        <v>L'agent peut adresser à l'administration la déclaration d'accident de service ou de trajet dans le délai de 15 jours à compter de la date de la constatation médicale établie dans un délai de 2 ans à compter de la date de l'accident.</v>
      </c>
      <c r="BJ204" s="13" t="s">
        <v>572</v>
      </c>
      <c r="BK204" s="15" t="str">
        <f>VLOOKUP(BJ204,'Axe 2 Règles de gestion'!$D$2:$F$172,3, FALSE)</f>
        <v>L'agent adresse à l'administration la déclaration de maladie dans le délai de 2 ans depuis la date de sa première constatation médicale ou de la date du certificat médical l'informant du lien possible entre sa maladie et une activité professionnelle.</v>
      </c>
      <c r="BL204" s="13" t="s">
        <v>574</v>
      </c>
      <c r="BM204" s="15" t="str">
        <f>VLOOKUP(BL204,'Axe 2 Règles de gestion'!$D$2:$F$172,3, FALSE)</f>
        <v>L'agent adresse à l'administration la déclaration de maladie dans le délai de 2 ans depuis la date d'entrée en vigueur des évolutions des tableaux de maladies réglementaires si ces dernières recensent sa maladie constatée avant ces évolutions.</v>
      </c>
      <c r="BN204" s="13" t="s">
        <v>576</v>
      </c>
      <c r="BO204" s="15" t="str">
        <f>VLOOKUP(BN204,'Axe 2 Règles de gestion'!$D$2:$F$172,3, FALSE)</f>
        <v>La demande de l'agent est rejetée si les délais prévus pour les déclarations d'accident de service ou de trajet et de maladie professionnelle ne sont pas respectés.</v>
      </c>
      <c r="BP204" s="13" t="s">
        <v>578</v>
      </c>
      <c r="BQ204" s="15" t="str">
        <f>VLOOKUP(BP204,'Axe 2 Règles de gestion'!$D$2:$F$172,3, FALSE)</f>
        <v>Si l'agent est victime d'un acte de terrorisme ou s'il justifie d'un cas de force majeure, d'impossibilité absolue ou de motifs légitimes alors les délais de déclarations d'accident de service, de trajet et de maladie professionnelle ne sont pas applicables.</v>
      </c>
      <c r="BR204" s="13" t="s">
        <v>580</v>
      </c>
      <c r="BS204" s="15" t="str">
        <f>VLOOKUP(BR204,'Axe 2 Règles de gestion'!$D$2:$F$172,3, FALSE)</f>
        <v>L'administration pour se prononcer sur l'imputabilité au service de l'accident dispose d'un délai d'1 mois à compter de la date de réception de la déclaration ou de 4 mois si une enquête administrative est diligentée.</v>
      </c>
      <c r="BT204" s="13" t="s">
        <v>582</v>
      </c>
      <c r="BU204" s="15" t="str">
        <f>VLOOKUP(BT204,'Axe 2 Règles de gestion'!$D$2:$F$172,3, FALSE)</f>
        <v>L'administration pour se prononcer sur l'imputabilité au service de la maladie dispose d'un délai de 2 mois à compter de la date de réception de la déclaration ou de 5 mois si une enquête administrative est diligentée.</v>
      </c>
      <c r="BV204" s="13" t="s">
        <v>584</v>
      </c>
      <c r="BW204" s="15" t="str">
        <f>VLOOKUP(BV204,'Axe 2 Règles de gestion'!$D$2:$F$172,3, FALSE)</f>
        <v>L'agent transmet à l'administration la déclaration liée à la rechute dans le délai d'un mois à compter de sa constatation médicale et à la date où elle est déclarée.</v>
      </c>
      <c r="BX204" s="13"/>
      <c r="BY204" s="15"/>
      <c r="BZ204" s="13" t="s">
        <v>586</v>
      </c>
      <c r="CA204" s="15" t="str">
        <f>VLOOKUP(BZ204,'Axe 2 Règles de gestion'!$D$2:$F$172,3, FALSE)</f>
        <v>L'agent doit être en activité.</v>
      </c>
      <c r="CB204" s="13"/>
      <c r="CC204" s="15"/>
      <c r="CD204" s="13"/>
      <c r="CE204" s="15"/>
      <c r="CF204" s="13"/>
      <c r="CG204" s="15"/>
      <c r="CH204" s="13"/>
      <c r="CI204" s="15"/>
      <c r="CJ204" s="13"/>
      <c r="CK204" s="15"/>
      <c r="CL204" s="13" t="s">
        <v>171</v>
      </c>
      <c r="CM204" s="15" t="str">
        <f>VLOOKUP(CL204,'Axe 2 Règles de gestion'!$D$2:$F$172,3, FALSE)</f>
        <v>La date de début du congé/absence doit être postérieure ou égale à la date de recrutement dans la FPE ou dans la carrière militaire.</v>
      </c>
      <c r="CN204" s="13" t="s">
        <v>173</v>
      </c>
      <c r="CO204" s="15" t="str">
        <f>VLOOKUP(CN204,'Axe 2 Règles de gestion'!$D$2:$F$172,3, FALSE)</f>
        <v>La date de début du congé/absence doit être antérieure ou égale à la date de fin réelle du congé/absence.</v>
      </c>
      <c r="CP204" s="13" t="s">
        <v>175</v>
      </c>
      <c r="CQ204" s="15" t="str">
        <f>VLOOKUP(CP204,'Axe 2 Règles de gestion'!$D$2:$F$172,3, FALSE)</f>
        <v>La date de début du congé/absence doit être antérieure ou égale à la date de fin prévisionnelle du congé/absence.</v>
      </c>
      <c r="CR204" s="13" t="s">
        <v>177</v>
      </c>
      <c r="CS204" s="15" t="str">
        <f>VLOOKUP(CR204,'Axe 2 Règles de gestion'!$D$2:$F$172,3, FALSE)</f>
        <v>La date de fin réelle du congé/absence doit être antérieure à la date limite de départ à la retraite.</v>
      </c>
      <c r="CT204" s="13" t="s">
        <v>179</v>
      </c>
      <c r="CU204" s="15" t="str">
        <f>VLOOKUP(CT204,'Axe 2 Règles de gestion'!$D$2:$F$172,3, FALSE)</f>
        <v>La date de fin prévisionnelle du congé/absence doit être antérieure à la date limite de départ à la retraite.</v>
      </c>
      <c r="CV204" s="13" t="s">
        <v>181</v>
      </c>
      <c r="CW204" s="15" t="str">
        <f>VLOOKUP(CV204,'Axe 2 Règles de gestion'!$D$2:$F$172,3, FALSE)</f>
        <v>La date de fin réelle ou la date de fin prévisionnelle du congé/absence doit être saisie.</v>
      </c>
      <c r="CX204" s="13" t="s">
        <v>183</v>
      </c>
      <c r="CY204" s="15" t="str">
        <f>VLOOKUP(CX204,'Axe 2 Règles de gestion'!$D$2:$F$172,3, FALSE)</f>
        <v>Si l'absence ne commence pas par une demi-journée et si l'absence précédente ne finit pas par une demi journée, la date de début de l'absence saisie est postérieure à la date de fin réelle de l'absence précédente.</v>
      </c>
      <c r="CZ204" s="13" t="s">
        <v>185</v>
      </c>
      <c r="DA204" s="15" t="str">
        <f>VLOOKUP(CZ204,'Axe 2 Règles de gestion'!$D$2:$F$172,3, FALSE)</f>
        <v>Si l'absence ne commence pas par une demi-journée et si l'absence précédente ne finit pas par une demi journée, la date de début de l'absence saisie est postérieure à la date de fin prévisionnelle de l'absence précédente.</v>
      </c>
      <c r="DB204" s="13" t="s">
        <v>187</v>
      </c>
      <c r="DC204" s="15" t="str">
        <f>VLOOKUP(DB204,'Axe 2 Règles de gestion'!$D$2:$F$172,3, FALSE)</f>
        <v>La date de début du congé doit être postérieure ou égale à la Date de l'accident ou maladie professionnelle.</v>
      </c>
      <c r="DD204" s="13" t="s">
        <v>189</v>
      </c>
      <c r="DE204" s="15" t="str">
        <f>VLOOKUP(DD204,'Axe 2 Règles de gestion'!$D$2:$F$172,3, FALSE)</f>
        <v>Pour chaque période d'absence découpée, la date de début d'impact rémunération doit être égale à la date de début du congé/absence.</v>
      </c>
      <c r="DF204" s="13" t="s">
        <v>191</v>
      </c>
      <c r="DG204" s="15" t="str">
        <f>VLOOKUP(DF204,'Axe 2 Règles de gestion'!$D$2:$F$172,3, FALSE)</f>
        <v>Pour chaque période d'absence découpée, la date de fin d'impact rémunération doit être égale à la date de fin prévisionnelle du congé/absence.</v>
      </c>
      <c r="DH204" s="13" t="s">
        <v>193</v>
      </c>
      <c r="DI204" s="15" t="str">
        <f>VLOOKUP(DH204,'Axe 2 Règles de gestion'!$D$2:$F$172,3, FALSE)</f>
        <v>Pour chaque période d'absence découpée, la date de fin d'impact rémunération doit être égale à la date de fin réelle du congé/absence.</v>
      </c>
      <c r="DJ204" s="13" t="s">
        <v>195</v>
      </c>
      <c r="DK204" s="15" t="str">
        <f>VLOOKUP(DJ204,'Axe 2 Règles de gestion'!$D$2:$F$172,3, FALSE)</f>
        <v>L'état du congé est renseigné.</v>
      </c>
      <c r="DL204" s="13" t="s">
        <v>199</v>
      </c>
      <c r="DM204" s="15" t="str">
        <f>VLOOKUP(DL204,'Axe 2 Règles de gestion'!$D$2:$F$172,3, FALSE)</f>
        <v>La date de l'accident ou maladie professionnelle doit être renseignée</v>
      </c>
      <c r="DN204" s="13"/>
      <c r="DO204" s="15"/>
      <c r="DP204" s="13"/>
      <c r="DQ204" s="15"/>
      <c r="DR204" s="13"/>
      <c r="DS204" s="15"/>
      <c r="DT204" s="13"/>
      <c r="DU204" s="15"/>
      <c r="DV204" s="13"/>
      <c r="DW204" s="15"/>
      <c r="DX204" s="13"/>
      <c r="DY204" s="15"/>
      <c r="DZ204" s="13"/>
      <c r="EA204" s="15"/>
      <c r="EB204" s="13"/>
      <c r="EC204" s="13"/>
    </row>
    <row r="205" spans="1:133" ht="135" x14ac:dyDescent="0.25">
      <c r="A205" s="13" t="s">
        <v>134</v>
      </c>
      <c r="B205" s="13" t="s">
        <v>135</v>
      </c>
      <c r="C205" s="14">
        <v>43774.574305555558</v>
      </c>
      <c r="D205" s="13" t="s">
        <v>136</v>
      </c>
      <c r="E205" s="15" t="s">
        <v>137</v>
      </c>
      <c r="F205" s="13" t="s">
        <v>138</v>
      </c>
      <c r="G205" s="15" t="s">
        <v>139</v>
      </c>
      <c r="H205" s="13" t="s">
        <v>528</v>
      </c>
      <c r="I205" s="15" t="s">
        <v>529</v>
      </c>
      <c r="J205" s="15" t="s">
        <v>529</v>
      </c>
      <c r="K205" s="15" t="s">
        <v>530</v>
      </c>
      <c r="L205" s="13" t="s">
        <v>600</v>
      </c>
      <c r="M205" s="15" t="s">
        <v>601</v>
      </c>
      <c r="N205" s="13" t="s">
        <v>145</v>
      </c>
      <c r="O205" s="15" t="s">
        <v>205</v>
      </c>
      <c r="P205" s="15" t="s">
        <v>206</v>
      </c>
      <c r="Q205" s="15" t="s">
        <v>279</v>
      </c>
      <c r="R205" s="13" t="s">
        <v>280</v>
      </c>
      <c r="S205" s="13" t="s">
        <v>150</v>
      </c>
      <c r="T205" s="13" t="s">
        <v>151</v>
      </c>
      <c r="U205" s="14">
        <v>43520</v>
      </c>
      <c r="V205" s="14"/>
      <c r="W205" s="15" t="s">
        <v>602</v>
      </c>
      <c r="X205" s="13" t="s">
        <v>603</v>
      </c>
      <c r="Y205" s="15" t="str">
        <f>VLOOKUP(X205,'Axe 2 Règles de gestion'!$D$2:$F$172,3, FALSE)</f>
        <v>Pour prolonger son congé initialement accordé, l'agent adresse un nouveau certificat médical à son administration précisant la durée probable de l'incapacité de travail.</v>
      </c>
      <c r="Z205" s="13"/>
      <c r="AA205" s="15"/>
      <c r="AB205" s="13"/>
      <c r="AC205" s="15"/>
      <c r="AD205" s="13"/>
      <c r="AE205" s="15"/>
      <c r="AF205" s="13"/>
      <c r="AG205" s="15"/>
      <c r="AH205" s="13"/>
      <c r="AI205" s="15"/>
      <c r="AJ205" s="13"/>
      <c r="AK205" s="15"/>
      <c r="AL205" s="13"/>
      <c r="AM205" s="15"/>
      <c r="AN205" s="13"/>
      <c r="AO205" s="15"/>
      <c r="AP205" s="13"/>
      <c r="AQ205" s="15"/>
      <c r="AR205" s="13"/>
      <c r="AS205" s="15"/>
      <c r="AT205" s="13"/>
      <c r="AU205" s="15"/>
      <c r="AV205" s="13"/>
      <c r="AW205" s="15"/>
      <c r="AX205" s="13"/>
      <c r="AY205" s="15"/>
      <c r="AZ205" s="13"/>
      <c r="BA205" s="15"/>
      <c r="BB205" s="13"/>
      <c r="BC205" s="15"/>
      <c r="BD205" s="13"/>
      <c r="BE205" s="15"/>
      <c r="BF205" s="13"/>
      <c r="BG205" s="15"/>
      <c r="BH205" s="13"/>
      <c r="BI205" s="15"/>
      <c r="BJ205" s="13"/>
      <c r="BK205" s="15"/>
      <c r="BL205" s="13"/>
      <c r="BM205" s="15"/>
      <c r="BN205" s="13"/>
      <c r="BO205" s="15"/>
      <c r="BP205" s="13"/>
      <c r="BQ205" s="15"/>
      <c r="BR205" s="13"/>
      <c r="BS205" s="15"/>
      <c r="BT205" s="13"/>
      <c r="BU205" s="15"/>
      <c r="BV205" s="13"/>
      <c r="BW205" s="15"/>
      <c r="BX205" s="13"/>
      <c r="BY205" s="15"/>
      <c r="BZ205" s="13" t="s">
        <v>586</v>
      </c>
      <c r="CA205" s="15" t="str">
        <f>VLOOKUP(BZ205,'Axe 2 Règles de gestion'!$D$2:$F$172,3, FALSE)</f>
        <v>L'agent doit être en activité.</v>
      </c>
      <c r="CB205" s="13"/>
      <c r="CC205" s="15"/>
      <c r="CD205" s="13"/>
      <c r="CE205" s="15"/>
      <c r="CF205" s="13"/>
      <c r="CG205" s="15"/>
      <c r="CH205" s="13"/>
      <c r="CI205" s="15"/>
      <c r="CJ205" s="13"/>
      <c r="CK205" s="15"/>
      <c r="CL205" s="13" t="s">
        <v>173</v>
      </c>
      <c r="CM205" s="15" t="str">
        <f>VLOOKUP(CL205,'Axe 2 Règles de gestion'!$D$2:$F$172,3, FALSE)</f>
        <v>La date de début du congé/absence doit être antérieure ou égale à la date de fin réelle du congé/absence.</v>
      </c>
      <c r="CN205" s="13" t="s">
        <v>175</v>
      </c>
      <c r="CO205" s="15" t="str">
        <f>VLOOKUP(CN205,'Axe 2 Règles de gestion'!$D$2:$F$172,3, FALSE)</f>
        <v>La date de début du congé/absence doit être antérieure ou égale à la date de fin prévisionnelle du congé/absence.</v>
      </c>
      <c r="CP205" s="13" t="s">
        <v>177</v>
      </c>
      <c r="CQ205" s="15" t="str">
        <f>VLOOKUP(CP205,'Axe 2 Règles de gestion'!$D$2:$F$172,3, FALSE)</f>
        <v>La date de fin réelle du congé/absence doit être antérieure à la date limite de départ à la retraite.</v>
      </c>
      <c r="CR205" s="13" t="s">
        <v>179</v>
      </c>
      <c r="CS205" s="15" t="str">
        <f>VLOOKUP(CR205,'Axe 2 Règles de gestion'!$D$2:$F$172,3, FALSE)</f>
        <v>La date de fin prévisionnelle du congé/absence doit être antérieure à la date limite de départ à la retraite.</v>
      </c>
      <c r="CT205" s="13" t="s">
        <v>181</v>
      </c>
      <c r="CU205" s="15" t="str">
        <f>VLOOKUP(CT205,'Axe 2 Règles de gestion'!$D$2:$F$172,3, FALSE)</f>
        <v>La date de fin réelle ou la date de fin prévisionnelle du congé/absence doit être saisie.</v>
      </c>
      <c r="CV205" s="13" t="s">
        <v>183</v>
      </c>
      <c r="CW205" s="15" t="str">
        <f>VLOOKUP(CV205,'Axe 2 Règles de gestion'!$D$2:$F$172,3, FALSE)</f>
        <v>Si l'absence ne commence pas par une demi-journée et si l'absence précédente ne finit pas par une demi journée, la date de début de l'absence saisie est postérieure à la date de fin réelle de l'absence précédente.</v>
      </c>
      <c r="CX205" s="13" t="s">
        <v>185</v>
      </c>
      <c r="CY205" s="15" t="str">
        <f>VLOOKUP(CX205,'Axe 2 Règles de gestion'!$D$2:$F$172,3, FALSE)</f>
        <v>Si l'absence ne commence pas par une demi-journée et si l'absence précédente ne finit pas par une demi journée, la date de début de l'absence saisie est postérieure à la date de fin prévisionnelle de l'absence précédente.</v>
      </c>
      <c r="CZ205" s="13" t="s">
        <v>187</v>
      </c>
      <c r="DA205" s="15" t="str">
        <f>VLOOKUP(CZ205,'Axe 2 Règles de gestion'!$D$2:$F$172,3, FALSE)</f>
        <v>La date de début du congé doit être postérieure ou égale à la Date de l'accident ou maladie professionnelle.</v>
      </c>
      <c r="DB205" s="13" t="s">
        <v>189</v>
      </c>
      <c r="DC205" s="15" t="str">
        <f>VLOOKUP(DB205,'Axe 2 Règles de gestion'!$D$2:$F$172,3, FALSE)</f>
        <v>Pour chaque période d'absence découpée, la date de début d'impact rémunération doit être égale à la date de début du congé/absence.</v>
      </c>
      <c r="DD205" s="13" t="s">
        <v>191</v>
      </c>
      <c r="DE205" s="15" t="str">
        <f>VLOOKUP(DD205,'Axe 2 Règles de gestion'!$D$2:$F$172,3, FALSE)</f>
        <v>Pour chaque période d'absence découpée, la date de fin d'impact rémunération doit être égale à la date de fin prévisionnelle du congé/absence.</v>
      </c>
      <c r="DF205" s="13" t="s">
        <v>193</v>
      </c>
      <c r="DG205" s="15" t="str">
        <f>VLOOKUP(DF205,'Axe 2 Règles de gestion'!$D$2:$F$172,3, FALSE)</f>
        <v>Pour chaque période d'absence découpée, la date de fin d'impact rémunération doit être égale à la date de fin réelle du congé/absence.</v>
      </c>
      <c r="DH205" s="13" t="s">
        <v>195</v>
      </c>
      <c r="DI205" s="15" t="str">
        <f>VLOOKUP(DH205,'Axe 2 Règles de gestion'!$D$2:$F$172,3, FALSE)</f>
        <v>L'état du congé est renseigné.</v>
      </c>
      <c r="DJ205" s="13" t="s">
        <v>199</v>
      </c>
      <c r="DK205" s="15" t="str">
        <f>VLOOKUP(DJ205,'Axe 2 Règles de gestion'!$D$2:$F$172,3, FALSE)</f>
        <v>La date de l'accident ou maladie professionnelle doit être renseignée</v>
      </c>
      <c r="DL205" s="13"/>
      <c r="DM205" s="15"/>
      <c r="DN205" s="13"/>
      <c r="DO205" s="15"/>
      <c r="DP205" s="13"/>
      <c r="DQ205" s="15"/>
      <c r="DR205" s="13"/>
      <c r="DS205" s="15"/>
      <c r="DT205" s="13"/>
      <c r="DU205" s="15"/>
      <c r="DV205" s="13"/>
      <c r="DW205" s="15"/>
      <c r="DX205" s="13"/>
      <c r="DY205" s="15"/>
      <c r="DZ205" s="13"/>
      <c r="EA205" s="15"/>
      <c r="EB205" s="13"/>
      <c r="EC205" s="13"/>
    </row>
    <row r="206" spans="1:133" ht="165" x14ac:dyDescent="0.25">
      <c r="A206" s="13" t="s">
        <v>210</v>
      </c>
      <c r="B206" s="13" t="s">
        <v>135</v>
      </c>
      <c r="C206" s="14">
        <v>44726.648611111108</v>
      </c>
      <c r="D206" s="13" t="s">
        <v>136</v>
      </c>
      <c r="E206" s="15" t="s">
        <v>137</v>
      </c>
      <c r="F206" s="13" t="s">
        <v>138</v>
      </c>
      <c r="G206" s="15" t="s">
        <v>139</v>
      </c>
      <c r="H206" s="13" t="s">
        <v>528</v>
      </c>
      <c r="I206" s="15" t="s">
        <v>529</v>
      </c>
      <c r="J206" s="15" t="s">
        <v>529</v>
      </c>
      <c r="K206" s="15" t="s">
        <v>530</v>
      </c>
      <c r="L206" s="13" t="s">
        <v>605</v>
      </c>
      <c r="M206" s="15" t="s">
        <v>606</v>
      </c>
      <c r="N206" s="13" t="s">
        <v>213</v>
      </c>
      <c r="O206" s="15" t="s">
        <v>214</v>
      </c>
      <c r="P206" s="15" t="s">
        <v>215</v>
      </c>
      <c r="Q206" s="15" t="s">
        <v>279</v>
      </c>
      <c r="R206" s="13" t="s">
        <v>280</v>
      </c>
      <c r="S206" s="13" t="s">
        <v>150</v>
      </c>
      <c r="T206" s="13" t="s">
        <v>151</v>
      </c>
      <c r="U206" s="14">
        <v>43520</v>
      </c>
      <c r="V206" s="14">
        <v>44633</v>
      </c>
      <c r="W206" s="15" t="s">
        <v>611</v>
      </c>
      <c r="X206" s="13" t="s">
        <v>286</v>
      </c>
      <c r="Y206" s="15" t="str">
        <f>VLOOKUP(X206,'Axe 2 Règles de gestion'!$D$2:$F$172,3, FALSE)</f>
        <v>A l'expiration des droits à congé accordés pour raison de santé, l'agent reconnu par la commission de réforme dans l'impossibilité définitive et absolue de reprendre ses fonctions, est licencié ou, remis à la disposition de son administration d'origine.</v>
      </c>
      <c r="Z206" s="13" t="s">
        <v>208</v>
      </c>
      <c r="AA206" s="15" t="str">
        <f>VLOOKUP(Z206,'Axe 2 Règles de gestion'!$D$2:$F$172,3, FALSE)</f>
        <v>Le congé est prolongé jusqu'à la reprise des fonctions ou jusqu'à ce que l'état de santé de l'intéressé soit consolidé.</v>
      </c>
      <c r="AB206" s="13"/>
      <c r="AC206" s="15"/>
      <c r="AD206" s="13"/>
      <c r="AE206" s="15"/>
      <c r="AF206" s="13"/>
      <c r="AG206" s="15"/>
      <c r="AH206" s="13"/>
      <c r="AI206" s="15"/>
      <c r="AJ206" s="13"/>
      <c r="AK206" s="15"/>
      <c r="AL206" s="13"/>
      <c r="AM206" s="15"/>
      <c r="AN206" s="13"/>
      <c r="AO206" s="15"/>
      <c r="AP206" s="13"/>
      <c r="AQ206" s="15"/>
      <c r="AR206" s="13"/>
      <c r="AS206" s="15"/>
      <c r="AT206" s="13"/>
      <c r="AU206" s="15"/>
      <c r="AV206" s="13"/>
      <c r="AW206" s="15"/>
      <c r="AX206" s="13"/>
      <c r="AY206" s="15"/>
      <c r="AZ206" s="13"/>
      <c r="BA206" s="15"/>
      <c r="BB206" s="13"/>
      <c r="BC206" s="15"/>
      <c r="BD206" s="13"/>
      <c r="BE206" s="15"/>
      <c r="BF206" s="13"/>
      <c r="BG206" s="15"/>
      <c r="BH206" s="13"/>
      <c r="BI206" s="15"/>
      <c r="BJ206" s="13"/>
      <c r="BK206" s="15"/>
      <c r="BL206" s="13"/>
      <c r="BM206" s="15"/>
      <c r="BN206" s="13"/>
      <c r="BO206" s="15"/>
      <c r="BP206" s="13"/>
      <c r="BQ206" s="15"/>
      <c r="BR206" s="13"/>
      <c r="BS206" s="15"/>
      <c r="BT206" s="13"/>
      <c r="BU206" s="15"/>
      <c r="BV206" s="13"/>
      <c r="BW206" s="15"/>
      <c r="BX206" s="13"/>
      <c r="BY206" s="15"/>
      <c r="BZ206" s="13" t="s">
        <v>586</v>
      </c>
      <c r="CA206" s="15" t="str">
        <f>VLOOKUP(BZ206,'Axe 2 Règles de gestion'!$D$2:$F$172,3, FALSE)</f>
        <v>L'agent doit être en activité.</v>
      </c>
      <c r="CB206" s="13"/>
      <c r="CC206" s="15"/>
      <c r="CD206" s="13"/>
      <c r="CE206" s="15"/>
      <c r="CF206" s="13"/>
      <c r="CG206" s="15"/>
      <c r="CH206" s="13"/>
      <c r="CI206" s="15"/>
      <c r="CJ206" s="13"/>
      <c r="CK206" s="15"/>
      <c r="CL206" s="13" t="s">
        <v>173</v>
      </c>
      <c r="CM206" s="15" t="str">
        <f>VLOOKUP(CL206,'Axe 2 Règles de gestion'!$D$2:$F$172,3, FALSE)</f>
        <v>La date de début du congé/absence doit être antérieure ou égale à la date de fin réelle du congé/absence.</v>
      </c>
      <c r="CN206" s="13" t="s">
        <v>175</v>
      </c>
      <c r="CO206" s="15" t="str">
        <f>VLOOKUP(CN206,'Axe 2 Règles de gestion'!$D$2:$F$172,3, FALSE)</f>
        <v>La date de début du congé/absence doit être antérieure ou égale à la date de fin prévisionnelle du congé/absence.</v>
      </c>
      <c r="CP206" s="13" t="s">
        <v>177</v>
      </c>
      <c r="CQ206" s="15" t="str">
        <f>VLOOKUP(CP206,'Axe 2 Règles de gestion'!$D$2:$F$172,3, FALSE)</f>
        <v>La date de fin réelle du congé/absence doit être antérieure à la date limite de départ à la retraite.</v>
      </c>
      <c r="CR206" s="13" t="s">
        <v>179</v>
      </c>
      <c r="CS206" s="15" t="str">
        <f>VLOOKUP(CR206,'Axe 2 Règles de gestion'!$D$2:$F$172,3, FALSE)</f>
        <v>La date de fin prévisionnelle du congé/absence doit être antérieure à la date limite de départ à la retraite.</v>
      </c>
      <c r="CT206" s="13" t="s">
        <v>181</v>
      </c>
      <c r="CU206" s="15" t="str">
        <f>VLOOKUP(CT206,'Axe 2 Règles de gestion'!$D$2:$F$172,3, FALSE)</f>
        <v>La date de fin réelle ou la date de fin prévisionnelle du congé/absence doit être saisie.</v>
      </c>
      <c r="CV206" s="13" t="s">
        <v>187</v>
      </c>
      <c r="CW206" s="15" t="str">
        <f>VLOOKUP(CV206,'Axe 2 Règles de gestion'!$D$2:$F$172,3, FALSE)</f>
        <v>La date de début du congé doit être postérieure ou égale à la Date de l'accident ou maladie professionnelle.</v>
      </c>
      <c r="CX206" s="13" t="s">
        <v>189</v>
      </c>
      <c r="CY206" s="15" t="str">
        <f>VLOOKUP(CX206,'Axe 2 Règles de gestion'!$D$2:$F$172,3, FALSE)</f>
        <v>Pour chaque période d'absence découpée, la date de début d'impact rémunération doit être égale à la date de début du congé/absence.</v>
      </c>
      <c r="CZ206" s="13" t="s">
        <v>191</v>
      </c>
      <c r="DA206" s="15" t="str">
        <f>VLOOKUP(CZ206,'Axe 2 Règles de gestion'!$D$2:$F$172,3, FALSE)</f>
        <v>Pour chaque période d'absence découpée, la date de fin d'impact rémunération doit être égale à la date de fin prévisionnelle du congé/absence.</v>
      </c>
      <c r="DB206" s="13" t="s">
        <v>193</v>
      </c>
      <c r="DC206" s="15" t="str">
        <f>VLOOKUP(DB206,'Axe 2 Règles de gestion'!$D$2:$F$172,3, FALSE)</f>
        <v>Pour chaque période d'absence découpée, la date de fin d'impact rémunération doit être égale à la date de fin réelle du congé/absence.</v>
      </c>
      <c r="DD206" s="13" t="s">
        <v>195</v>
      </c>
      <c r="DE206" s="15" t="str">
        <f>VLOOKUP(DD206,'Axe 2 Règles de gestion'!$D$2:$F$172,3, FALSE)</f>
        <v>L'état du congé est renseigné.</v>
      </c>
      <c r="DF206" s="13" t="s">
        <v>199</v>
      </c>
      <c r="DG206" s="15" t="str">
        <f>VLOOKUP(DF206,'Axe 2 Règles de gestion'!$D$2:$F$172,3, FALSE)</f>
        <v>La date de l'accident ou maladie professionnelle doit être renseignée</v>
      </c>
      <c r="DH206" s="13"/>
      <c r="DI206" s="15"/>
      <c r="DJ206" s="13"/>
      <c r="DK206" s="15"/>
      <c r="DL206" s="13"/>
      <c r="DM206" s="15"/>
      <c r="DN206" s="13"/>
      <c r="DO206" s="15"/>
      <c r="DP206" s="13"/>
      <c r="DQ206" s="15"/>
      <c r="DR206" s="13"/>
      <c r="DS206" s="15"/>
      <c r="DT206" s="13"/>
      <c r="DU206" s="15"/>
      <c r="DV206" s="13"/>
      <c r="DW206" s="15"/>
      <c r="DX206" s="13"/>
      <c r="DY206" s="15"/>
      <c r="DZ206" s="13"/>
      <c r="EA206" s="15"/>
      <c r="EB206" s="13"/>
      <c r="EC206" s="13"/>
    </row>
    <row r="207" spans="1:133" ht="150" x14ac:dyDescent="0.25">
      <c r="A207" s="13" t="s">
        <v>210</v>
      </c>
      <c r="B207" s="13" t="s">
        <v>201</v>
      </c>
      <c r="C207" s="14">
        <v>44726.737500000003</v>
      </c>
      <c r="D207" s="13" t="s">
        <v>136</v>
      </c>
      <c r="E207" s="15" t="s">
        <v>137</v>
      </c>
      <c r="F207" s="13" t="s">
        <v>138</v>
      </c>
      <c r="G207" s="15" t="s">
        <v>139</v>
      </c>
      <c r="H207" s="13" t="s">
        <v>528</v>
      </c>
      <c r="I207" s="15" t="s">
        <v>529</v>
      </c>
      <c r="J207" s="15" t="s">
        <v>529</v>
      </c>
      <c r="K207" s="15" t="s">
        <v>530</v>
      </c>
      <c r="L207" s="13" t="s">
        <v>605</v>
      </c>
      <c r="M207" s="15" t="s">
        <v>606</v>
      </c>
      <c r="N207" s="13" t="s">
        <v>213</v>
      </c>
      <c r="O207" s="15" t="s">
        <v>214</v>
      </c>
      <c r="P207" s="15" t="s">
        <v>215</v>
      </c>
      <c r="Q207" s="15" t="s">
        <v>279</v>
      </c>
      <c r="R207" s="13" t="s">
        <v>280</v>
      </c>
      <c r="S207" s="13" t="s">
        <v>150</v>
      </c>
      <c r="T207" s="13" t="s">
        <v>151</v>
      </c>
      <c r="U207" s="14">
        <v>44634</v>
      </c>
      <c r="V207" s="14"/>
      <c r="W207" s="15" t="s">
        <v>612</v>
      </c>
      <c r="X207" s="13" t="s">
        <v>289</v>
      </c>
      <c r="Y207" s="15" t="str">
        <f>VLOOKUP(X207,'Axe 2 Règles de gestion'!$D$2:$F$172,3, FALSE)</f>
        <v>A l'expiration des droits à congé accordés pour raison de santé, l'agent reconnu par le conseil médical dans l'impossibilité définitive et absolue de reprendre ses fonctions, est licencié ou, remis à la disposition de son administration d'origine.</v>
      </c>
      <c r="Z207" s="13" t="s">
        <v>208</v>
      </c>
      <c r="AA207" s="15" t="str">
        <f>VLOOKUP(Z207,'Axe 2 Règles de gestion'!$D$2:$F$172,3, FALSE)</f>
        <v>Le congé est prolongé jusqu'à la reprise des fonctions ou jusqu'à ce que l'état de santé de l'intéressé soit consolidé.</v>
      </c>
      <c r="AB207" s="13"/>
      <c r="AC207" s="15"/>
      <c r="AD207" s="13"/>
      <c r="AE207" s="15"/>
      <c r="AF207" s="13"/>
      <c r="AG207" s="15"/>
      <c r="AH207" s="13"/>
      <c r="AI207" s="15"/>
      <c r="AJ207" s="13"/>
      <c r="AK207" s="15"/>
      <c r="AL207" s="13"/>
      <c r="AM207" s="15"/>
      <c r="AN207" s="13"/>
      <c r="AO207" s="15"/>
      <c r="AP207" s="13"/>
      <c r="AQ207" s="15"/>
      <c r="AR207" s="13"/>
      <c r="AS207" s="15"/>
      <c r="AT207" s="13"/>
      <c r="AU207" s="15"/>
      <c r="AV207" s="13"/>
      <c r="AW207" s="15"/>
      <c r="AX207" s="13"/>
      <c r="AY207" s="15"/>
      <c r="AZ207" s="13"/>
      <c r="BA207" s="15"/>
      <c r="BB207" s="13"/>
      <c r="BC207" s="15"/>
      <c r="BD207" s="13"/>
      <c r="BE207" s="15"/>
      <c r="BF207" s="13"/>
      <c r="BG207" s="15"/>
      <c r="BH207" s="13"/>
      <c r="BI207" s="15"/>
      <c r="BJ207" s="13"/>
      <c r="BK207" s="15"/>
      <c r="BL207" s="13"/>
      <c r="BM207" s="15"/>
      <c r="BN207" s="13"/>
      <c r="BO207" s="15"/>
      <c r="BP207" s="13"/>
      <c r="BQ207" s="15"/>
      <c r="BR207" s="13"/>
      <c r="BS207" s="15"/>
      <c r="BT207" s="13"/>
      <c r="BU207" s="15"/>
      <c r="BV207" s="13"/>
      <c r="BW207" s="15"/>
      <c r="BX207" s="13"/>
      <c r="BY207" s="15"/>
      <c r="BZ207" s="13" t="s">
        <v>586</v>
      </c>
      <c r="CA207" s="15" t="str">
        <f>VLOOKUP(BZ207,'Axe 2 Règles de gestion'!$D$2:$F$172,3, FALSE)</f>
        <v>L'agent doit être en activité.</v>
      </c>
      <c r="CB207" s="13"/>
      <c r="CC207" s="15"/>
      <c r="CD207" s="13"/>
      <c r="CE207" s="15"/>
      <c r="CF207" s="13"/>
      <c r="CG207" s="15"/>
      <c r="CH207" s="13"/>
      <c r="CI207" s="15"/>
      <c r="CJ207" s="13"/>
      <c r="CK207" s="15"/>
      <c r="CL207" s="13" t="s">
        <v>173</v>
      </c>
      <c r="CM207" s="15" t="str">
        <f>VLOOKUP(CL207,'Axe 2 Règles de gestion'!$D$2:$F$172,3, FALSE)</f>
        <v>La date de début du congé/absence doit être antérieure ou égale à la date de fin réelle du congé/absence.</v>
      </c>
      <c r="CN207" s="13" t="s">
        <v>175</v>
      </c>
      <c r="CO207" s="15" t="str">
        <f>VLOOKUP(CN207,'Axe 2 Règles de gestion'!$D$2:$F$172,3, FALSE)</f>
        <v>La date de début du congé/absence doit être antérieure ou égale à la date de fin prévisionnelle du congé/absence.</v>
      </c>
      <c r="CP207" s="13" t="s">
        <v>177</v>
      </c>
      <c r="CQ207" s="15" t="str">
        <f>VLOOKUP(CP207,'Axe 2 Règles de gestion'!$D$2:$F$172,3, FALSE)</f>
        <v>La date de fin réelle du congé/absence doit être antérieure à la date limite de départ à la retraite.</v>
      </c>
      <c r="CR207" s="13" t="s">
        <v>179</v>
      </c>
      <c r="CS207" s="15" t="str">
        <f>VLOOKUP(CR207,'Axe 2 Règles de gestion'!$D$2:$F$172,3, FALSE)</f>
        <v>La date de fin prévisionnelle du congé/absence doit être antérieure à la date limite de départ à la retraite.</v>
      </c>
      <c r="CT207" s="13" t="s">
        <v>181</v>
      </c>
      <c r="CU207" s="15" t="str">
        <f>VLOOKUP(CT207,'Axe 2 Règles de gestion'!$D$2:$F$172,3, FALSE)</f>
        <v>La date de fin réelle ou la date de fin prévisionnelle du congé/absence doit être saisie.</v>
      </c>
      <c r="CV207" s="13" t="s">
        <v>187</v>
      </c>
      <c r="CW207" s="15" t="str">
        <f>VLOOKUP(CV207,'Axe 2 Règles de gestion'!$D$2:$F$172,3, FALSE)</f>
        <v>La date de début du congé doit être postérieure ou égale à la Date de l'accident ou maladie professionnelle.</v>
      </c>
      <c r="CX207" s="13" t="s">
        <v>189</v>
      </c>
      <c r="CY207" s="15" t="str">
        <f>VLOOKUP(CX207,'Axe 2 Règles de gestion'!$D$2:$F$172,3, FALSE)</f>
        <v>Pour chaque période d'absence découpée, la date de début d'impact rémunération doit être égale à la date de début du congé/absence.</v>
      </c>
      <c r="CZ207" s="13" t="s">
        <v>191</v>
      </c>
      <c r="DA207" s="15" t="str">
        <f>VLOOKUP(CZ207,'Axe 2 Règles de gestion'!$D$2:$F$172,3, FALSE)</f>
        <v>Pour chaque période d'absence découpée, la date de fin d'impact rémunération doit être égale à la date de fin prévisionnelle du congé/absence.</v>
      </c>
      <c r="DB207" s="13" t="s">
        <v>193</v>
      </c>
      <c r="DC207" s="15" t="str">
        <f>VLOOKUP(DB207,'Axe 2 Règles de gestion'!$D$2:$F$172,3, FALSE)</f>
        <v>Pour chaque période d'absence découpée, la date de fin d'impact rémunération doit être égale à la date de fin réelle du congé/absence.</v>
      </c>
      <c r="DD207" s="13" t="s">
        <v>195</v>
      </c>
      <c r="DE207" s="15" t="str">
        <f>VLOOKUP(DD207,'Axe 2 Règles de gestion'!$D$2:$F$172,3, FALSE)</f>
        <v>L'état du congé est renseigné.</v>
      </c>
      <c r="DF207" s="13" t="s">
        <v>199</v>
      </c>
      <c r="DG207" s="15" t="str">
        <f>VLOOKUP(DF207,'Axe 2 Règles de gestion'!$D$2:$F$172,3, FALSE)</f>
        <v>La date de l'accident ou maladie professionnelle doit être renseignée</v>
      </c>
      <c r="DH207" s="13"/>
      <c r="DI207" s="15"/>
      <c r="DJ207" s="13"/>
      <c r="DK207" s="15"/>
      <c r="DL207" s="13"/>
      <c r="DM207" s="15"/>
      <c r="DN207" s="13"/>
      <c r="DO207" s="15"/>
      <c r="DP207" s="13"/>
      <c r="DQ207" s="15"/>
      <c r="DR207" s="13"/>
      <c r="DS207" s="15"/>
      <c r="DT207" s="13"/>
      <c r="DU207" s="15"/>
      <c r="DV207" s="13"/>
      <c r="DW207" s="15"/>
      <c r="DX207" s="13"/>
      <c r="DY207" s="15"/>
      <c r="DZ207" s="13"/>
      <c r="EA207" s="15"/>
      <c r="EB207" s="13"/>
      <c r="EC207" s="13"/>
    </row>
    <row r="208" spans="1:133" ht="60" x14ac:dyDescent="0.25">
      <c r="A208" s="13" t="s">
        <v>134</v>
      </c>
      <c r="B208" s="13" t="s">
        <v>201</v>
      </c>
      <c r="C208" s="14">
        <v>43620.684027777781</v>
      </c>
      <c r="D208" s="13" t="s">
        <v>136</v>
      </c>
      <c r="E208" s="15" t="s">
        <v>137</v>
      </c>
      <c r="F208" s="13" t="s">
        <v>138</v>
      </c>
      <c r="G208" s="15" t="s">
        <v>139</v>
      </c>
      <c r="H208" s="13" t="s">
        <v>528</v>
      </c>
      <c r="I208" s="15" t="s">
        <v>529</v>
      </c>
      <c r="J208" s="15" t="s">
        <v>529</v>
      </c>
      <c r="K208" s="15" t="s">
        <v>530</v>
      </c>
      <c r="L208" s="13" t="s">
        <v>531</v>
      </c>
      <c r="M208" s="15" t="s">
        <v>532</v>
      </c>
      <c r="N208" s="13" t="s">
        <v>145</v>
      </c>
      <c r="O208" s="15" t="s">
        <v>146</v>
      </c>
      <c r="P208" s="15" t="s">
        <v>147</v>
      </c>
      <c r="Q208" s="15" t="s">
        <v>291</v>
      </c>
      <c r="R208" s="13" t="s">
        <v>292</v>
      </c>
      <c r="S208" s="13" t="s">
        <v>150</v>
      </c>
      <c r="T208" s="13" t="s">
        <v>202</v>
      </c>
      <c r="U208" s="14">
        <v>43520</v>
      </c>
      <c r="V208" s="14"/>
      <c r="W208" s="15"/>
      <c r="X208" s="13"/>
      <c r="Y208" s="15"/>
      <c r="Z208" s="13"/>
      <c r="AA208" s="15"/>
      <c r="AB208" s="13"/>
      <c r="AC208" s="15"/>
      <c r="AD208" s="13"/>
      <c r="AE208" s="15"/>
      <c r="AF208" s="13"/>
      <c r="AG208" s="15"/>
      <c r="AH208" s="13"/>
      <c r="AI208" s="15"/>
      <c r="AJ208" s="13"/>
      <c r="AK208" s="15"/>
      <c r="AL208" s="13"/>
      <c r="AM208" s="15"/>
      <c r="AN208" s="13"/>
      <c r="AO208" s="15"/>
      <c r="AP208" s="13"/>
      <c r="AQ208" s="15"/>
      <c r="AR208" s="13"/>
      <c r="AS208" s="15"/>
      <c r="AT208" s="13"/>
      <c r="AU208" s="15"/>
      <c r="AV208" s="13"/>
      <c r="AW208" s="15"/>
      <c r="AX208" s="13"/>
      <c r="AY208" s="15"/>
      <c r="AZ208" s="13"/>
      <c r="BA208" s="15"/>
      <c r="BB208" s="13"/>
      <c r="BC208" s="15"/>
      <c r="BD208" s="13"/>
      <c r="BE208" s="15"/>
      <c r="BF208" s="13"/>
      <c r="BG208" s="15"/>
      <c r="BH208" s="13"/>
      <c r="BI208" s="15"/>
      <c r="BJ208" s="13"/>
      <c r="BK208" s="15"/>
      <c r="BL208" s="13"/>
      <c r="BM208" s="15"/>
      <c r="BN208" s="13"/>
      <c r="BO208" s="15"/>
      <c r="BP208" s="13"/>
      <c r="BQ208" s="15"/>
      <c r="BR208" s="13"/>
      <c r="BS208" s="15"/>
      <c r="BT208" s="13"/>
      <c r="BU208" s="15"/>
      <c r="BV208" s="13"/>
      <c r="BW208" s="15"/>
      <c r="BX208" s="13"/>
      <c r="BY208" s="15"/>
      <c r="BZ208" s="13"/>
      <c r="CA208" s="15"/>
      <c r="CB208" s="13"/>
      <c r="CC208" s="15"/>
      <c r="CD208" s="13"/>
      <c r="CE208" s="15"/>
      <c r="CF208" s="13"/>
      <c r="CG208" s="15"/>
      <c r="CH208" s="13"/>
      <c r="CI208" s="15"/>
      <c r="CJ208" s="13"/>
      <c r="CK208" s="15"/>
      <c r="CL208" s="13"/>
      <c r="CM208" s="15"/>
      <c r="CN208" s="13"/>
      <c r="CO208" s="15"/>
      <c r="CP208" s="13"/>
      <c r="CQ208" s="15"/>
      <c r="CR208" s="13"/>
      <c r="CS208" s="15"/>
      <c r="CT208" s="13"/>
      <c r="CU208" s="15"/>
      <c r="CV208" s="13"/>
      <c r="CW208" s="15"/>
      <c r="CX208" s="13"/>
      <c r="CY208" s="15"/>
      <c r="CZ208" s="13"/>
      <c r="DA208" s="15"/>
      <c r="DB208" s="13"/>
      <c r="DC208" s="15"/>
      <c r="DD208" s="13"/>
      <c r="DE208" s="15"/>
      <c r="DF208" s="13"/>
      <c r="DG208" s="15"/>
      <c r="DH208" s="13"/>
      <c r="DI208" s="15"/>
      <c r="DJ208" s="13"/>
      <c r="DK208" s="15"/>
      <c r="DL208" s="13"/>
      <c r="DM208" s="15"/>
      <c r="DN208" s="13"/>
      <c r="DO208" s="15"/>
      <c r="DP208" s="13"/>
      <c r="DQ208" s="15"/>
      <c r="DR208" s="13"/>
      <c r="DS208" s="15"/>
      <c r="DT208" s="13"/>
      <c r="DU208" s="15"/>
      <c r="DV208" s="13"/>
      <c r="DW208" s="15"/>
      <c r="DX208" s="13"/>
      <c r="DY208" s="15"/>
      <c r="DZ208" s="13"/>
      <c r="EA208" s="15"/>
      <c r="EB208" s="13"/>
      <c r="EC208" s="13"/>
    </row>
    <row r="209" spans="1:133" ht="60" x14ac:dyDescent="0.25">
      <c r="A209" s="13" t="s">
        <v>134</v>
      </c>
      <c r="B209" s="13" t="s">
        <v>201</v>
      </c>
      <c r="C209" s="14">
        <v>43620.68472222222</v>
      </c>
      <c r="D209" s="13" t="s">
        <v>136</v>
      </c>
      <c r="E209" s="15" t="s">
        <v>137</v>
      </c>
      <c r="F209" s="13" t="s">
        <v>138</v>
      </c>
      <c r="G209" s="15" t="s">
        <v>139</v>
      </c>
      <c r="H209" s="13" t="s">
        <v>528</v>
      </c>
      <c r="I209" s="15" t="s">
        <v>529</v>
      </c>
      <c r="J209" s="15" t="s">
        <v>529</v>
      </c>
      <c r="K209" s="15" t="s">
        <v>530</v>
      </c>
      <c r="L209" s="13" t="s">
        <v>600</v>
      </c>
      <c r="M209" s="15" t="s">
        <v>601</v>
      </c>
      <c r="N209" s="13" t="s">
        <v>145</v>
      </c>
      <c r="O209" s="15" t="s">
        <v>205</v>
      </c>
      <c r="P209" s="15" t="s">
        <v>206</v>
      </c>
      <c r="Q209" s="15" t="s">
        <v>291</v>
      </c>
      <c r="R209" s="13" t="s">
        <v>292</v>
      </c>
      <c r="S209" s="13" t="s">
        <v>150</v>
      </c>
      <c r="T209" s="13" t="s">
        <v>202</v>
      </c>
      <c r="U209" s="14">
        <v>43520</v>
      </c>
      <c r="V209" s="14"/>
      <c r="W209" s="15"/>
      <c r="X209" s="13"/>
      <c r="Y209" s="15"/>
      <c r="Z209" s="13"/>
      <c r="AA209" s="15"/>
      <c r="AB209" s="13"/>
      <c r="AC209" s="15"/>
      <c r="AD209" s="13"/>
      <c r="AE209" s="15"/>
      <c r="AF209" s="13"/>
      <c r="AG209" s="15"/>
      <c r="AH209" s="13"/>
      <c r="AI209" s="15"/>
      <c r="AJ209" s="13"/>
      <c r="AK209" s="15"/>
      <c r="AL209" s="13"/>
      <c r="AM209" s="15"/>
      <c r="AN209" s="13"/>
      <c r="AO209" s="15"/>
      <c r="AP209" s="13"/>
      <c r="AQ209" s="15"/>
      <c r="AR209" s="13"/>
      <c r="AS209" s="15"/>
      <c r="AT209" s="13"/>
      <c r="AU209" s="15"/>
      <c r="AV209" s="13"/>
      <c r="AW209" s="15"/>
      <c r="AX209" s="13"/>
      <c r="AY209" s="15"/>
      <c r="AZ209" s="13"/>
      <c r="BA209" s="15"/>
      <c r="BB209" s="13"/>
      <c r="BC209" s="15"/>
      <c r="BD209" s="13"/>
      <c r="BE209" s="15"/>
      <c r="BF209" s="13"/>
      <c r="BG209" s="15"/>
      <c r="BH209" s="13"/>
      <c r="BI209" s="15"/>
      <c r="BJ209" s="13"/>
      <c r="BK209" s="15"/>
      <c r="BL209" s="13"/>
      <c r="BM209" s="15"/>
      <c r="BN209" s="13"/>
      <c r="BO209" s="15"/>
      <c r="BP209" s="13"/>
      <c r="BQ209" s="15"/>
      <c r="BR209" s="13"/>
      <c r="BS209" s="15"/>
      <c r="BT209" s="13"/>
      <c r="BU209" s="15"/>
      <c r="BV209" s="13"/>
      <c r="BW209" s="15"/>
      <c r="BX209" s="13"/>
      <c r="BY209" s="15"/>
      <c r="BZ209" s="13"/>
      <c r="CA209" s="15"/>
      <c r="CB209" s="13"/>
      <c r="CC209" s="15"/>
      <c r="CD209" s="13"/>
      <c r="CE209" s="15"/>
      <c r="CF209" s="13"/>
      <c r="CG209" s="15"/>
      <c r="CH209" s="13"/>
      <c r="CI209" s="15"/>
      <c r="CJ209" s="13"/>
      <c r="CK209" s="15"/>
      <c r="CL209" s="13"/>
      <c r="CM209" s="15"/>
      <c r="CN209" s="13"/>
      <c r="CO209" s="15"/>
      <c r="CP209" s="13"/>
      <c r="CQ209" s="15"/>
      <c r="CR209" s="13"/>
      <c r="CS209" s="15"/>
      <c r="CT209" s="13"/>
      <c r="CU209" s="15"/>
      <c r="CV209" s="13"/>
      <c r="CW209" s="15"/>
      <c r="CX209" s="13"/>
      <c r="CY209" s="15"/>
      <c r="CZ209" s="13"/>
      <c r="DA209" s="15"/>
      <c r="DB209" s="13"/>
      <c r="DC209" s="15"/>
      <c r="DD209" s="13"/>
      <c r="DE209" s="15"/>
      <c r="DF209" s="13"/>
      <c r="DG209" s="15"/>
      <c r="DH209" s="13"/>
      <c r="DI209" s="15"/>
      <c r="DJ209" s="13"/>
      <c r="DK209" s="15"/>
      <c r="DL209" s="13"/>
      <c r="DM209" s="15"/>
      <c r="DN209" s="13"/>
      <c r="DO209" s="15"/>
      <c r="DP209" s="13"/>
      <c r="DQ209" s="15"/>
      <c r="DR209" s="13"/>
      <c r="DS209" s="15"/>
      <c r="DT209" s="13"/>
      <c r="DU209" s="15"/>
      <c r="DV209" s="13"/>
      <c r="DW209" s="15"/>
      <c r="DX209" s="13"/>
      <c r="DY209" s="15"/>
      <c r="DZ209" s="13"/>
      <c r="EA209" s="15"/>
      <c r="EB209" s="13"/>
      <c r="EC209" s="13"/>
    </row>
    <row r="210" spans="1:133" ht="45" x14ac:dyDescent="0.25">
      <c r="A210" s="13" t="s">
        <v>134</v>
      </c>
      <c r="B210" s="13" t="s">
        <v>201</v>
      </c>
      <c r="C210" s="14">
        <v>43620.685416666667</v>
      </c>
      <c r="D210" s="13" t="s">
        <v>136</v>
      </c>
      <c r="E210" s="15" t="s">
        <v>137</v>
      </c>
      <c r="F210" s="13" t="s">
        <v>138</v>
      </c>
      <c r="G210" s="15" t="s">
        <v>139</v>
      </c>
      <c r="H210" s="13" t="s">
        <v>528</v>
      </c>
      <c r="I210" s="15" t="s">
        <v>529</v>
      </c>
      <c r="J210" s="15" t="s">
        <v>529</v>
      </c>
      <c r="K210" s="15" t="s">
        <v>530</v>
      </c>
      <c r="L210" s="13" t="s">
        <v>605</v>
      </c>
      <c r="M210" s="15" t="s">
        <v>606</v>
      </c>
      <c r="N210" s="13" t="s">
        <v>213</v>
      </c>
      <c r="O210" s="15" t="s">
        <v>214</v>
      </c>
      <c r="P210" s="15" t="s">
        <v>215</v>
      </c>
      <c r="Q210" s="15" t="s">
        <v>291</v>
      </c>
      <c r="R210" s="13" t="s">
        <v>292</v>
      </c>
      <c r="S210" s="13" t="s">
        <v>150</v>
      </c>
      <c r="T210" s="13" t="s">
        <v>202</v>
      </c>
      <c r="U210" s="14">
        <v>43520</v>
      </c>
      <c r="V210" s="14"/>
      <c r="W210" s="15"/>
      <c r="X210" s="13"/>
      <c r="Y210" s="15"/>
      <c r="Z210" s="13"/>
      <c r="AA210" s="15"/>
      <c r="AB210" s="13"/>
      <c r="AC210" s="15"/>
      <c r="AD210" s="13"/>
      <c r="AE210" s="15"/>
      <c r="AF210" s="13"/>
      <c r="AG210" s="15"/>
      <c r="AH210" s="13"/>
      <c r="AI210" s="15"/>
      <c r="AJ210" s="13"/>
      <c r="AK210" s="15"/>
      <c r="AL210" s="13"/>
      <c r="AM210" s="15"/>
      <c r="AN210" s="13"/>
      <c r="AO210" s="15"/>
      <c r="AP210" s="13"/>
      <c r="AQ210" s="15"/>
      <c r="AR210" s="13"/>
      <c r="AS210" s="15"/>
      <c r="AT210" s="13"/>
      <c r="AU210" s="15"/>
      <c r="AV210" s="13"/>
      <c r="AW210" s="15"/>
      <c r="AX210" s="13"/>
      <c r="AY210" s="15"/>
      <c r="AZ210" s="13"/>
      <c r="BA210" s="15"/>
      <c r="BB210" s="13"/>
      <c r="BC210" s="15"/>
      <c r="BD210" s="13"/>
      <c r="BE210" s="15"/>
      <c r="BF210" s="13"/>
      <c r="BG210" s="15"/>
      <c r="BH210" s="13"/>
      <c r="BI210" s="15"/>
      <c r="BJ210" s="13"/>
      <c r="BK210" s="15"/>
      <c r="BL210" s="13"/>
      <c r="BM210" s="15"/>
      <c r="BN210" s="13"/>
      <c r="BO210" s="15"/>
      <c r="BP210" s="13"/>
      <c r="BQ210" s="15"/>
      <c r="BR210" s="13"/>
      <c r="BS210" s="15"/>
      <c r="BT210" s="13"/>
      <c r="BU210" s="15"/>
      <c r="BV210" s="13"/>
      <c r="BW210" s="15"/>
      <c r="BX210" s="13"/>
      <c r="BY210" s="15"/>
      <c r="BZ210" s="13"/>
      <c r="CA210" s="15"/>
      <c r="CB210" s="13"/>
      <c r="CC210" s="15"/>
      <c r="CD210" s="13"/>
      <c r="CE210" s="15"/>
      <c r="CF210" s="13"/>
      <c r="CG210" s="15"/>
      <c r="CH210" s="13"/>
      <c r="CI210" s="15"/>
      <c r="CJ210" s="13"/>
      <c r="CK210" s="15"/>
      <c r="CL210" s="13"/>
      <c r="CM210" s="15"/>
      <c r="CN210" s="13"/>
      <c r="CO210" s="15"/>
      <c r="CP210" s="13"/>
      <c r="CQ210" s="15"/>
      <c r="CR210" s="13"/>
      <c r="CS210" s="15"/>
      <c r="CT210" s="13"/>
      <c r="CU210" s="15"/>
      <c r="CV210" s="13"/>
      <c r="CW210" s="15"/>
      <c r="CX210" s="13"/>
      <c r="CY210" s="15"/>
      <c r="CZ210" s="13"/>
      <c r="DA210" s="15"/>
      <c r="DB210" s="13"/>
      <c r="DC210" s="15"/>
      <c r="DD210" s="13"/>
      <c r="DE210" s="15"/>
      <c r="DF210" s="13"/>
      <c r="DG210" s="15"/>
      <c r="DH210" s="13"/>
      <c r="DI210" s="15"/>
      <c r="DJ210" s="13"/>
      <c r="DK210" s="15"/>
      <c r="DL210" s="13"/>
      <c r="DM210" s="15"/>
      <c r="DN210" s="13"/>
      <c r="DO210" s="15"/>
      <c r="DP210" s="13"/>
      <c r="DQ210" s="15"/>
      <c r="DR210" s="13"/>
      <c r="DS210" s="15"/>
      <c r="DT210" s="13"/>
      <c r="DU210" s="15"/>
      <c r="DV210" s="13"/>
      <c r="DW210" s="15"/>
      <c r="DX210" s="13"/>
      <c r="DY210" s="15"/>
      <c r="DZ210" s="13"/>
      <c r="EA210" s="15"/>
      <c r="EB210" s="13"/>
      <c r="EC210" s="13"/>
    </row>
    <row r="211" spans="1:133" ht="60" x14ac:dyDescent="0.25">
      <c r="A211" s="13" t="s">
        <v>134</v>
      </c>
      <c r="B211" s="13" t="s">
        <v>201</v>
      </c>
      <c r="C211" s="14">
        <v>43665.364583333336</v>
      </c>
      <c r="D211" s="13" t="s">
        <v>136</v>
      </c>
      <c r="E211" s="15" t="s">
        <v>137</v>
      </c>
      <c r="F211" s="13" t="s">
        <v>138</v>
      </c>
      <c r="G211" s="15" t="s">
        <v>139</v>
      </c>
      <c r="H211" s="13" t="s">
        <v>528</v>
      </c>
      <c r="I211" s="15" t="s">
        <v>529</v>
      </c>
      <c r="J211" s="15" t="s">
        <v>529</v>
      </c>
      <c r="K211" s="15" t="s">
        <v>530</v>
      </c>
      <c r="L211" s="13" t="s">
        <v>531</v>
      </c>
      <c r="M211" s="15" t="s">
        <v>532</v>
      </c>
      <c r="N211" s="13" t="s">
        <v>145</v>
      </c>
      <c r="O211" s="15" t="s">
        <v>146</v>
      </c>
      <c r="P211" s="15" t="s">
        <v>147</v>
      </c>
      <c r="Q211" s="15" t="s">
        <v>315</v>
      </c>
      <c r="R211" s="13" t="s">
        <v>316</v>
      </c>
      <c r="S211" s="13" t="s">
        <v>317</v>
      </c>
      <c r="T211" s="13" t="s">
        <v>202</v>
      </c>
      <c r="U211" s="14">
        <v>43520</v>
      </c>
      <c r="V211" s="14"/>
      <c r="W211" s="15"/>
      <c r="X211" s="13"/>
      <c r="Y211" s="15"/>
      <c r="Z211" s="13"/>
      <c r="AA211" s="15"/>
      <c r="AB211" s="13"/>
      <c r="AC211" s="15"/>
      <c r="AD211" s="13"/>
      <c r="AE211" s="15"/>
      <c r="AF211" s="13"/>
      <c r="AG211" s="15"/>
      <c r="AH211" s="13"/>
      <c r="AI211" s="15"/>
      <c r="AJ211" s="13"/>
      <c r="AK211" s="15"/>
      <c r="AL211" s="13"/>
      <c r="AM211" s="15"/>
      <c r="AN211" s="13"/>
      <c r="AO211" s="15"/>
      <c r="AP211" s="13"/>
      <c r="AQ211" s="15"/>
      <c r="AR211" s="13"/>
      <c r="AS211" s="15"/>
      <c r="AT211" s="13"/>
      <c r="AU211" s="15"/>
      <c r="AV211" s="13"/>
      <c r="AW211" s="15"/>
      <c r="AX211" s="13"/>
      <c r="AY211" s="15"/>
      <c r="AZ211" s="13"/>
      <c r="BA211" s="15"/>
      <c r="BB211" s="13"/>
      <c r="BC211" s="15"/>
      <c r="BD211" s="13"/>
      <c r="BE211" s="15"/>
      <c r="BF211" s="13"/>
      <c r="BG211" s="15"/>
      <c r="BH211" s="13"/>
      <c r="BI211" s="15"/>
      <c r="BJ211" s="13"/>
      <c r="BK211" s="15"/>
      <c r="BL211" s="13"/>
      <c r="BM211" s="15"/>
      <c r="BN211" s="13"/>
      <c r="BO211" s="15"/>
      <c r="BP211" s="13"/>
      <c r="BQ211" s="15"/>
      <c r="BR211" s="13"/>
      <c r="BS211" s="15"/>
      <c r="BT211" s="13"/>
      <c r="BU211" s="15"/>
      <c r="BV211" s="13"/>
      <c r="BW211" s="15"/>
      <c r="BX211" s="13"/>
      <c r="BY211" s="15"/>
      <c r="BZ211" s="13"/>
      <c r="CA211" s="15"/>
      <c r="CB211" s="13"/>
      <c r="CC211" s="15"/>
      <c r="CD211" s="13"/>
      <c r="CE211" s="15"/>
      <c r="CF211" s="13"/>
      <c r="CG211" s="15"/>
      <c r="CH211" s="13"/>
      <c r="CI211" s="15"/>
      <c r="CJ211" s="13"/>
      <c r="CK211" s="15"/>
      <c r="CL211" s="13"/>
      <c r="CM211" s="15"/>
      <c r="CN211" s="13"/>
      <c r="CO211" s="15"/>
      <c r="CP211" s="13"/>
      <c r="CQ211" s="15"/>
      <c r="CR211" s="13"/>
      <c r="CS211" s="15"/>
      <c r="CT211" s="13"/>
      <c r="CU211" s="15"/>
      <c r="CV211" s="13"/>
      <c r="CW211" s="15"/>
      <c r="CX211" s="13"/>
      <c r="CY211" s="15"/>
      <c r="CZ211" s="13"/>
      <c r="DA211" s="15"/>
      <c r="DB211" s="13"/>
      <c r="DC211" s="15"/>
      <c r="DD211" s="13"/>
      <c r="DE211" s="15"/>
      <c r="DF211" s="13"/>
      <c r="DG211" s="15"/>
      <c r="DH211" s="13"/>
      <c r="DI211" s="15"/>
      <c r="DJ211" s="13"/>
      <c r="DK211" s="15"/>
      <c r="DL211" s="13"/>
      <c r="DM211" s="15"/>
      <c r="DN211" s="13"/>
      <c r="DO211" s="15"/>
      <c r="DP211" s="13"/>
      <c r="DQ211" s="15"/>
      <c r="DR211" s="13"/>
      <c r="DS211" s="15"/>
      <c r="DT211" s="13"/>
      <c r="DU211" s="15"/>
      <c r="DV211" s="13"/>
      <c r="DW211" s="15"/>
      <c r="DX211" s="13"/>
      <c r="DY211" s="15"/>
      <c r="DZ211" s="13"/>
      <c r="EA211" s="15"/>
      <c r="EB211" s="13"/>
      <c r="EC211" s="13"/>
    </row>
    <row r="212" spans="1:133" ht="60" x14ac:dyDescent="0.25">
      <c r="A212" s="13" t="s">
        <v>134</v>
      </c>
      <c r="B212" s="13" t="s">
        <v>201</v>
      </c>
      <c r="C212" s="14">
        <v>43665.364583333336</v>
      </c>
      <c r="D212" s="13" t="s">
        <v>136</v>
      </c>
      <c r="E212" s="15" t="s">
        <v>137</v>
      </c>
      <c r="F212" s="13" t="s">
        <v>138</v>
      </c>
      <c r="G212" s="15" t="s">
        <v>139</v>
      </c>
      <c r="H212" s="13" t="s">
        <v>528</v>
      </c>
      <c r="I212" s="15" t="s">
        <v>529</v>
      </c>
      <c r="J212" s="15" t="s">
        <v>529</v>
      </c>
      <c r="K212" s="15" t="s">
        <v>530</v>
      </c>
      <c r="L212" s="13" t="s">
        <v>600</v>
      </c>
      <c r="M212" s="15" t="s">
        <v>601</v>
      </c>
      <c r="N212" s="13" t="s">
        <v>145</v>
      </c>
      <c r="O212" s="15" t="s">
        <v>205</v>
      </c>
      <c r="P212" s="15" t="s">
        <v>206</v>
      </c>
      <c r="Q212" s="15" t="s">
        <v>315</v>
      </c>
      <c r="R212" s="13" t="s">
        <v>316</v>
      </c>
      <c r="S212" s="13" t="s">
        <v>317</v>
      </c>
      <c r="T212" s="13" t="s">
        <v>202</v>
      </c>
      <c r="U212" s="14">
        <v>43520</v>
      </c>
      <c r="V212" s="14"/>
      <c r="W212" s="15"/>
      <c r="X212" s="13"/>
      <c r="Y212" s="15"/>
      <c r="Z212" s="13"/>
      <c r="AA212" s="15"/>
      <c r="AB212" s="13"/>
      <c r="AC212" s="15"/>
      <c r="AD212" s="13"/>
      <c r="AE212" s="15"/>
      <c r="AF212" s="13"/>
      <c r="AG212" s="15"/>
      <c r="AH212" s="13"/>
      <c r="AI212" s="15"/>
      <c r="AJ212" s="13"/>
      <c r="AK212" s="15"/>
      <c r="AL212" s="13"/>
      <c r="AM212" s="15"/>
      <c r="AN212" s="13"/>
      <c r="AO212" s="15"/>
      <c r="AP212" s="13"/>
      <c r="AQ212" s="15"/>
      <c r="AR212" s="13"/>
      <c r="AS212" s="15"/>
      <c r="AT212" s="13"/>
      <c r="AU212" s="15"/>
      <c r="AV212" s="13"/>
      <c r="AW212" s="15"/>
      <c r="AX212" s="13"/>
      <c r="AY212" s="15"/>
      <c r="AZ212" s="13"/>
      <c r="BA212" s="15"/>
      <c r="BB212" s="13"/>
      <c r="BC212" s="15"/>
      <c r="BD212" s="13"/>
      <c r="BE212" s="15"/>
      <c r="BF212" s="13"/>
      <c r="BG212" s="15"/>
      <c r="BH212" s="13"/>
      <c r="BI212" s="15"/>
      <c r="BJ212" s="13"/>
      <c r="BK212" s="15"/>
      <c r="BL212" s="13"/>
      <c r="BM212" s="15"/>
      <c r="BN212" s="13"/>
      <c r="BO212" s="15"/>
      <c r="BP212" s="13"/>
      <c r="BQ212" s="15"/>
      <c r="BR212" s="13"/>
      <c r="BS212" s="15"/>
      <c r="BT212" s="13"/>
      <c r="BU212" s="15"/>
      <c r="BV212" s="13"/>
      <c r="BW212" s="15"/>
      <c r="BX212" s="13"/>
      <c r="BY212" s="15"/>
      <c r="BZ212" s="13"/>
      <c r="CA212" s="15"/>
      <c r="CB212" s="13"/>
      <c r="CC212" s="15"/>
      <c r="CD212" s="13"/>
      <c r="CE212" s="15"/>
      <c r="CF212" s="13"/>
      <c r="CG212" s="15"/>
      <c r="CH212" s="13"/>
      <c r="CI212" s="15"/>
      <c r="CJ212" s="13"/>
      <c r="CK212" s="15"/>
      <c r="CL212" s="13"/>
      <c r="CM212" s="15"/>
      <c r="CN212" s="13"/>
      <c r="CO212" s="15"/>
      <c r="CP212" s="13"/>
      <c r="CQ212" s="15"/>
      <c r="CR212" s="13"/>
      <c r="CS212" s="15"/>
      <c r="CT212" s="13"/>
      <c r="CU212" s="15"/>
      <c r="CV212" s="13"/>
      <c r="CW212" s="15"/>
      <c r="CX212" s="13"/>
      <c r="CY212" s="15"/>
      <c r="CZ212" s="13"/>
      <c r="DA212" s="15"/>
      <c r="DB212" s="13"/>
      <c r="DC212" s="15"/>
      <c r="DD212" s="13"/>
      <c r="DE212" s="15"/>
      <c r="DF212" s="13"/>
      <c r="DG212" s="15"/>
      <c r="DH212" s="13"/>
      <c r="DI212" s="15"/>
      <c r="DJ212" s="13"/>
      <c r="DK212" s="15"/>
      <c r="DL212" s="13"/>
      <c r="DM212" s="15"/>
      <c r="DN212" s="13"/>
      <c r="DO212" s="15"/>
      <c r="DP212" s="13"/>
      <c r="DQ212" s="15"/>
      <c r="DR212" s="13"/>
      <c r="DS212" s="15"/>
      <c r="DT212" s="13"/>
      <c r="DU212" s="15"/>
      <c r="DV212" s="13"/>
      <c r="DW212" s="15"/>
      <c r="DX212" s="13"/>
      <c r="DY212" s="15"/>
      <c r="DZ212" s="13"/>
      <c r="EA212" s="15"/>
      <c r="EB212" s="13"/>
      <c r="EC212" s="13"/>
    </row>
    <row r="213" spans="1:133" ht="45" x14ac:dyDescent="0.25">
      <c r="A213" s="13" t="s">
        <v>134</v>
      </c>
      <c r="B213" s="13" t="s">
        <v>201</v>
      </c>
      <c r="C213" s="14">
        <v>43665.364583333336</v>
      </c>
      <c r="D213" s="13" t="s">
        <v>136</v>
      </c>
      <c r="E213" s="15" t="s">
        <v>137</v>
      </c>
      <c r="F213" s="13" t="s">
        <v>138</v>
      </c>
      <c r="G213" s="15" t="s">
        <v>139</v>
      </c>
      <c r="H213" s="13" t="s">
        <v>528</v>
      </c>
      <c r="I213" s="15" t="s">
        <v>529</v>
      </c>
      <c r="J213" s="15" t="s">
        <v>529</v>
      </c>
      <c r="K213" s="15" t="s">
        <v>530</v>
      </c>
      <c r="L213" s="13" t="s">
        <v>605</v>
      </c>
      <c r="M213" s="15" t="s">
        <v>606</v>
      </c>
      <c r="N213" s="13" t="s">
        <v>213</v>
      </c>
      <c r="O213" s="15" t="s">
        <v>214</v>
      </c>
      <c r="P213" s="15" t="s">
        <v>215</v>
      </c>
      <c r="Q213" s="15" t="s">
        <v>315</v>
      </c>
      <c r="R213" s="13" t="s">
        <v>316</v>
      </c>
      <c r="S213" s="13" t="s">
        <v>317</v>
      </c>
      <c r="T213" s="13" t="s">
        <v>202</v>
      </c>
      <c r="U213" s="14">
        <v>43520</v>
      </c>
      <c r="V213" s="14"/>
      <c r="W213" s="15"/>
      <c r="X213" s="13"/>
      <c r="Y213" s="15"/>
      <c r="Z213" s="13"/>
      <c r="AA213" s="15"/>
      <c r="AB213" s="13"/>
      <c r="AC213" s="15"/>
      <c r="AD213" s="13"/>
      <c r="AE213" s="15"/>
      <c r="AF213" s="13"/>
      <c r="AG213" s="15"/>
      <c r="AH213" s="13"/>
      <c r="AI213" s="15"/>
      <c r="AJ213" s="13"/>
      <c r="AK213" s="15"/>
      <c r="AL213" s="13"/>
      <c r="AM213" s="15"/>
      <c r="AN213" s="13"/>
      <c r="AO213" s="15"/>
      <c r="AP213" s="13"/>
      <c r="AQ213" s="15"/>
      <c r="AR213" s="13"/>
      <c r="AS213" s="15"/>
      <c r="AT213" s="13"/>
      <c r="AU213" s="15"/>
      <c r="AV213" s="13"/>
      <c r="AW213" s="15"/>
      <c r="AX213" s="13"/>
      <c r="AY213" s="15"/>
      <c r="AZ213" s="13"/>
      <c r="BA213" s="15"/>
      <c r="BB213" s="13"/>
      <c r="BC213" s="15"/>
      <c r="BD213" s="13"/>
      <c r="BE213" s="15"/>
      <c r="BF213" s="13"/>
      <c r="BG213" s="15"/>
      <c r="BH213" s="13"/>
      <c r="BI213" s="15"/>
      <c r="BJ213" s="13"/>
      <c r="BK213" s="15"/>
      <c r="BL213" s="13"/>
      <c r="BM213" s="15"/>
      <c r="BN213" s="13"/>
      <c r="BO213" s="15"/>
      <c r="BP213" s="13"/>
      <c r="BQ213" s="15"/>
      <c r="BR213" s="13"/>
      <c r="BS213" s="15"/>
      <c r="BT213" s="13"/>
      <c r="BU213" s="15"/>
      <c r="BV213" s="13"/>
      <c r="BW213" s="15"/>
      <c r="BX213" s="13"/>
      <c r="BY213" s="15"/>
      <c r="BZ213" s="13"/>
      <c r="CA213" s="15"/>
      <c r="CB213" s="13"/>
      <c r="CC213" s="15"/>
      <c r="CD213" s="13"/>
      <c r="CE213" s="15"/>
      <c r="CF213" s="13"/>
      <c r="CG213" s="15"/>
      <c r="CH213" s="13"/>
      <c r="CI213" s="15"/>
      <c r="CJ213" s="13"/>
      <c r="CK213" s="15"/>
      <c r="CL213" s="13"/>
      <c r="CM213" s="15"/>
      <c r="CN213" s="13"/>
      <c r="CO213" s="15"/>
      <c r="CP213" s="13"/>
      <c r="CQ213" s="15"/>
      <c r="CR213" s="13"/>
      <c r="CS213" s="15"/>
      <c r="CT213" s="13"/>
      <c r="CU213" s="15"/>
      <c r="CV213" s="13"/>
      <c r="CW213" s="15"/>
      <c r="CX213" s="13"/>
      <c r="CY213" s="15"/>
      <c r="CZ213" s="13"/>
      <c r="DA213" s="15"/>
      <c r="DB213" s="13"/>
      <c r="DC213" s="15"/>
      <c r="DD213" s="13"/>
      <c r="DE213" s="15"/>
      <c r="DF213" s="13"/>
      <c r="DG213" s="15"/>
      <c r="DH213" s="13"/>
      <c r="DI213" s="15"/>
      <c r="DJ213" s="13"/>
      <c r="DK213" s="15"/>
      <c r="DL213" s="13"/>
      <c r="DM213" s="15"/>
      <c r="DN213" s="13"/>
      <c r="DO213" s="15"/>
      <c r="DP213" s="13"/>
      <c r="DQ213" s="15"/>
      <c r="DR213" s="13"/>
      <c r="DS213" s="15"/>
      <c r="DT213" s="13"/>
      <c r="DU213" s="15"/>
      <c r="DV213" s="13"/>
      <c r="DW213" s="15"/>
      <c r="DX213" s="13"/>
      <c r="DY213" s="15"/>
      <c r="DZ213" s="13"/>
      <c r="EA213" s="15"/>
      <c r="EB213" s="13"/>
      <c r="EC213" s="13"/>
    </row>
    <row r="214" spans="1:133" ht="225" x14ac:dyDescent="0.25">
      <c r="A214" s="13" t="s">
        <v>210</v>
      </c>
      <c r="B214" s="13" t="s">
        <v>135</v>
      </c>
      <c r="C214" s="14">
        <v>44725.484722222223</v>
      </c>
      <c r="D214" s="13" t="s">
        <v>136</v>
      </c>
      <c r="E214" s="15" t="s">
        <v>137</v>
      </c>
      <c r="F214" s="13" t="s">
        <v>138</v>
      </c>
      <c r="G214" s="15" t="s">
        <v>139</v>
      </c>
      <c r="H214" s="13" t="s">
        <v>528</v>
      </c>
      <c r="I214" s="15" t="s">
        <v>529</v>
      </c>
      <c r="J214" s="15" t="s">
        <v>529</v>
      </c>
      <c r="K214" s="15" t="s">
        <v>530</v>
      </c>
      <c r="L214" s="13" t="s">
        <v>531</v>
      </c>
      <c r="M214" s="15" t="s">
        <v>532</v>
      </c>
      <c r="N214" s="13" t="s">
        <v>145</v>
      </c>
      <c r="O214" s="15" t="s">
        <v>146</v>
      </c>
      <c r="P214" s="15" t="s">
        <v>147</v>
      </c>
      <c r="Q214" s="15" t="s">
        <v>362</v>
      </c>
      <c r="R214" s="13" t="s">
        <v>363</v>
      </c>
      <c r="S214" s="13" t="s">
        <v>317</v>
      </c>
      <c r="T214" s="13" t="s">
        <v>151</v>
      </c>
      <c r="U214" s="14">
        <v>43520</v>
      </c>
      <c r="V214" s="14">
        <v>44633</v>
      </c>
      <c r="W214" s="15" t="s">
        <v>613</v>
      </c>
      <c r="X214" s="13" t="s">
        <v>534</v>
      </c>
      <c r="Y214" s="15" t="str">
        <f>VLOOKUP(X214,'Axe 2 Règles de gestion'!$D$2:$F$172,3, FALSE)</f>
        <v>L'agent adresse, par tout moyen, à son administration la déclaration d'accident de service, d'accident de trajet, ou de maladie professionnelle accompagnée des pièces nécessaires pour établir ses droits.</v>
      </c>
      <c r="Z214" s="13" t="s">
        <v>536</v>
      </c>
      <c r="AA214" s="15" t="str">
        <f>VLOOKUP(Z214,'Axe 2 Règles de gestion'!$D$2:$F$172,3, FALSE)</f>
        <v>La déclaration comporte notamment un formulaire type et un certificat médical.</v>
      </c>
      <c r="AB214" s="13" t="s">
        <v>538</v>
      </c>
      <c r="AC214" s="15" t="str">
        <f>VLOOKUP(AB214,'Axe 2 Règles de gestion'!$D$2:$F$172,3, FALSE)</f>
        <v>L'agent peut demander à l'administration de lui communiquer le formulaire type.</v>
      </c>
      <c r="AD214" s="13" t="s">
        <v>540</v>
      </c>
      <c r="AE214" s="15" t="str">
        <f>VLOOKUP(AD214,'Axe 2 Règles de gestion'!$D$2:$F$172,3, FALSE)</f>
        <v>Si l'administration, au terme des délais réglementaires, n'a pas terminé d'instruire le dossier alors l'agent bénéficie de ce congé à titre provisoire pour la durée indiquée sur le certificat médical.</v>
      </c>
      <c r="AF214" s="13" t="s">
        <v>542</v>
      </c>
      <c r="AG214" s="15" t="str">
        <f>VLOOKUP(AF214,'Axe 2 Règles de gestion'!$D$2:$F$172,3, FALSE)</f>
        <v>L'administration peut faire procéder à une expertise médicale de l'agent par un médecin agréé.</v>
      </c>
      <c r="AH214" s="13" t="s">
        <v>544</v>
      </c>
      <c r="AI214" s="15" t="str">
        <f>VLOOKUP(AH214,'Axe 2 Règles de gestion'!$D$2:$F$172,3, FALSE)</f>
        <v>L'administration peut diligenter une enquête administrative.</v>
      </c>
      <c r="AJ214" s="13" t="s">
        <v>546</v>
      </c>
      <c r="AK214" s="15" t="str">
        <f>VLOOKUP(AJ214,'Axe 2 Règles de gestion'!$D$2:$F$172,3, FALSE)</f>
        <v>La commission de réforme est consultée par l'administration lorsqu'une faute personnelle ou toute autre circonstance particulière est potentiellement de nature à détacher l'accident du service.</v>
      </c>
      <c r="AL214" s="13" t="s">
        <v>548</v>
      </c>
      <c r="AM214" s="15" t="str">
        <f>VLOOKUP(AL214,'Axe 2 Règles de gestion'!$D$2:$F$172,3,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214" s="13" t="s">
        <v>550</v>
      </c>
      <c r="AO214" s="15" t="str">
        <f>VLOOKUP(AN214,'Axe 2 Règles de gestion'!$D$2:$F$172,3, FALSE)</f>
        <v>Si l'affection résulte d'une maladie contractée en service, la commission de réforme est obligatoirement consultée par l'administration si les conditions réglementaires prévues ne sont pas remplies.</v>
      </c>
      <c r="AP214" s="13" t="s">
        <v>552</v>
      </c>
      <c r="AQ214" s="15" t="str">
        <f>VLOOKUP(AP214,'Axe 2 Règles de gestion'!$D$2:$F$172,3, FALSE)</f>
        <v>Lorsque la déclaration n'est pas conforme aux conditions règlementaires prévues, le médecin de prévention ou du travail remet un rapport à la commission de réforme, sinon il en informe l'administration.</v>
      </c>
      <c r="AR214" s="13" t="s">
        <v>554</v>
      </c>
      <c r="AS214" s="15" t="str">
        <f>VLOOKUP(AR214,'Axe 2 Règles de gestion'!$D$2:$F$172,3, FALSE)</f>
        <v>Au terme de l'instruction, l'administration qui a constatée l'imputabilité au service place l'agent en congé pour la durée de l'arrêt de travail.</v>
      </c>
      <c r="AT214" s="13" t="s">
        <v>556</v>
      </c>
      <c r="AU214" s="15" t="str">
        <f>VLOOKUP(AT214,'Axe 2 Règles de gestion'!$D$2:$F$172,3, FALSE)</f>
        <v>Lorsque l'administration ne constate pas l'imputabilité au service, elle retire sa décision de placement à titre provisoire en congé et procède aux mesures nécessaires au reversement des sommes indûment versées.</v>
      </c>
      <c r="AV214" s="13" t="s">
        <v>558</v>
      </c>
      <c r="AW214" s="15" t="str">
        <f>VLOOKUP(AV214,'Axe 2 Règles de gestion'!$D$2:$F$172,3, FALSE)</f>
        <v>Lorsque l'agent est en congé, l'administration peut faire procéder à sa contre-visite par un médecin agréé. La contre-visite a lieu au moins 1 fois par an et au plus 3 fois par an au-delà de 6 mois de prolongation du congé initialement accordé.</v>
      </c>
      <c r="AX214" s="13" t="s">
        <v>560</v>
      </c>
      <c r="AY214" s="15" t="str">
        <f>VLOOKUP(AX214,'Axe 2 Règles de gestion'!$D$2:$F$172,3, FALSE)</f>
        <v>L'administration ou l'agent peuvent saisir la commission de réforme compétente pour avis des conclusions du médecin agréé.</v>
      </c>
      <c r="AZ214" s="13" t="s">
        <v>562</v>
      </c>
      <c r="BA214" s="15" t="str">
        <f>VLOOKUP(AZ214,'Axe 2 Règles de gestion'!$D$2:$F$172,3, FALSE)</f>
        <v>L'agent doit se soumettre à la visite du médecin agréé sous peine d'interruption du versement de sa rémunération jusqu'à ce que cette visite soit effectuée.</v>
      </c>
      <c r="BB214" s="13" t="s">
        <v>564</v>
      </c>
      <c r="BC214" s="15" t="str">
        <f>VLOOKUP(BB214,'Axe 2 Règles de gestion'!$D$2:$F$172,3, FALSE)</f>
        <v>L'agent informe l'administration de tout changement de domicile et, sauf en cas d'hospitalisation, de toute absence de son domicile de plus de deux semaines. Il informe l'administration de ses dates et lieux de séjour.</v>
      </c>
      <c r="BD214" s="13" t="s">
        <v>566</v>
      </c>
      <c r="BE214" s="15" t="str">
        <f>VLOOKUP(BD214,'Axe 2 Règles de gestion'!$D$2:$F$172,3, FALSE)</f>
        <v>L'agent adresse à l'administration le certificat médical dans un délai de 48 heures si l'accident ou la maladie entraine une incapacité temporaire de travail.</v>
      </c>
      <c r="BF214" s="13" t="s">
        <v>568</v>
      </c>
      <c r="BG214" s="15" t="str">
        <f>VLOOKUP(BF214,'Axe 2 Règles de gestion'!$D$2:$F$172,3, FALSE)</f>
        <v>L'agent adresse à l'administration la déclaration d'accident de service ou de trajet dans le délai de 15 jours à compter de la date de l'accident.</v>
      </c>
      <c r="BH214" s="13" t="s">
        <v>570</v>
      </c>
      <c r="BI214" s="15" t="str">
        <f>VLOOKUP(BH214,'Axe 2 Règles de gestion'!$D$2:$F$172,3, FALSE)</f>
        <v>L'agent peut adresser à l'administration la déclaration d'accident de service ou de trajet dans le délai de 15 jours à compter de la date de la constatation médicale établie dans un délai de 2 ans à compter de la date de l'accident.</v>
      </c>
      <c r="BJ214" s="13" t="s">
        <v>572</v>
      </c>
      <c r="BK214" s="15" t="str">
        <f>VLOOKUP(BJ214,'Axe 2 Règles de gestion'!$D$2:$F$172,3, FALSE)</f>
        <v>L'agent adresse à l'administration la déclaration de maladie dans le délai de 2 ans depuis la date de sa première constatation médicale ou de la date du certificat médical l'informant du lien possible entre sa maladie et une activité professionnelle.</v>
      </c>
      <c r="BL214" s="13" t="s">
        <v>574</v>
      </c>
      <c r="BM214" s="15" t="str">
        <f>VLOOKUP(BL214,'Axe 2 Règles de gestion'!$D$2:$F$172,3, FALSE)</f>
        <v>L'agent adresse à l'administration la déclaration de maladie dans le délai de 2 ans depuis la date d'entrée en vigueur des évolutions des tableaux de maladies réglementaires si ces dernières recensent sa maladie constatée avant ces évolutions.</v>
      </c>
      <c r="BN214" s="13" t="s">
        <v>576</v>
      </c>
      <c r="BO214" s="15" t="str">
        <f>VLOOKUP(BN214,'Axe 2 Règles de gestion'!$D$2:$F$172,3, FALSE)</f>
        <v>La demande de l'agent est rejetée si les délais prévus pour les déclarations d'accident de service ou de trajet et de maladie professionnelle ne sont pas respectés.</v>
      </c>
      <c r="BP214" s="13" t="s">
        <v>578</v>
      </c>
      <c r="BQ214" s="15" t="str">
        <f>VLOOKUP(BP214,'Axe 2 Règles de gestion'!$D$2:$F$172,3, FALSE)</f>
        <v>Si l'agent est victime d'un acte de terrorisme ou s'il justifie d'un cas de force majeure, d'impossibilité absolue ou de motifs légitimes alors les délais de déclarations d'accident de service, de trajet et de maladie professionnelle ne sont pas applicables.</v>
      </c>
      <c r="BR214" s="13" t="s">
        <v>580</v>
      </c>
      <c r="BS214" s="15" t="str">
        <f>VLOOKUP(BR214,'Axe 2 Règles de gestion'!$D$2:$F$172,3, FALSE)</f>
        <v>L'administration pour se prononcer sur l'imputabilité au service de l'accident dispose d'un délai d'1 mois à compter de la date de réception de la déclaration ou de 4 mois si une enquête administrative est diligentée.</v>
      </c>
      <c r="BT214" s="13" t="s">
        <v>582</v>
      </c>
      <c r="BU214" s="15" t="str">
        <f>VLOOKUP(BT214,'Axe 2 Règles de gestion'!$D$2:$F$172,3, FALSE)</f>
        <v>L'administration pour se prononcer sur l'imputabilité au service de la maladie dispose d'un délai de 2 mois à compter de la date de réception de la déclaration ou de 5 mois si une enquête administrative est diligentée.</v>
      </c>
      <c r="BV214" s="13" t="s">
        <v>584</v>
      </c>
      <c r="BW214" s="15" t="str">
        <f>VLOOKUP(BV214,'Axe 2 Règles de gestion'!$D$2:$F$172,3, FALSE)</f>
        <v>L'agent transmet à l'administration la déclaration liée à la rechute dans le délai d'un mois à compter de sa constatation médicale et à la date où elle est déclarée.</v>
      </c>
      <c r="BX214" s="13"/>
      <c r="BY214" s="15"/>
      <c r="BZ214" s="13" t="s">
        <v>586</v>
      </c>
      <c r="CA214" s="15" t="str">
        <f>VLOOKUP(BZ214,'Axe 2 Règles de gestion'!$D$2:$F$172,3, FALSE)</f>
        <v>L'agent doit être en activité.</v>
      </c>
      <c r="CB214" s="13"/>
      <c r="CC214" s="15"/>
      <c r="CD214" s="13"/>
      <c r="CE214" s="15"/>
      <c r="CF214" s="13"/>
      <c r="CG214" s="15"/>
      <c r="CH214" s="13"/>
      <c r="CI214" s="15"/>
      <c r="CJ214" s="13"/>
      <c r="CK214" s="15"/>
      <c r="CL214" s="13" t="s">
        <v>247</v>
      </c>
      <c r="CM214" s="15" t="str">
        <f>VLOOKUP(CL214,'Axe 2 Règles de gestion'!$D$2:$F$172,3, FALSE)</f>
        <v>La date de fin réelle du congé/absence doit être antérieure ou égale à la date limite de fin réelle ou prévisionnelle du lien juridique.</v>
      </c>
      <c r="CN214" s="13" t="s">
        <v>249</v>
      </c>
      <c r="CO214" s="15" t="str">
        <f>VLOOKUP(CN214,'Axe 2 Règles de gestion'!$D$2:$F$172,3, FALSE)</f>
        <v>La date de fin prévisionnelle du congé/absence doit être antérieure ou égale à la date limite de fin réelle ou prévisionnelle du lien juridique.</v>
      </c>
      <c r="CP214" s="13" t="s">
        <v>251</v>
      </c>
      <c r="CQ214" s="15" t="str">
        <f>VLOOKUP(CP214,'Axe 2 Règles de gestion'!$D$2:$F$172,3, FALSE)</f>
        <v>La date de début du congé/absence doit être postérieure ou égale à la date de début du lien juridique.</v>
      </c>
      <c r="CR214" s="13" t="s">
        <v>173</v>
      </c>
      <c r="CS214" s="15" t="str">
        <f>VLOOKUP(CR214,'Axe 2 Règles de gestion'!$D$2:$F$172,3, FALSE)</f>
        <v>La date de début du congé/absence doit être antérieure ou égale à la date de fin réelle du congé/absence.</v>
      </c>
      <c r="CT214" s="13" t="s">
        <v>175</v>
      </c>
      <c r="CU214" s="15" t="str">
        <f>VLOOKUP(CT214,'Axe 2 Règles de gestion'!$D$2:$F$172,3, FALSE)</f>
        <v>La date de début du congé/absence doit être antérieure ou égale à la date de fin prévisionnelle du congé/absence.</v>
      </c>
      <c r="CV214" s="13" t="s">
        <v>177</v>
      </c>
      <c r="CW214" s="15" t="str">
        <f>VLOOKUP(CV214,'Axe 2 Règles de gestion'!$D$2:$F$172,3, FALSE)</f>
        <v>La date de fin réelle du congé/absence doit être antérieure à la date limite de départ à la retraite.</v>
      </c>
      <c r="CX214" s="13" t="s">
        <v>179</v>
      </c>
      <c r="CY214" s="15" t="str">
        <f>VLOOKUP(CX214,'Axe 2 Règles de gestion'!$D$2:$F$172,3, FALSE)</f>
        <v>La date de fin prévisionnelle du congé/absence doit être antérieure à la date limite de départ à la retraite.</v>
      </c>
      <c r="CZ214" s="13" t="s">
        <v>181</v>
      </c>
      <c r="DA214" s="15" t="str">
        <f>VLOOKUP(CZ214,'Axe 2 Règles de gestion'!$D$2:$F$172,3, FALSE)</f>
        <v>La date de fin réelle ou la date de fin prévisionnelle du congé/absence doit être saisie.</v>
      </c>
      <c r="DB214" s="13" t="s">
        <v>183</v>
      </c>
      <c r="DC214" s="15" t="str">
        <f>VLOOKUP(DB214,'Axe 2 Règles de gestion'!$D$2:$F$172,3, FALSE)</f>
        <v>Si l'absence ne commence pas par une demi-journée et si l'absence précédente ne finit pas par une demi journée, la date de début de l'absence saisie est postérieure à la date de fin réelle de l'absence précédente.</v>
      </c>
      <c r="DD214" s="13" t="s">
        <v>185</v>
      </c>
      <c r="DE214" s="15" t="str">
        <f>VLOOKUP(DD214,'Axe 2 Règles de gestion'!$D$2:$F$172,3, FALSE)</f>
        <v>Si l'absence ne commence pas par une demi-journée et si l'absence précédente ne finit pas par une demi journée, la date de début de l'absence saisie est postérieure à la date de fin prévisionnelle de l'absence précédente.</v>
      </c>
      <c r="DF214" s="13" t="s">
        <v>187</v>
      </c>
      <c r="DG214" s="15" t="str">
        <f>VLOOKUP(DF214,'Axe 2 Règles de gestion'!$D$2:$F$172,3, FALSE)</f>
        <v>La date de début du congé doit être postérieure ou égale à la Date de l'accident ou maladie professionnelle.</v>
      </c>
      <c r="DH214" s="13" t="s">
        <v>189</v>
      </c>
      <c r="DI214" s="15" t="str">
        <f>VLOOKUP(DH214,'Axe 2 Règles de gestion'!$D$2:$F$172,3, FALSE)</f>
        <v>Pour chaque période d'absence découpée, la date de début d'impact rémunération doit être égale à la date de début du congé/absence.</v>
      </c>
      <c r="DJ214" s="13" t="s">
        <v>191</v>
      </c>
      <c r="DK214" s="15" t="str">
        <f>VLOOKUP(DJ214,'Axe 2 Règles de gestion'!$D$2:$F$172,3, FALSE)</f>
        <v>Pour chaque période d'absence découpée, la date de fin d'impact rémunération doit être égale à la date de fin prévisionnelle du congé/absence.</v>
      </c>
      <c r="DL214" s="13" t="s">
        <v>193</v>
      </c>
      <c r="DM214" s="15" t="str">
        <f>VLOOKUP(DL214,'Axe 2 Règles de gestion'!$D$2:$F$172,3, FALSE)</f>
        <v>Pour chaque période d'absence découpée, la date de fin d'impact rémunération doit être égale à la date de fin réelle du congé/absence.</v>
      </c>
      <c r="DN214" s="13" t="s">
        <v>195</v>
      </c>
      <c r="DO214" s="15" t="str">
        <f>VLOOKUP(DN214,'Axe 2 Règles de gestion'!$D$2:$F$172,3, FALSE)</f>
        <v>L'état du congé est renseigné.</v>
      </c>
      <c r="DP214" s="13" t="s">
        <v>199</v>
      </c>
      <c r="DQ214" s="15" t="str">
        <f>VLOOKUP(DP214,'Axe 2 Règles de gestion'!$D$2:$F$172,3, FALSE)</f>
        <v>La date de l'accident ou maladie professionnelle doit être renseignée</v>
      </c>
      <c r="DR214" s="13"/>
      <c r="DS214" s="15"/>
      <c r="DT214" s="13"/>
      <c r="DU214" s="15"/>
      <c r="DV214" s="13"/>
      <c r="DW214" s="15"/>
      <c r="DX214" s="13"/>
      <c r="DY214" s="15"/>
      <c r="DZ214" s="13"/>
      <c r="EA214" s="15"/>
      <c r="EB214" s="13"/>
      <c r="EC214" s="13"/>
    </row>
    <row r="215" spans="1:133" ht="225" x14ac:dyDescent="0.25">
      <c r="A215" s="13" t="s">
        <v>210</v>
      </c>
      <c r="B215" s="13" t="s">
        <v>201</v>
      </c>
      <c r="C215" s="14">
        <v>44725.48541666667</v>
      </c>
      <c r="D215" s="13" t="s">
        <v>136</v>
      </c>
      <c r="E215" s="15" t="s">
        <v>137</v>
      </c>
      <c r="F215" s="13" t="s">
        <v>138</v>
      </c>
      <c r="G215" s="15" t="s">
        <v>139</v>
      </c>
      <c r="H215" s="13" t="s">
        <v>528</v>
      </c>
      <c r="I215" s="15" t="s">
        <v>529</v>
      </c>
      <c r="J215" s="15" t="s">
        <v>529</v>
      </c>
      <c r="K215" s="15" t="s">
        <v>530</v>
      </c>
      <c r="L215" s="13" t="s">
        <v>531</v>
      </c>
      <c r="M215" s="15" t="s">
        <v>532</v>
      </c>
      <c r="N215" s="13" t="s">
        <v>145</v>
      </c>
      <c r="O215" s="15" t="s">
        <v>146</v>
      </c>
      <c r="P215" s="15" t="s">
        <v>147</v>
      </c>
      <c r="Q215" s="15" t="s">
        <v>362</v>
      </c>
      <c r="R215" s="13" t="s">
        <v>363</v>
      </c>
      <c r="S215" s="13" t="s">
        <v>317</v>
      </c>
      <c r="T215" s="13" t="s">
        <v>151</v>
      </c>
      <c r="U215" s="14">
        <v>44634</v>
      </c>
      <c r="V215" s="14"/>
      <c r="W215" s="15" t="s">
        <v>614</v>
      </c>
      <c r="X215" s="13" t="s">
        <v>534</v>
      </c>
      <c r="Y215" s="15" t="str">
        <f>VLOOKUP(X215,'Axe 2 Règles de gestion'!$D$2:$F$172,3, FALSE)</f>
        <v>L'agent adresse, par tout moyen, à son administration la déclaration d'accident de service, d'accident de trajet, ou de maladie professionnelle accompagnée des pièces nécessaires pour établir ses droits.</v>
      </c>
      <c r="Z215" s="13" t="s">
        <v>536</v>
      </c>
      <c r="AA215" s="15" t="str">
        <f>VLOOKUP(Z215,'Axe 2 Règles de gestion'!$D$2:$F$172,3, FALSE)</f>
        <v>La déclaration comporte notamment un formulaire type et un certificat médical.</v>
      </c>
      <c r="AB215" s="13" t="s">
        <v>538</v>
      </c>
      <c r="AC215" s="15" t="str">
        <f>VLOOKUP(AB215,'Axe 2 Règles de gestion'!$D$2:$F$172,3, FALSE)</f>
        <v>L'agent peut demander à l'administration de lui communiquer le formulaire type.</v>
      </c>
      <c r="AD215" s="13" t="s">
        <v>540</v>
      </c>
      <c r="AE215" s="15" t="str">
        <f>VLOOKUP(AD215,'Axe 2 Règles de gestion'!$D$2:$F$172,3, FALSE)</f>
        <v>Si l'administration, au terme des délais réglementaires, n'a pas terminé d'instruire le dossier alors l'agent bénéficie de ce congé à titre provisoire pour la durée indiquée sur le certificat médical.</v>
      </c>
      <c r="AF215" s="13" t="s">
        <v>542</v>
      </c>
      <c r="AG215" s="15" t="str">
        <f>VLOOKUP(AF215,'Axe 2 Règles de gestion'!$D$2:$F$172,3, FALSE)</f>
        <v>L'administration peut faire procéder à une expertise médicale de l'agent par un médecin agréé.</v>
      </c>
      <c r="AH215" s="13" t="s">
        <v>544</v>
      </c>
      <c r="AI215" s="15" t="str">
        <f>VLOOKUP(AH215,'Axe 2 Règles de gestion'!$D$2:$F$172,3, FALSE)</f>
        <v>L'administration peut diligenter une enquête administrative.</v>
      </c>
      <c r="AJ215" s="13" t="s">
        <v>588</v>
      </c>
      <c r="AK215" s="15" t="str">
        <f>VLOOKUP(AJ215,'Axe 2 Règles de gestion'!$D$2:$F$172,3, FALSE)</f>
        <v>Le conseil médical est consulté par l'administration lorsqu'une faute personnelle ou toute autre circonstance particulière est potentiellement de nature à détacher l'accident du service.</v>
      </c>
      <c r="AL215" s="13" t="s">
        <v>590</v>
      </c>
      <c r="AM215" s="15" t="str">
        <f>VLOOKUP(AL215,'Axe 2 Règles de gestion'!$D$2:$F$172,3,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215" s="13" t="s">
        <v>592</v>
      </c>
      <c r="AO215" s="15" t="str">
        <f>VLOOKUP(AN215,'Axe 2 Règles de gestion'!$D$2:$F$172,3, FALSE)</f>
        <v>Si l'affection résulte d'une maladie contractée en service, le conseil médical est obligatoirement consulté par l'administration si les conditions réglementaires prévues ne sont pas remplies.</v>
      </c>
      <c r="AP215" s="13" t="s">
        <v>594</v>
      </c>
      <c r="AQ215" s="15" t="str">
        <f>VLOOKUP(AP215,'Axe 2 Règles de gestion'!$D$2:$F$172,3, FALSE)</f>
        <v>Lorsque la déclaration n'est pas conforme aux conditions règlementaires prévues, le médecin de prévention ou du travail remet un rapport au conseil médical, sinon il en informe l'administration.</v>
      </c>
      <c r="AR215" s="13" t="s">
        <v>554</v>
      </c>
      <c r="AS215" s="15" t="str">
        <f>VLOOKUP(AR215,'Axe 2 Règles de gestion'!$D$2:$F$172,3, FALSE)</f>
        <v>Au terme de l'instruction, l'administration qui a constatée l'imputabilité au service place l'agent en congé pour la durée de l'arrêt de travail.</v>
      </c>
      <c r="AT215" s="13" t="s">
        <v>556</v>
      </c>
      <c r="AU215" s="15" t="str">
        <f>VLOOKUP(AT215,'Axe 2 Règles de gestion'!$D$2:$F$172,3, FALSE)</f>
        <v>Lorsque l'administration ne constate pas l'imputabilité au service, elle retire sa décision de placement à titre provisoire en congé et procède aux mesures nécessaires au reversement des sommes indûment versées.</v>
      </c>
      <c r="AV215" s="13" t="s">
        <v>596</v>
      </c>
      <c r="AW215" s="15" t="str">
        <f>VLOOKUP(AV215,'Axe 2 Règles de gestion'!$D$2:$F$172,3, FALSE)</f>
        <v>Lorsque l'agent est en congé, l'administration peut faire procéder à son examen par un médecin agréé. L'examen a lieu au moins 1 fois par an au-delà de 6 mois de prolongation du congé initialement accordé.</v>
      </c>
      <c r="AX215" s="13" t="s">
        <v>598</v>
      </c>
      <c r="AY215" s="15" t="str">
        <f>VLOOKUP(AX215,'Axe 2 Règles de gestion'!$D$2:$F$172,3, FALSE)</f>
        <v>L'administration ou l'agent peuvent saisir le conseil médical compétent pour avis des conclusions du médecin agréé.</v>
      </c>
      <c r="AZ215" s="13" t="s">
        <v>562</v>
      </c>
      <c r="BA215" s="15" t="str">
        <f>VLOOKUP(AZ215,'Axe 2 Règles de gestion'!$D$2:$F$172,3, FALSE)</f>
        <v>L'agent doit se soumettre à la visite du médecin agréé sous peine d'interruption du versement de sa rémunération jusqu'à ce que cette visite soit effectuée.</v>
      </c>
      <c r="BB215" s="13" t="s">
        <v>564</v>
      </c>
      <c r="BC215" s="15" t="str">
        <f>VLOOKUP(BB215,'Axe 2 Règles de gestion'!$D$2:$F$172,3, FALSE)</f>
        <v>L'agent informe l'administration de tout changement de domicile et, sauf en cas d'hospitalisation, de toute absence de son domicile de plus de deux semaines. Il informe l'administration de ses dates et lieux de séjour.</v>
      </c>
      <c r="BD215" s="13" t="s">
        <v>566</v>
      </c>
      <c r="BE215" s="15" t="str">
        <f>VLOOKUP(BD215,'Axe 2 Règles de gestion'!$D$2:$F$172,3, FALSE)</f>
        <v>L'agent adresse à l'administration le certificat médical dans un délai de 48 heures si l'accident ou la maladie entraine une incapacité temporaire de travail.</v>
      </c>
      <c r="BF215" s="13" t="s">
        <v>568</v>
      </c>
      <c r="BG215" s="15" t="str">
        <f>VLOOKUP(BF215,'Axe 2 Règles de gestion'!$D$2:$F$172,3, FALSE)</f>
        <v>L'agent adresse à l'administration la déclaration d'accident de service ou de trajet dans le délai de 15 jours à compter de la date de l'accident.</v>
      </c>
      <c r="BH215" s="13" t="s">
        <v>570</v>
      </c>
      <c r="BI215" s="15" t="str">
        <f>VLOOKUP(BH215,'Axe 2 Règles de gestion'!$D$2:$F$172,3, FALSE)</f>
        <v>L'agent peut adresser à l'administration la déclaration d'accident de service ou de trajet dans le délai de 15 jours à compter de la date de la constatation médicale établie dans un délai de 2 ans à compter de la date de l'accident.</v>
      </c>
      <c r="BJ215" s="13" t="s">
        <v>572</v>
      </c>
      <c r="BK215" s="15" t="str">
        <f>VLOOKUP(BJ215,'Axe 2 Règles de gestion'!$D$2:$F$172,3, FALSE)</f>
        <v>L'agent adresse à l'administration la déclaration de maladie dans le délai de 2 ans depuis la date de sa première constatation médicale ou de la date du certificat médical l'informant du lien possible entre sa maladie et une activité professionnelle.</v>
      </c>
      <c r="BL215" s="13" t="s">
        <v>574</v>
      </c>
      <c r="BM215" s="15" t="str">
        <f>VLOOKUP(BL215,'Axe 2 Règles de gestion'!$D$2:$F$172,3, FALSE)</f>
        <v>L'agent adresse à l'administration la déclaration de maladie dans le délai de 2 ans depuis la date d'entrée en vigueur des évolutions des tableaux de maladies réglementaires si ces dernières recensent sa maladie constatée avant ces évolutions.</v>
      </c>
      <c r="BN215" s="13" t="s">
        <v>576</v>
      </c>
      <c r="BO215" s="15" t="str">
        <f>VLOOKUP(BN215,'Axe 2 Règles de gestion'!$D$2:$F$172,3, FALSE)</f>
        <v>La demande de l'agent est rejetée si les délais prévus pour les déclarations d'accident de service ou de trajet et de maladie professionnelle ne sont pas respectés.</v>
      </c>
      <c r="BP215" s="13" t="s">
        <v>578</v>
      </c>
      <c r="BQ215" s="15" t="str">
        <f>VLOOKUP(BP215,'Axe 2 Règles de gestion'!$D$2:$F$172,3, FALSE)</f>
        <v>Si l'agent est victime d'un acte de terrorisme ou s'il justifie d'un cas de force majeure, d'impossibilité absolue ou de motifs légitimes alors les délais de déclarations d'accident de service, de trajet et de maladie professionnelle ne sont pas applicables.</v>
      </c>
      <c r="BR215" s="13" t="s">
        <v>580</v>
      </c>
      <c r="BS215" s="15" t="str">
        <f>VLOOKUP(BR215,'Axe 2 Règles de gestion'!$D$2:$F$172,3, FALSE)</f>
        <v>L'administration pour se prononcer sur l'imputabilité au service de l'accident dispose d'un délai d'1 mois à compter de la date de réception de la déclaration ou de 4 mois si une enquête administrative est diligentée.</v>
      </c>
      <c r="BT215" s="13" t="s">
        <v>582</v>
      </c>
      <c r="BU215" s="15" t="str">
        <f>VLOOKUP(BT215,'Axe 2 Règles de gestion'!$D$2:$F$172,3, FALSE)</f>
        <v>L'administration pour se prononcer sur l'imputabilité au service de la maladie dispose d'un délai de 2 mois à compter de la date de réception de la déclaration ou de 5 mois si une enquête administrative est diligentée.</v>
      </c>
      <c r="BV215" s="13" t="s">
        <v>584</v>
      </c>
      <c r="BW215" s="15" t="str">
        <f>VLOOKUP(BV215,'Axe 2 Règles de gestion'!$D$2:$F$172,3, FALSE)</f>
        <v>L'agent transmet à l'administration la déclaration liée à la rechute dans le délai d'un mois à compter de sa constatation médicale et à la date où elle est déclarée.</v>
      </c>
      <c r="BX215" s="13"/>
      <c r="BY215" s="15"/>
      <c r="BZ215" s="13" t="s">
        <v>586</v>
      </c>
      <c r="CA215" s="15" t="str">
        <f>VLOOKUP(BZ215,'Axe 2 Règles de gestion'!$D$2:$F$172,3, FALSE)</f>
        <v>L'agent doit être en activité.</v>
      </c>
      <c r="CB215" s="13"/>
      <c r="CC215" s="15"/>
      <c r="CD215" s="13"/>
      <c r="CE215" s="15"/>
      <c r="CF215" s="13"/>
      <c r="CG215" s="15"/>
      <c r="CH215" s="13"/>
      <c r="CI215" s="15"/>
      <c r="CJ215" s="13"/>
      <c r="CK215" s="15"/>
      <c r="CL215" s="13" t="s">
        <v>247</v>
      </c>
      <c r="CM215" s="15" t="str">
        <f>VLOOKUP(CL215,'Axe 2 Règles de gestion'!$D$2:$F$172,3, FALSE)</f>
        <v>La date de fin réelle du congé/absence doit être antérieure ou égale à la date limite de fin réelle ou prévisionnelle du lien juridique.</v>
      </c>
      <c r="CN215" s="13" t="s">
        <v>249</v>
      </c>
      <c r="CO215" s="15" t="str">
        <f>VLOOKUP(CN215,'Axe 2 Règles de gestion'!$D$2:$F$172,3, FALSE)</f>
        <v>La date de fin prévisionnelle du congé/absence doit être antérieure ou égale à la date limite de fin réelle ou prévisionnelle du lien juridique.</v>
      </c>
      <c r="CP215" s="13" t="s">
        <v>251</v>
      </c>
      <c r="CQ215" s="15" t="str">
        <f>VLOOKUP(CP215,'Axe 2 Règles de gestion'!$D$2:$F$172,3, FALSE)</f>
        <v>La date de début du congé/absence doit être postérieure ou égale à la date de début du lien juridique.</v>
      </c>
      <c r="CR215" s="13" t="s">
        <v>173</v>
      </c>
      <c r="CS215" s="15" t="str">
        <f>VLOOKUP(CR215,'Axe 2 Règles de gestion'!$D$2:$F$172,3, FALSE)</f>
        <v>La date de début du congé/absence doit être antérieure ou égale à la date de fin réelle du congé/absence.</v>
      </c>
      <c r="CT215" s="13" t="s">
        <v>175</v>
      </c>
      <c r="CU215" s="15" t="str">
        <f>VLOOKUP(CT215,'Axe 2 Règles de gestion'!$D$2:$F$172,3, FALSE)</f>
        <v>La date de début du congé/absence doit être antérieure ou égale à la date de fin prévisionnelle du congé/absence.</v>
      </c>
      <c r="CV215" s="13" t="s">
        <v>177</v>
      </c>
      <c r="CW215" s="15" t="str">
        <f>VLOOKUP(CV215,'Axe 2 Règles de gestion'!$D$2:$F$172,3, FALSE)</f>
        <v>La date de fin réelle du congé/absence doit être antérieure à la date limite de départ à la retraite.</v>
      </c>
      <c r="CX215" s="13" t="s">
        <v>179</v>
      </c>
      <c r="CY215" s="15" t="str">
        <f>VLOOKUP(CX215,'Axe 2 Règles de gestion'!$D$2:$F$172,3, FALSE)</f>
        <v>La date de fin prévisionnelle du congé/absence doit être antérieure à la date limite de départ à la retraite.</v>
      </c>
      <c r="CZ215" s="13" t="s">
        <v>181</v>
      </c>
      <c r="DA215" s="15" t="str">
        <f>VLOOKUP(CZ215,'Axe 2 Règles de gestion'!$D$2:$F$172,3, FALSE)</f>
        <v>La date de fin réelle ou la date de fin prévisionnelle du congé/absence doit être saisie.</v>
      </c>
      <c r="DB215" s="13" t="s">
        <v>183</v>
      </c>
      <c r="DC215" s="15" t="str">
        <f>VLOOKUP(DB215,'Axe 2 Règles de gestion'!$D$2:$F$172,3, FALSE)</f>
        <v>Si l'absence ne commence pas par une demi-journée et si l'absence précédente ne finit pas par une demi journée, la date de début de l'absence saisie est postérieure à la date de fin réelle de l'absence précédente.</v>
      </c>
      <c r="DD215" s="13" t="s">
        <v>185</v>
      </c>
      <c r="DE215" s="15" t="str">
        <f>VLOOKUP(DD215,'Axe 2 Règles de gestion'!$D$2:$F$172,3, FALSE)</f>
        <v>Si l'absence ne commence pas par une demi-journée et si l'absence précédente ne finit pas par une demi journée, la date de début de l'absence saisie est postérieure à la date de fin prévisionnelle de l'absence précédente.</v>
      </c>
      <c r="DF215" s="13" t="s">
        <v>187</v>
      </c>
      <c r="DG215" s="15" t="str">
        <f>VLOOKUP(DF215,'Axe 2 Règles de gestion'!$D$2:$F$172,3, FALSE)</f>
        <v>La date de début du congé doit être postérieure ou égale à la Date de l'accident ou maladie professionnelle.</v>
      </c>
      <c r="DH215" s="13" t="s">
        <v>189</v>
      </c>
      <c r="DI215" s="15" t="str">
        <f>VLOOKUP(DH215,'Axe 2 Règles de gestion'!$D$2:$F$172,3, FALSE)</f>
        <v>Pour chaque période d'absence découpée, la date de début d'impact rémunération doit être égale à la date de début du congé/absence.</v>
      </c>
      <c r="DJ215" s="13" t="s">
        <v>191</v>
      </c>
      <c r="DK215" s="15" t="str">
        <f>VLOOKUP(DJ215,'Axe 2 Règles de gestion'!$D$2:$F$172,3, FALSE)</f>
        <v>Pour chaque période d'absence découpée, la date de fin d'impact rémunération doit être égale à la date de fin prévisionnelle du congé/absence.</v>
      </c>
      <c r="DL215" s="13" t="s">
        <v>193</v>
      </c>
      <c r="DM215" s="15" t="str">
        <f>VLOOKUP(DL215,'Axe 2 Règles de gestion'!$D$2:$F$172,3, FALSE)</f>
        <v>Pour chaque période d'absence découpée, la date de fin d'impact rémunération doit être égale à la date de fin réelle du congé/absence.</v>
      </c>
      <c r="DN215" s="13" t="s">
        <v>195</v>
      </c>
      <c r="DO215" s="15" t="str">
        <f>VLOOKUP(DN215,'Axe 2 Règles de gestion'!$D$2:$F$172,3, FALSE)</f>
        <v>L'état du congé est renseigné.</v>
      </c>
      <c r="DP215" s="13" t="s">
        <v>199</v>
      </c>
      <c r="DQ215" s="15" t="str">
        <f>VLOOKUP(DP215,'Axe 2 Règles de gestion'!$D$2:$F$172,3, FALSE)</f>
        <v>La date de l'accident ou maladie professionnelle doit être renseignée</v>
      </c>
      <c r="DR215" s="13"/>
      <c r="DS215" s="15"/>
      <c r="DT215" s="13"/>
      <c r="DU215" s="15"/>
      <c r="DV215" s="13"/>
      <c r="DW215" s="15"/>
      <c r="DX215" s="13"/>
      <c r="DY215" s="15"/>
      <c r="DZ215" s="13"/>
      <c r="EA215" s="15"/>
      <c r="EB215" s="13"/>
      <c r="EC215" s="13"/>
    </row>
    <row r="216" spans="1:133" ht="135" x14ac:dyDescent="0.25">
      <c r="A216" s="13" t="s">
        <v>134</v>
      </c>
      <c r="B216" s="13" t="s">
        <v>201</v>
      </c>
      <c r="C216" s="14">
        <v>43620.73333333333</v>
      </c>
      <c r="D216" s="13" t="s">
        <v>136</v>
      </c>
      <c r="E216" s="15" t="s">
        <v>137</v>
      </c>
      <c r="F216" s="13" t="s">
        <v>138</v>
      </c>
      <c r="G216" s="15" t="s">
        <v>139</v>
      </c>
      <c r="H216" s="13" t="s">
        <v>528</v>
      </c>
      <c r="I216" s="15" t="s">
        <v>529</v>
      </c>
      <c r="J216" s="15" t="s">
        <v>529</v>
      </c>
      <c r="K216" s="15" t="s">
        <v>530</v>
      </c>
      <c r="L216" s="13" t="s">
        <v>600</v>
      </c>
      <c r="M216" s="15" t="s">
        <v>601</v>
      </c>
      <c r="N216" s="13" t="s">
        <v>145</v>
      </c>
      <c r="O216" s="15" t="s">
        <v>205</v>
      </c>
      <c r="P216" s="15" t="s">
        <v>206</v>
      </c>
      <c r="Q216" s="15" t="s">
        <v>362</v>
      </c>
      <c r="R216" s="13" t="s">
        <v>363</v>
      </c>
      <c r="S216" s="13" t="s">
        <v>317</v>
      </c>
      <c r="T216" s="13" t="s">
        <v>151</v>
      </c>
      <c r="U216" s="14">
        <v>43520</v>
      </c>
      <c r="V216" s="14"/>
      <c r="W216" s="15" t="s">
        <v>615</v>
      </c>
      <c r="X216" s="13" t="s">
        <v>603</v>
      </c>
      <c r="Y216" s="15" t="str">
        <f>VLOOKUP(X216,'Axe 2 Règles de gestion'!$D$2:$F$172,3, FALSE)</f>
        <v>Pour prolonger son congé initialement accordé, l'agent adresse un nouveau certificat médical à son administration précisant la durée probable de l'incapacité de travail.</v>
      </c>
      <c r="Z216" s="13"/>
      <c r="AA216" s="15"/>
      <c r="AB216" s="13"/>
      <c r="AC216" s="15"/>
      <c r="AD216" s="13"/>
      <c r="AE216" s="15"/>
      <c r="AF216" s="13"/>
      <c r="AG216" s="15"/>
      <c r="AH216" s="13"/>
      <c r="AI216" s="15"/>
      <c r="AJ216" s="13"/>
      <c r="AK216" s="15"/>
      <c r="AL216" s="13"/>
      <c r="AM216" s="15"/>
      <c r="AN216" s="13"/>
      <c r="AO216" s="15"/>
      <c r="AP216" s="13"/>
      <c r="AQ216" s="15"/>
      <c r="AR216" s="13"/>
      <c r="AS216" s="15"/>
      <c r="AT216" s="13"/>
      <c r="AU216" s="15"/>
      <c r="AV216" s="13"/>
      <c r="AW216" s="15"/>
      <c r="AX216" s="13"/>
      <c r="AY216" s="15"/>
      <c r="AZ216" s="13"/>
      <c r="BA216" s="15"/>
      <c r="BB216" s="13"/>
      <c r="BC216" s="15"/>
      <c r="BD216" s="13"/>
      <c r="BE216" s="15"/>
      <c r="BF216" s="13"/>
      <c r="BG216" s="15"/>
      <c r="BH216" s="13"/>
      <c r="BI216" s="15"/>
      <c r="BJ216" s="13"/>
      <c r="BK216" s="15"/>
      <c r="BL216" s="13"/>
      <c r="BM216" s="15"/>
      <c r="BN216" s="13"/>
      <c r="BO216" s="15"/>
      <c r="BP216" s="13"/>
      <c r="BQ216" s="15"/>
      <c r="BR216" s="13"/>
      <c r="BS216" s="15"/>
      <c r="BT216" s="13"/>
      <c r="BU216" s="15"/>
      <c r="BV216" s="13"/>
      <c r="BW216" s="15"/>
      <c r="BX216" s="13"/>
      <c r="BY216" s="15"/>
      <c r="BZ216" s="13" t="s">
        <v>586</v>
      </c>
      <c r="CA216" s="15" t="str">
        <f>VLOOKUP(BZ216,'Axe 2 Règles de gestion'!$D$2:$F$172,3, FALSE)</f>
        <v>L'agent doit être en activité.</v>
      </c>
      <c r="CB216" s="13"/>
      <c r="CC216" s="15"/>
      <c r="CD216" s="13"/>
      <c r="CE216" s="15"/>
      <c r="CF216" s="13"/>
      <c r="CG216" s="15"/>
      <c r="CH216" s="13"/>
      <c r="CI216" s="15"/>
      <c r="CJ216" s="13"/>
      <c r="CK216" s="15"/>
      <c r="CL216" s="13" t="s">
        <v>247</v>
      </c>
      <c r="CM216" s="15" t="str">
        <f>VLOOKUP(CL216,'Axe 2 Règles de gestion'!$D$2:$F$172,3, FALSE)</f>
        <v>La date de fin réelle du congé/absence doit être antérieure ou égale à la date limite de fin réelle ou prévisionnelle du lien juridique.</v>
      </c>
      <c r="CN216" s="13" t="s">
        <v>249</v>
      </c>
      <c r="CO216" s="15" t="str">
        <f>VLOOKUP(CN216,'Axe 2 Règles de gestion'!$D$2:$F$172,3, FALSE)</f>
        <v>La date de fin prévisionnelle du congé/absence doit être antérieure ou égale à la date limite de fin réelle ou prévisionnelle du lien juridique.</v>
      </c>
      <c r="CP216" s="13" t="s">
        <v>251</v>
      </c>
      <c r="CQ216" s="15" t="str">
        <f>VLOOKUP(CP216,'Axe 2 Règles de gestion'!$D$2:$F$172,3, FALSE)</f>
        <v>La date de début du congé/absence doit être postérieure ou égale à la date de début du lien juridique.</v>
      </c>
      <c r="CR216" s="13" t="s">
        <v>173</v>
      </c>
      <c r="CS216" s="15" t="str">
        <f>VLOOKUP(CR216,'Axe 2 Règles de gestion'!$D$2:$F$172,3, FALSE)</f>
        <v>La date de début du congé/absence doit être antérieure ou égale à la date de fin réelle du congé/absence.</v>
      </c>
      <c r="CT216" s="13" t="s">
        <v>175</v>
      </c>
      <c r="CU216" s="15" t="str">
        <f>VLOOKUP(CT216,'Axe 2 Règles de gestion'!$D$2:$F$172,3, FALSE)</f>
        <v>La date de début du congé/absence doit être antérieure ou égale à la date de fin prévisionnelle du congé/absence.</v>
      </c>
      <c r="CV216" s="13" t="s">
        <v>177</v>
      </c>
      <c r="CW216" s="15" t="str">
        <f>VLOOKUP(CV216,'Axe 2 Règles de gestion'!$D$2:$F$172,3, FALSE)</f>
        <v>La date de fin réelle du congé/absence doit être antérieure à la date limite de départ à la retraite.</v>
      </c>
      <c r="CX216" s="13" t="s">
        <v>179</v>
      </c>
      <c r="CY216" s="15" t="str">
        <f>VLOOKUP(CX216,'Axe 2 Règles de gestion'!$D$2:$F$172,3, FALSE)</f>
        <v>La date de fin prévisionnelle du congé/absence doit être antérieure à la date limite de départ à la retraite.</v>
      </c>
      <c r="CZ216" s="13" t="s">
        <v>181</v>
      </c>
      <c r="DA216" s="15" t="str">
        <f>VLOOKUP(CZ216,'Axe 2 Règles de gestion'!$D$2:$F$172,3, FALSE)</f>
        <v>La date de fin réelle ou la date de fin prévisionnelle du congé/absence doit être saisie.</v>
      </c>
      <c r="DB216" s="13" t="s">
        <v>183</v>
      </c>
      <c r="DC216" s="15" t="str">
        <f>VLOOKUP(DB216,'Axe 2 Règles de gestion'!$D$2:$F$172,3, FALSE)</f>
        <v>Si l'absence ne commence pas par une demi-journée et si l'absence précédente ne finit pas par une demi journée, la date de début de l'absence saisie est postérieure à la date de fin réelle de l'absence précédente.</v>
      </c>
      <c r="DD216" s="13" t="s">
        <v>185</v>
      </c>
      <c r="DE216" s="15" t="str">
        <f>VLOOKUP(DD216,'Axe 2 Règles de gestion'!$D$2:$F$172,3, FALSE)</f>
        <v>Si l'absence ne commence pas par une demi-journée et si l'absence précédente ne finit pas par une demi journée, la date de début de l'absence saisie est postérieure à la date de fin prévisionnelle de l'absence précédente.</v>
      </c>
      <c r="DF216" s="13" t="s">
        <v>187</v>
      </c>
      <c r="DG216" s="15" t="str">
        <f>VLOOKUP(DF216,'Axe 2 Règles de gestion'!$D$2:$F$172,3, FALSE)</f>
        <v>La date de début du congé doit être postérieure ou égale à la Date de l'accident ou maladie professionnelle.</v>
      </c>
      <c r="DH216" s="13" t="s">
        <v>189</v>
      </c>
      <c r="DI216" s="15" t="str">
        <f>VLOOKUP(DH216,'Axe 2 Règles de gestion'!$D$2:$F$172,3, FALSE)</f>
        <v>Pour chaque période d'absence découpée, la date de début d'impact rémunération doit être égale à la date de début du congé/absence.</v>
      </c>
      <c r="DJ216" s="13" t="s">
        <v>191</v>
      </c>
      <c r="DK216" s="15" t="str">
        <f>VLOOKUP(DJ216,'Axe 2 Règles de gestion'!$D$2:$F$172,3, FALSE)</f>
        <v>Pour chaque période d'absence découpée, la date de fin d'impact rémunération doit être égale à la date de fin prévisionnelle du congé/absence.</v>
      </c>
      <c r="DL216" s="13" t="s">
        <v>193</v>
      </c>
      <c r="DM216" s="15" t="str">
        <f>VLOOKUP(DL216,'Axe 2 Règles de gestion'!$D$2:$F$172,3, FALSE)</f>
        <v>Pour chaque période d'absence découpée, la date de fin d'impact rémunération doit être égale à la date de fin réelle du congé/absence.</v>
      </c>
      <c r="DN216" s="13" t="s">
        <v>195</v>
      </c>
      <c r="DO216" s="15" t="str">
        <f>VLOOKUP(DN216,'Axe 2 Règles de gestion'!$D$2:$F$172,3, FALSE)</f>
        <v>L'état du congé est renseigné.</v>
      </c>
      <c r="DP216" s="13" t="s">
        <v>199</v>
      </c>
      <c r="DQ216" s="15" t="str">
        <f>VLOOKUP(DP216,'Axe 2 Règles de gestion'!$D$2:$F$172,3, FALSE)</f>
        <v>La date de l'accident ou maladie professionnelle doit être renseignée</v>
      </c>
      <c r="DR216" s="13"/>
      <c r="DS216" s="15"/>
      <c r="DT216" s="13"/>
      <c r="DU216" s="15"/>
      <c r="DV216" s="13"/>
      <c r="DW216" s="15"/>
      <c r="DX216" s="13"/>
      <c r="DY216" s="15"/>
      <c r="DZ216" s="13"/>
      <c r="EA216" s="15"/>
      <c r="EB216" s="13"/>
      <c r="EC216" s="13"/>
    </row>
    <row r="217" spans="1:133" ht="120" x14ac:dyDescent="0.25">
      <c r="A217" s="13" t="s">
        <v>210</v>
      </c>
      <c r="B217" s="13" t="s">
        <v>135</v>
      </c>
      <c r="C217" s="14">
        <v>44713.356944444444</v>
      </c>
      <c r="D217" s="13" t="s">
        <v>136</v>
      </c>
      <c r="E217" s="15" t="s">
        <v>137</v>
      </c>
      <c r="F217" s="13" t="s">
        <v>138</v>
      </c>
      <c r="G217" s="15" t="s">
        <v>139</v>
      </c>
      <c r="H217" s="13" t="s">
        <v>528</v>
      </c>
      <c r="I217" s="15" t="s">
        <v>529</v>
      </c>
      <c r="J217" s="15" t="s">
        <v>529</v>
      </c>
      <c r="K217" s="15" t="s">
        <v>530</v>
      </c>
      <c r="L217" s="13" t="s">
        <v>605</v>
      </c>
      <c r="M217" s="15" t="s">
        <v>606</v>
      </c>
      <c r="N217" s="13" t="s">
        <v>213</v>
      </c>
      <c r="O217" s="15" t="s">
        <v>214</v>
      </c>
      <c r="P217" s="15" t="s">
        <v>215</v>
      </c>
      <c r="Q217" s="15" t="s">
        <v>362</v>
      </c>
      <c r="R217" s="13" t="s">
        <v>363</v>
      </c>
      <c r="S217" s="13" t="s">
        <v>317</v>
      </c>
      <c r="T217" s="13" t="s">
        <v>151</v>
      </c>
      <c r="U217" s="14">
        <v>43520</v>
      </c>
      <c r="V217" s="14">
        <v>44347</v>
      </c>
      <c r="W217" s="15" t="s">
        <v>616</v>
      </c>
      <c r="X217" s="13" t="s">
        <v>217</v>
      </c>
      <c r="Y217" s="15" t="str">
        <f>VLOOKUP(X217,'Axe 2 Règles de gestion'!$D$2:$F$172,3, FALSE)</f>
        <v>A la demande de l'agent, la reprise de fonction est possible sous forme de temps partiel thérapeutique, après avis concordant du médecin traitant et de celui agréé par l'administration.</v>
      </c>
      <c r="Z217" s="13" t="s">
        <v>608</v>
      </c>
      <c r="AA217" s="15" t="str">
        <f>VLOOKUP(Z217,'Axe 2 Règles de gestion'!$D$2:$F$172,3, FALSE)</f>
        <v>L'agent guéri transmet à l'administration un certificat médical final de guérison ou de consolidation.</v>
      </c>
      <c r="AB217" s="13"/>
      <c r="AC217" s="15"/>
      <c r="AD217" s="13"/>
      <c r="AE217" s="15"/>
      <c r="AF217" s="13"/>
      <c r="AG217" s="15"/>
      <c r="AH217" s="13"/>
      <c r="AI217" s="15"/>
      <c r="AJ217" s="13"/>
      <c r="AK217" s="15"/>
      <c r="AL217" s="13"/>
      <c r="AM217" s="15"/>
      <c r="AN217" s="13"/>
      <c r="AO217" s="15"/>
      <c r="AP217" s="13"/>
      <c r="AQ217" s="15"/>
      <c r="AR217" s="13"/>
      <c r="AS217" s="15"/>
      <c r="AT217" s="13"/>
      <c r="AU217" s="15"/>
      <c r="AV217" s="13"/>
      <c r="AW217" s="15"/>
      <c r="AX217" s="13"/>
      <c r="AY217" s="15"/>
      <c r="AZ217" s="13"/>
      <c r="BA217" s="15"/>
      <c r="BB217" s="13"/>
      <c r="BC217" s="15"/>
      <c r="BD217" s="13"/>
      <c r="BE217" s="15"/>
      <c r="BF217" s="13"/>
      <c r="BG217" s="15"/>
      <c r="BH217" s="13"/>
      <c r="BI217" s="15"/>
      <c r="BJ217" s="13"/>
      <c r="BK217" s="15"/>
      <c r="BL217" s="13"/>
      <c r="BM217" s="15"/>
      <c r="BN217" s="13"/>
      <c r="BO217" s="15"/>
      <c r="BP217" s="13"/>
      <c r="BQ217" s="15"/>
      <c r="BR217" s="13"/>
      <c r="BS217" s="15"/>
      <c r="BT217" s="13"/>
      <c r="BU217" s="15"/>
      <c r="BV217" s="13"/>
      <c r="BW217" s="15"/>
      <c r="BX217" s="13"/>
      <c r="BY217" s="15"/>
      <c r="BZ217" s="13" t="s">
        <v>586</v>
      </c>
      <c r="CA217" s="15" t="str">
        <f>VLOOKUP(BZ217,'Axe 2 Règles de gestion'!$D$2:$F$172,3, FALSE)</f>
        <v>L'agent doit être en activité.</v>
      </c>
      <c r="CB217" s="13"/>
      <c r="CC217" s="15"/>
      <c r="CD217" s="13"/>
      <c r="CE217" s="15"/>
      <c r="CF217" s="13"/>
      <c r="CG217" s="15"/>
      <c r="CH217" s="13"/>
      <c r="CI217" s="15"/>
      <c r="CJ217" s="13"/>
      <c r="CK217" s="15"/>
      <c r="CL217" s="13" t="s">
        <v>247</v>
      </c>
      <c r="CM217" s="15" t="str">
        <f>VLOOKUP(CL217,'Axe 2 Règles de gestion'!$D$2:$F$172,3, FALSE)</f>
        <v>La date de fin réelle du congé/absence doit être antérieure ou égale à la date limite de fin réelle ou prévisionnelle du lien juridique.</v>
      </c>
      <c r="CN217" s="13" t="s">
        <v>249</v>
      </c>
      <c r="CO217" s="15" t="str">
        <f>VLOOKUP(CN217,'Axe 2 Règles de gestion'!$D$2:$F$172,3, FALSE)</f>
        <v>La date de fin prévisionnelle du congé/absence doit être antérieure ou égale à la date limite de fin réelle ou prévisionnelle du lien juridique.</v>
      </c>
      <c r="CP217" s="13" t="s">
        <v>173</v>
      </c>
      <c r="CQ217" s="15" t="str">
        <f>VLOOKUP(CP217,'Axe 2 Règles de gestion'!$D$2:$F$172,3, FALSE)</f>
        <v>La date de début du congé/absence doit être antérieure ou égale à la date de fin réelle du congé/absence.</v>
      </c>
      <c r="CR217" s="13" t="s">
        <v>175</v>
      </c>
      <c r="CS217" s="15" t="str">
        <f>VLOOKUP(CR217,'Axe 2 Règles de gestion'!$D$2:$F$172,3, FALSE)</f>
        <v>La date de début du congé/absence doit être antérieure ou égale à la date de fin prévisionnelle du congé/absence.</v>
      </c>
      <c r="CT217" s="13" t="s">
        <v>177</v>
      </c>
      <c r="CU217" s="15" t="str">
        <f>VLOOKUP(CT217,'Axe 2 Règles de gestion'!$D$2:$F$172,3, FALSE)</f>
        <v>La date de fin réelle du congé/absence doit être antérieure à la date limite de départ à la retraite.</v>
      </c>
      <c r="CV217" s="13" t="s">
        <v>179</v>
      </c>
      <c r="CW217" s="15" t="str">
        <f>VLOOKUP(CV217,'Axe 2 Règles de gestion'!$D$2:$F$172,3, FALSE)</f>
        <v>La date de fin prévisionnelle du congé/absence doit être antérieure à la date limite de départ à la retraite.</v>
      </c>
      <c r="CX217" s="13" t="s">
        <v>181</v>
      </c>
      <c r="CY217" s="15" t="str">
        <f>VLOOKUP(CX217,'Axe 2 Règles de gestion'!$D$2:$F$172,3, FALSE)</f>
        <v>La date de fin réelle ou la date de fin prévisionnelle du congé/absence doit être saisie.</v>
      </c>
      <c r="CZ217" s="13" t="s">
        <v>187</v>
      </c>
      <c r="DA217" s="15" t="str">
        <f>VLOOKUP(CZ217,'Axe 2 Règles de gestion'!$D$2:$F$172,3, FALSE)</f>
        <v>La date de début du congé doit être postérieure ou égale à la Date de l'accident ou maladie professionnelle.</v>
      </c>
      <c r="DB217" s="13" t="s">
        <v>189</v>
      </c>
      <c r="DC217" s="15" t="str">
        <f>VLOOKUP(DB217,'Axe 2 Règles de gestion'!$D$2:$F$172,3, FALSE)</f>
        <v>Pour chaque période d'absence découpée, la date de début d'impact rémunération doit être égale à la date de début du congé/absence.</v>
      </c>
      <c r="DD217" s="13" t="s">
        <v>191</v>
      </c>
      <c r="DE217" s="15" t="str">
        <f>VLOOKUP(DD217,'Axe 2 Règles de gestion'!$D$2:$F$172,3, FALSE)</f>
        <v>Pour chaque période d'absence découpée, la date de fin d'impact rémunération doit être égale à la date de fin prévisionnelle du congé/absence.</v>
      </c>
      <c r="DF217" s="13" t="s">
        <v>193</v>
      </c>
      <c r="DG217" s="15" t="str">
        <f>VLOOKUP(DF217,'Axe 2 Règles de gestion'!$D$2:$F$172,3, FALSE)</f>
        <v>Pour chaque période d'absence découpée, la date de fin d'impact rémunération doit être égale à la date de fin réelle du congé/absence.</v>
      </c>
      <c r="DH217" s="13" t="s">
        <v>195</v>
      </c>
      <c r="DI217" s="15" t="str">
        <f>VLOOKUP(DH217,'Axe 2 Règles de gestion'!$D$2:$F$172,3, FALSE)</f>
        <v>L'état du congé est renseigné.</v>
      </c>
      <c r="DJ217" s="13" t="s">
        <v>199</v>
      </c>
      <c r="DK217" s="15" t="str">
        <f>VLOOKUP(DJ217,'Axe 2 Règles de gestion'!$D$2:$F$172,3, FALSE)</f>
        <v>La date de l'accident ou maladie professionnelle doit être renseignée</v>
      </c>
      <c r="DL217" s="13"/>
      <c r="DM217" s="15"/>
      <c r="DN217" s="13"/>
      <c r="DO217" s="15"/>
      <c r="DP217" s="13"/>
      <c r="DQ217" s="15"/>
      <c r="DR217" s="13"/>
      <c r="DS217" s="15"/>
      <c r="DT217" s="13"/>
      <c r="DU217" s="15"/>
      <c r="DV217" s="13"/>
      <c r="DW217" s="15"/>
      <c r="DX217" s="13"/>
      <c r="DY217" s="15"/>
      <c r="DZ217" s="13"/>
      <c r="EA217" s="15"/>
      <c r="EB217" s="13"/>
      <c r="EC217" s="13"/>
    </row>
    <row r="218" spans="1:133" ht="105" x14ac:dyDescent="0.25">
      <c r="A218" s="13" t="s">
        <v>210</v>
      </c>
      <c r="B218" s="13" t="s">
        <v>201</v>
      </c>
      <c r="C218" s="14">
        <v>44713.356944444444</v>
      </c>
      <c r="D218" s="13" t="s">
        <v>136</v>
      </c>
      <c r="E218" s="15" t="s">
        <v>137</v>
      </c>
      <c r="F218" s="13" t="s">
        <v>138</v>
      </c>
      <c r="G218" s="15" t="s">
        <v>139</v>
      </c>
      <c r="H218" s="13" t="s">
        <v>528</v>
      </c>
      <c r="I218" s="15" t="s">
        <v>529</v>
      </c>
      <c r="J218" s="15" t="s">
        <v>529</v>
      </c>
      <c r="K218" s="15" t="s">
        <v>530</v>
      </c>
      <c r="L218" s="13" t="s">
        <v>605</v>
      </c>
      <c r="M218" s="15" t="s">
        <v>606</v>
      </c>
      <c r="N218" s="13" t="s">
        <v>213</v>
      </c>
      <c r="O218" s="15" t="s">
        <v>214</v>
      </c>
      <c r="P218" s="15" t="s">
        <v>215</v>
      </c>
      <c r="Q218" s="15" t="s">
        <v>362</v>
      </c>
      <c r="R218" s="13" t="s">
        <v>363</v>
      </c>
      <c r="S218" s="13" t="s">
        <v>317</v>
      </c>
      <c r="T218" s="13" t="s">
        <v>151</v>
      </c>
      <c r="U218" s="14">
        <v>44348</v>
      </c>
      <c r="V218" s="14"/>
      <c r="W218" s="15" t="s">
        <v>617</v>
      </c>
      <c r="X218" s="13" t="s">
        <v>608</v>
      </c>
      <c r="Y218" s="15" t="str">
        <f>VLOOKUP(X218,'Axe 2 Règles de gestion'!$D$2:$F$172,3, FALSE)</f>
        <v>L'agent guéri transmet à l'administration un certificat médical final de guérison ou de consolidation.</v>
      </c>
      <c r="Z218" s="13"/>
      <c r="AA218" s="15"/>
      <c r="AB218" s="13"/>
      <c r="AC218" s="15"/>
      <c r="AD218" s="13"/>
      <c r="AE218" s="15"/>
      <c r="AF218" s="13"/>
      <c r="AG218" s="15"/>
      <c r="AH218" s="13"/>
      <c r="AI218" s="15"/>
      <c r="AJ218" s="13"/>
      <c r="AK218" s="15"/>
      <c r="AL218" s="13"/>
      <c r="AM218" s="15"/>
      <c r="AN218" s="13"/>
      <c r="AO218" s="15"/>
      <c r="AP218" s="13"/>
      <c r="AQ218" s="15"/>
      <c r="AR218" s="13"/>
      <c r="AS218" s="15"/>
      <c r="AT218" s="13"/>
      <c r="AU218" s="15"/>
      <c r="AV218" s="13"/>
      <c r="AW218" s="15"/>
      <c r="AX218" s="13"/>
      <c r="AY218" s="15"/>
      <c r="AZ218" s="13"/>
      <c r="BA218" s="15"/>
      <c r="BB218" s="13"/>
      <c r="BC218" s="15"/>
      <c r="BD218" s="13"/>
      <c r="BE218" s="15"/>
      <c r="BF218" s="13"/>
      <c r="BG218" s="15"/>
      <c r="BH218" s="13"/>
      <c r="BI218" s="15"/>
      <c r="BJ218" s="13"/>
      <c r="BK218" s="15"/>
      <c r="BL218" s="13"/>
      <c r="BM218" s="15"/>
      <c r="BN218" s="13"/>
      <c r="BO218" s="15"/>
      <c r="BP218" s="13"/>
      <c r="BQ218" s="15"/>
      <c r="BR218" s="13"/>
      <c r="BS218" s="15"/>
      <c r="BT218" s="13"/>
      <c r="BU218" s="15"/>
      <c r="BV218" s="13"/>
      <c r="BW218" s="15"/>
      <c r="BX218" s="13"/>
      <c r="BY218" s="15"/>
      <c r="BZ218" s="13" t="s">
        <v>586</v>
      </c>
      <c r="CA218" s="15" t="str">
        <f>VLOOKUP(BZ218,'Axe 2 Règles de gestion'!$D$2:$F$172,3, FALSE)</f>
        <v>L'agent doit être en activité.</v>
      </c>
      <c r="CB218" s="13"/>
      <c r="CC218" s="15"/>
      <c r="CD218" s="13"/>
      <c r="CE218" s="15"/>
      <c r="CF218" s="13"/>
      <c r="CG218" s="15"/>
      <c r="CH218" s="13"/>
      <c r="CI218" s="15"/>
      <c r="CJ218" s="13"/>
      <c r="CK218" s="15"/>
      <c r="CL218" s="13" t="s">
        <v>247</v>
      </c>
      <c r="CM218" s="15" t="str">
        <f>VLOOKUP(CL218,'Axe 2 Règles de gestion'!$D$2:$F$172,3, FALSE)</f>
        <v>La date de fin réelle du congé/absence doit être antérieure ou égale à la date limite de fin réelle ou prévisionnelle du lien juridique.</v>
      </c>
      <c r="CN218" s="13" t="s">
        <v>249</v>
      </c>
      <c r="CO218" s="15" t="str">
        <f>VLOOKUP(CN218,'Axe 2 Règles de gestion'!$D$2:$F$172,3, FALSE)</f>
        <v>La date de fin prévisionnelle du congé/absence doit être antérieure ou égale à la date limite de fin réelle ou prévisionnelle du lien juridique.</v>
      </c>
      <c r="CP218" s="13" t="s">
        <v>173</v>
      </c>
      <c r="CQ218" s="15" t="str">
        <f>VLOOKUP(CP218,'Axe 2 Règles de gestion'!$D$2:$F$172,3, FALSE)</f>
        <v>La date de début du congé/absence doit être antérieure ou égale à la date de fin réelle du congé/absence.</v>
      </c>
      <c r="CR218" s="13" t="s">
        <v>175</v>
      </c>
      <c r="CS218" s="15" t="str">
        <f>VLOOKUP(CR218,'Axe 2 Règles de gestion'!$D$2:$F$172,3, FALSE)</f>
        <v>La date de début du congé/absence doit être antérieure ou égale à la date de fin prévisionnelle du congé/absence.</v>
      </c>
      <c r="CT218" s="13" t="s">
        <v>177</v>
      </c>
      <c r="CU218" s="15" t="str">
        <f>VLOOKUP(CT218,'Axe 2 Règles de gestion'!$D$2:$F$172,3, FALSE)</f>
        <v>La date de fin réelle du congé/absence doit être antérieure à la date limite de départ à la retraite.</v>
      </c>
      <c r="CV218" s="13" t="s">
        <v>179</v>
      </c>
      <c r="CW218" s="15" t="str">
        <f>VLOOKUP(CV218,'Axe 2 Règles de gestion'!$D$2:$F$172,3, FALSE)</f>
        <v>La date de fin prévisionnelle du congé/absence doit être antérieure à la date limite de départ à la retraite.</v>
      </c>
      <c r="CX218" s="13" t="s">
        <v>181</v>
      </c>
      <c r="CY218" s="15" t="str">
        <f>VLOOKUP(CX218,'Axe 2 Règles de gestion'!$D$2:$F$172,3, FALSE)</f>
        <v>La date de fin réelle ou la date de fin prévisionnelle du congé/absence doit être saisie.</v>
      </c>
      <c r="CZ218" s="13" t="s">
        <v>187</v>
      </c>
      <c r="DA218" s="15" t="str">
        <f>VLOOKUP(CZ218,'Axe 2 Règles de gestion'!$D$2:$F$172,3, FALSE)</f>
        <v>La date de début du congé doit être postérieure ou égale à la Date de l'accident ou maladie professionnelle.</v>
      </c>
      <c r="DB218" s="13" t="s">
        <v>189</v>
      </c>
      <c r="DC218" s="15" t="str">
        <f>VLOOKUP(DB218,'Axe 2 Règles de gestion'!$D$2:$F$172,3, FALSE)</f>
        <v>Pour chaque période d'absence découpée, la date de début d'impact rémunération doit être égale à la date de début du congé/absence.</v>
      </c>
      <c r="DD218" s="13" t="s">
        <v>191</v>
      </c>
      <c r="DE218" s="15" t="str">
        <f>VLOOKUP(DD218,'Axe 2 Règles de gestion'!$D$2:$F$172,3, FALSE)</f>
        <v>Pour chaque période d'absence découpée, la date de fin d'impact rémunération doit être égale à la date de fin prévisionnelle du congé/absence.</v>
      </c>
      <c r="DF218" s="13" t="s">
        <v>193</v>
      </c>
      <c r="DG218" s="15" t="str">
        <f>VLOOKUP(DF218,'Axe 2 Règles de gestion'!$D$2:$F$172,3, FALSE)</f>
        <v>Pour chaque période d'absence découpée, la date de fin d'impact rémunération doit être égale à la date de fin réelle du congé/absence.</v>
      </c>
      <c r="DH218" s="13" t="s">
        <v>195</v>
      </c>
      <c r="DI218" s="15" t="str">
        <f>VLOOKUP(DH218,'Axe 2 Règles de gestion'!$D$2:$F$172,3, FALSE)</f>
        <v>L'état du congé est renseigné.</v>
      </c>
      <c r="DJ218" s="13" t="s">
        <v>199</v>
      </c>
      <c r="DK218" s="15" t="str">
        <f>VLOOKUP(DJ218,'Axe 2 Règles de gestion'!$D$2:$F$172,3, FALSE)</f>
        <v>La date de l'accident ou maladie professionnelle doit être renseignée</v>
      </c>
      <c r="DL218" s="13"/>
      <c r="DM218" s="15"/>
      <c r="DN218" s="13"/>
      <c r="DO218" s="15"/>
      <c r="DP218" s="13"/>
      <c r="DQ218" s="15"/>
      <c r="DR218" s="13"/>
      <c r="DS218" s="15"/>
      <c r="DT218" s="13"/>
      <c r="DU218" s="15"/>
      <c r="DV218" s="13"/>
      <c r="DW218" s="15"/>
      <c r="DX218" s="13"/>
      <c r="DY218" s="15"/>
      <c r="DZ218" s="13"/>
      <c r="EA218" s="15"/>
      <c r="EB218" s="13"/>
      <c r="EC218" s="13"/>
    </row>
    <row r="219" spans="1:133" ht="225" x14ac:dyDescent="0.25">
      <c r="A219" s="13" t="s">
        <v>210</v>
      </c>
      <c r="B219" s="13" t="s">
        <v>135</v>
      </c>
      <c r="C219" s="14">
        <v>44725.486111111109</v>
      </c>
      <c r="D219" s="13" t="s">
        <v>136</v>
      </c>
      <c r="E219" s="15" t="s">
        <v>137</v>
      </c>
      <c r="F219" s="13" t="s">
        <v>138</v>
      </c>
      <c r="G219" s="15" t="s">
        <v>139</v>
      </c>
      <c r="H219" s="13" t="s">
        <v>528</v>
      </c>
      <c r="I219" s="15" t="s">
        <v>529</v>
      </c>
      <c r="J219" s="15" t="s">
        <v>529</v>
      </c>
      <c r="K219" s="15" t="s">
        <v>530</v>
      </c>
      <c r="L219" s="13" t="s">
        <v>531</v>
      </c>
      <c r="M219" s="15" t="s">
        <v>532</v>
      </c>
      <c r="N219" s="13" t="s">
        <v>145</v>
      </c>
      <c r="O219" s="15" t="s">
        <v>146</v>
      </c>
      <c r="P219" s="15" t="s">
        <v>147</v>
      </c>
      <c r="Q219" s="15" t="s">
        <v>371</v>
      </c>
      <c r="R219" s="13" t="s">
        <v>372</v>
      </c>
      <c r="S219" s="13" t="s">
        <v>317</v>
      </c>
      <c r="T219" s="13" t="s">
        <v>151</v>
      </c>
      <c r="U219" s="14">
        <v>43520</v>
      </c>
      <c r="V219" s="14">
        <v>44633</v>
      </c>
      <c r="W219" s="15" t="s">
        <v>613</v>
      </c>
      <c r="X219" s="13" t="s">
        <v>534</v>
      </c>
      <c r="Y219" s="15" t="str">
        <f>VLOOKUP(X219,'Axe 2 Règles de gestion'!$D$2:$F$172,3, FALSE)</f>
        <v>L'agent adresse, par tout moyen, à son administration la déclaration d'accident de service, d'accident de trajet, ou de maladie professionnelle accompagnée des pièces nécessaires pour établir ses droits.</v>
      </c>
      <c r="Z219" s="13" t="s">
        <v>536</v>
      </c>
      <c r="AA219" s="15" t="str">
        <f>VLOOKUP(Z219,'Axe 2 Règles de gestion'!$D$2:$F$172,3, FALSE)</f>
        <v>La déclaration comporte notamment un formulaire type et un certificat médical.</v>
      </c>
      <c r="AB219" s="13" t="s">
        <v>538</v>
      </c>
      <c r="AC219" s="15" t="str">
        <f>VLOOKUP(AB219,'Axe 2 Règles de gestion'!$D$2:$F$172,3, FALSE)</f>
        <v>L'agent peut demander à l'administration de lui communiquer le formulaire type.</v>
      </c>
      <c r="AD219" s="13" t="s">
        <v>540</v>
      </c>
      <c r="AE219" s="15" t="str">
        <f>VLOOKUP(AD219,'Axe 2 Règles de gestion'!$D$2:$F$172,3, FALSE)</f>
        <v>Si l'administration, au terme des délais réglementaires, n'a pas terminé d'instruire le dossier alors l'agent bénéficie de ce congé à titre provisoire pour la durée indiquée sur le certificat médical.</v>
      </c>
      <c r="AF219" s="13" t="s">
        <v>542</v>
      </c>
      <c r="AG219" s="15" t="str">
        <f>VLOOKUP(AF219,'Axe 2 Règles de gestion'!$D$2:$F$172,3, FALSE)</f>
        <v>L'administration peut faire procéder à une expertise médicale de l'agent par un médecin agréé.</v>
      </c>
      <c r="AH219" s="13" t="s">
        <v>544</v>
      </c>
      <c r="AI219" s="15" t="str">
        <f>VLOOKUP(AH219,'Axe 2 Règles de gestion'!$D$2:$F$172,3, FALSE)</f>
        <v>L'administration peut diligenter une enquête administrative.</v>
      </c>
      <c r="AJ219" s="13" t="s">
        <v>546</v>
      </c>
      <c r="AK219" s="15" t="str">
        <f>VLOOKUP(AJ219,'Axe 2 Règles de gestion'!$D$2:$F$172,3, FALSE)</f>
        <v>La commission de réforme est consultée par l'administration lorsqu'une faute personnelle ou toute autre circonstance particulière est potentiellement de nature à détacher l'accident du service.</v>
      </c>
      <c r="AL219" s="13" t="s">
        <v>548</v>
      </c>
      <c r="AM219" s="15" t="str">
        <f>VLOOKUP(AL219,'Axe 2 Règles de gestion'!$D$2:$F$172,3,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219" s="13" t="s">
        <v>550</v>
      </c>
      <c r="AO219" s="15" t="str">
        <f>VLOOKUP(AN219,'Axe 2 Règles de gestion'!$D$2:$F$172,3, FALSE)</f>
        <v>Si l'affection résulte d'une maladie contractée en service, la commission de réforme est obligatoirement consultée par l'administration si les conditions réglementaires prévues ne sont pas remplies.</v>
      </c>
      <c r="AP219" s="13" t="s">
        <v>552</v>
      </c>
      <c r="AQ219" s="15" t="str">
        <f>VLOOKUP(AP219,'Axe 2 Règles de gestion'!$D$2:$F$172,3, FALSE)</f>
        <v>Lorsque la déclaration n'est pas conforme aux conditions règlementaires prévues, le médecin de prévention ou du travail remet un rapport à la commission de réforme, sinon il en informe l'administration.</v>
      </c>
      <c r="AR219" s="13" t="s">
        <v>554</v>
      </c>
      <c r="AS219" s="15" t="str">
        <f>VLOOKUP(AR219,'Axe 2 Règles de gestion'!$D$2:$F$172,3, FALSE)</f>
        <v>Au terme de l'instruction, l'administration qui a constatée l'imputabilité au service place l'agent en congé pour la durée de l'arrêt de travail.</v>
      </c>
      <c r="AT219" s="13" t="s">
        <v>556</v>
      </c>
      <c r="AU219" s="15" t="str">
        <f>VLOOKUP(AT219,'Axe 2 Règles de gestion'!$D$2:$F$172,3, FALSE)</f>
        <v>Lorsque l'administration ne constate pas l'imputabilité au service, elle retire sa décision de placement à titre provisoire en congé et procède aux mesures nécessaires au reversement des sommes indûment versées.</v>
      </c>
      <c r="AV219" s="13" t="s">
        <v>558</v>
      </c>
      <c r="AW219" s="15" t="str">
        <f>VLOOKUP(AV219,'Axe 2 Règles de gestion'!$D$2:$F$172,3, FALSE)</f>
        <v>Lorsque l'agent est en congé, l'administration peut faire procéder à sa contre-visite par un médecin agréé. La contre-visite a lieu au moins 1 fois par an et au plus 3 fois par an au-delà de 6 mois de prolongation du congé initialement accordé.</v>
      </c>
      <c r="AX219" s="13" t="s">
        <v>560</v>
      </c>
      <c r="AY219" s="15" t="str">
        <f>VLOOKUP(AX219,'Axe 2 Règles de gestion'!$D$2:$F$172,3, FALSE)</f>
        <v>L'administration ou l'agent peuvent saisir la commission de réforme compétente pour avis des conclusions du médecin agréé.</v>
      </c>
      <c r="AZ219" s="13" t="s">
        <v>562</v>
      </c>
      <c r="BA219" s="15" t="str">
        <f>VLOOKUP(AZ219,'Axe 2 Règles de gestion'!$D$2:$F$172,3, FALSE)</f>
        <v>L'agent doit se soumettre à la visite du médecin agréé sous peine d'interruption du versement de sa rémunération jusqu'à ce que cette visite soit effectuée.</v>
      </c>
      <c r="BB219" s="13" t="s">
        <v>564</v>
      </c>
      <c r="BC219" s="15" t="str">
        <f>VLOOKUP(BB219,'Axe 2 Règles de gestion'!$D$2:$F$172,3, FALSE)</f>
        <v>L'agent informe l'administration de tout changement de domicile et, sauf en cas d'hospitalisation, de toute absence de son domicile de plus de deux semaines. Il informe l'administration de ses dates et lieux de séjour.</v>
      </c>
      <c r="BD219" s="13" t="s">
        <v>566</v>
      </c>
      <c r="BE219" s="15" t="str">
        <f>VLOOKUP(BD219,'Axe 2 Règles de gestion'!$D$2:$F$172,3, FALSE)</f>
        <v>L'agent adresse à l'administration le certificat médical dans un délai de 48 heures si l'accident ou la maladie entraine une incapacité temporaire de travail.</v>
      </c>
      <c r="BF219" s="13" t="s">
        <v>568</v>
      </c>
      <c r="BG219" s="15" t="str">
        <f>VLOOKUP(BF219,'Axe 2 Règles de gestion'!$D$2:$F$172,3, FALSE)</f>
        <v>L'agent adresse à l'administration la déclaration d'accident de service ou de trajet dans le délai de 15 jours à compter de la date de l'accident.</v>
      </c>
      <c r="BH219" s="13" t="s">
        <v>570</v>
      </c>
      <c r="BI219" s="15" t="str">
        <f>VLOOKUP(BH219,'Axe 2 Règles de gestion'!$D$2:$F$172,3, FALSE)</f>
        <v>L'agent peut adresser à l'administration la déclaration d'accident de service ou de trajet dans le délai de 15 jours à compter de la date de la constatation médicale établie dans un délai de 2 ans à compter de la date de l'accident.</v>
      </c>
      <c r="BJ219" s="13" t="s">
        <v>572</v>
      </c>
      <c r="BK219" s="15" t="str">
        <f>VLOOKUP(BJ219,'Axe 2 Règles de gestion'!$D$2:$F$172,3, FALSE)</f>
        <v>L'agent adresse à l'administration la déclaration de maladie dans le délai de 2 ans depuis la date de sa première constatation médicale ou de la date du certificat médical l'informant du lien possible entre sa maladie et une activité professionnelle.</v>
      </c>
      <c r="BL219" s="13" t="s">
        <v>574</v>
      </c>
      <c r="BM219" s="15" t="str">
        <f>VLOOKUP(BL219,'Axe 2 Règles de gestion'!$D$2:$F$172,3, FALSE)</f>
        <v>L'agent adresse à l'administration la déclaration de maladie dans le délai de 2 ans depuis la date d'entrée en vigueur des évolutions des tableaux de maladies réglementaires si ces dernières recensent sa maladie constatée avant ces évolutions.</v>
      </c>
      <c r="BN219" s="13" t="s">
        <v>576</v>
      </c>
      <c r="BO219" s="15" t="str">
        <f>VLOOKUP(BN219,'Axe 2 Règles de gestion'!$D$2:$F$172,3, FALSE)</f>
        <v>La demande de l'agent est rejetée si les délais prévus pour les déclarations d'accident de service ou de trajet et de maladie professionnelle ne sont pas respectés.</v>
      </c>
      <c r="BP219" s="13" t="s">
        <v>578</v>
      </c>
      <c r="BQ219" s="15" t="str">
        <f>VLOOKUP(BP219,'Axe 2 Règles de gestion'!$D$2:$F$172,3, FALSE)</f>
        <v>Si l'agent est victime d'un acte de terrorisme ou s'il justifie d'un cas de force majeure, d'impossibilité absolue ou de motifs légitimes alors les délais de déclarations d'accident de service, de trajet et de maladie professionnelle ne sont pas applicables.</v>
      </c>
      <c r="BR219" s="13" t="s">
        <v>580</v>
      </c>
      <c r="BS219" s="15" t="str">
        <f>VLOOKUP(BR219,'Axe 2 Règles de gestion'!$D$2:$F$172,3, FALSE)</f>
        <v>L'administration pour se prononcer sur l'imputabilité au service de l'accident dispose d'un délai d'1 mois à compter de la date de réception de la déclaration ou de 4 mois si une enquête administrative est diligentée.</v>
      </c>
      <c r="BT219" s="13" t="s">
        <v>582</v>
      </c>
      <c r="BU219" s="15" t="str">
        <f>VLOOKUP(BT219,'Axe 2 Règles de gestion'!$D$2:$F$172,3, FALSE)</f>
        <v>L'administration pour se prononcer sur l'imputabilité au service de la maladie dispose d'un délai de 2 mois à compter de la date de réception de la déclaration ou de 5 mois si une enquête administrative est diligentée.</v>
      </c>
      <c r="BV219" s="13" t="s">
        <v>584</v>
      </c>
      <c r="BW219" s="15" t="str">
        <f>VLOOKUP(BV219,'Axe 2 Règles de gestion'!$D$2:$F$172,3, FALSE)</f>
        <v>L'agent transmet à l'administration la déclaration liée à la rechute dans le délai d'un mois à compter de sa constatation médicale et à la date où elle est déclarée.</v>
      </c>
      <c r="BX219" s="13"/>
      <c r="BY219" s="15"/>
      <c r="BZ219" s="13" t="s">
        <v>586</v>
      </c>
      <c r="CA219" s="15" t="str">
        <f>VLOOKUP(BZ219,'Axe 2 Règles de gestion'!$D$2:$F$172,3, FALSE)</f>
        <v>L'agent doit être en activité.</v>
      </c>
      <c r="CB219" s="13"/>
      <c r="CC219" s="15"/>
      <c r="CD219" s="13"/>
      <c r="CE219" s="15"/>
      <c r="CF219" s="13"/>
      <c r="CG219" s="15"/>
      <c r="CH219" s="13"/>
      <c r="CI219" s="15"/>
      <c r="CJ219" s="13"/>
      <c r="CK219" s="15"/>
      <c r="CL219" s="13" t="s">
        <v>247</v>
      </c>
      <c r="CM219" s="15" t="str">
        <f>VLOOKUP(CL219,'Axe 2 Règles de gestion'!$D$2:$F$172,3, FALSE)</f>
        <v>La date de fin réelle du congé/absence doit être antérieure ou égale à la date limite de fin réelle ou prévisionnelle du lien juridique.</v>
      </c>
      <c r="CN219" s="13" t="s">
        <v>249</v>
      </c>
      <c r="CO219" s="15" t="str">
        <f>VLOOKUP(CN219,'Axe 2 Règles de gestion'!$D$2:$F$172,3, FALSE)</f>
        <v>La date de fin prévisionnelle du congé/absence doit être antérieure ou égale à la date limite de fin réelle ou prévisionnelle du lien juridique.</v>
      </c>
      <c r="CP219" s="13" t="s">
        <v>251</v>
      </c>
      <c r="CQ219" s="15" t="str">
        <f>VLOOKUP(CP219,'Axe 2 Règles de gestion'!$D$2:$F$172,3, FALSE)</f>
        <v>La date de début du congé/absence doit être postérieure ou égale à la date de début du lien juridique.</v>
      </c>
      <c r="CR219" s="13" t="s">
        <v>173</v>
      </c>
      <c r="CS219" s="15" t="str">
        <f>VLOOKUP(CR219,'Axe 2 Règles de gestion'!$D$2:$F$172,3, FALSE)</f>
        <v>La date de début du congé/absence doit être antérieure ou égale à la date de fin réelle du congé/absence.</v>
      </c>
      <c r="CT219" s="13" t="s">
        <v>175</v>
      </c>
      <c r="CU219" s="15" t="str">
        <f>VLOOKUP(CT219,'Axe 2 Règles de gestion'!$D$2:$F$172,3, FALSE)</f>
        <v>La date de début du congé/absence doit être antérieure ou égale à la date de fin prévisionnelle du congé/absence.</v>
      </c>
      <c r="CV219" s="13" t="s">
        <v>177</v>
      </c>
      <c r="CW219" s="15" t="str">
        <f>VLOOKUP(CV219,'Axe 2 Règles de gestion'!$D$2:$F$172,3, FALSE)</f>
        <v>La date de fin réelle du congé/absence doit être antérieure à la date limite de départ à la retraite.</v>
      </c>
      <c r="CX219" s="13" t="s">
        <v>179</v>
      </c>
      <c r="CY219" s="15" t="str">
        <f>VLOOKUP(CX219,'Axe 2 Règles de gestion'!$D$2:$F$172,3, FALSE)</f>
        <v>La date de fin prévisionnelle du congé/absence doit être antérieure à la date limite de départ à la retraite.</v>
      </c>
      <c r="CZ219" s="13" t="s">
        <v>181</v>
      </c>
      <c r="DA219" s="15" t="str">
        <f>VLOOKUP(CZ219,'Axe 2 Règles de gestion'!$D$2:$F$172,3, FALSE)</f>
        <v>La date de fin réelle ou la date de fin prévisionnelle du congé/absence doit être saisie.</v>
      </c>
      <c r="DB219" s="13" t="s">
        <v>183</v>
      </c>
      <c r="DC219" s="15" t="str">
        <f>VLOOKUP(DB219,'Axe 2 Règles de gestion'!$D$2:$F$172,3, FALSE)</f>
        <v>Si l'absence ne commence pas par une demi-journée et si l'absence précédente ne finit pas par une demi journée, la date de début de l'absence saisie est postérieure à la date de fin réelle de l'absence précédente.</v>
      </c>
      <c r="DD219" s="13" t="s">
        <v>185</v>
      </c>
      <c r="DE219" s="15" t="str">
        <f>VLOOKUP(DD219,'Axe 2 Règles de gestion'!$D$2:$F$172,3, FALSE)</f>
        <v>Si l'absence ne commence pas par une demi-journée et si l'absence précédente ne finit pas par une demi journée, la date de début de l'absence saisie est postérieure à la date de fin prévisionnelle de l'absence précédente.</v>
      </c>
      <c r="DF219" s="13" t="s">
        <v>187</v>
      </c>
      <c r="DG219" s="15" t="str">
        <f>VLOOKUP(DF219,'Axe 2 Règles de gestion'!$D$2:$F$172,3, FALSE)</f>
        <v>La date de début du congé doit être postérieure ou égale à la Date de l'accident ou maladie professionnelle.</v>
      </c>
      <c r="DH219" s="13" t="s">
        <v>189</v>
      </c>
      <c r="DI219" s="15" t="str">
        <f>VLOOKUP(DH219,'Axe 2 Règles de gestion'!$D$2:$F$172,3, FALSE)</f>
        <v>Pour chaque période d'absence découpée, la date de début d'impact rémunération doit être égale à la date de début du congé/absence.</v>
      </c>
      <c r="DJ219" s="13" t="s">
        <v>191</v>
      </c>
      <c r="DK219" s="15" t="str">
        <f>VLOOKUP(DJ219,'Axe 2 Règles de gestion'!$D$2:$F$172,3, FALSE)</f>
        <v>Pour chaque période d'absence découpée, la date de fin d'impact rémunération doit être égale à la date de fin prévisionnelle du congé/absence.</v>
      </c>
      <c r="DL219" s="13" t="s">
        <v>193</v>
      </c>
      <c r="DM219" s="15" t="str">
        <f>VLOOKUP(DL219,'Axe 2 Règles de gestion'!$D$2:$F$172,3, FALSE)</f>
        <v>Pour chaque période d'absence découpée, la date de fin d'impact rémunération doit être égale à la date de fin réelle du congé/absence.</v>
      </c>
      <c r="DN219" s="13" t="s">
        <v>195</v>
      </c>
      <c r="DO219" s="15" t="str">
        <f>VLOOKUP(DN219,'Axe 2 Règles de gestion'!$D$2:$F$172,3, FALSE)</f>
        <v>L'état du congé est renseigné.</v>
      </c>
      <c r="DP219" s="13" t="s">
        <v>199</v>
      </c>
      <c r="DQ219" s="15" t="str">
        <f>VLOOKUP(DP219,'Axe 2 Règles de gestion'!$D$2:$F$172,3, FALSE)</f>
        <v>La date de l'accident ou maladie professionnelle doit être renseignée</v>
      </c>
      <c r="DR219" s="13"/>
      <c r="DS219" s="15"/>
      <c r="DT219" s="13"/>
      <c r="DU219" s="15"/>
      <c r="DV219" s="13"/>
      <c r="DW219" s="15"/>
      <c r="DX219" s="13"/>
      <c r="DY219" s="15"/>
      <c r="DZ219" s="13"/>
      <c r="EA219" s="15"/>
      <c r="EB219" s="13"/>
      <c r="EC219" s="13"/>
    </row>
    <row r="220" spans="1:133" ht="225" x14ac:dyDescent="0.25">
      <c r="A220" s="13" t="s">
        <v>210</v>
      </c>
      <c r="B220" s="13" t="s">
        <v>201</v>
      </c>
      <c r="C220" s="14">
        <v>44725.486111111109</v>
      </c>
      <c r="D220" s="13" t="s">
        <v>136</v>
      </c>
      <c r="E220" s="15" t="s">
        <v>137</v>
      </c>
      <c r="F220" s="13" t="s">
        <v>138</v>
      </c>
      <c r="G220" s="15" t="s">
        <v>139</v>
      </c>
      <c r="H220" s="13" t="s">
        <v>528</v>
      </c>
      <c r="I220" s="15" t="s">
        <v>529</v>
      </c>
      <c r="J220" s="15" t="s">
        <v>529</v>
      </c>
      <c r="K220" s="15" t="s">
        <v>530</v>
      </c>
      <c r="L220" s="13" t="s">
        <v>531</v>
      </c>
      <c r="M220" s="15" t="s">
        <v>532</v>
      </c>
      <c r="N220" s="13" t="s">
        <v>145</v>
      </c>
      <c r="O220" s="15" t="s">
        <v>146</v>
      </c>
      <c r="P220" s="15" t="s">
        <v>147</v>
      </c>
      <c r="Q220" s="15" t="s">
        <v>371</v>
      </c>
      <c r="R220" s="13" t="s">
        <v>372</v>
      </c>
      <c r="S220" s="13" t="s">
        <v>317</v>
      </c>
      <c r="T220" s="13" t="s">
        <v>151</v>
      </c>
      <c r="U220" s="14">
        <v>44634</v>
      </c>
      <c r="V220" s="14"/>
      <c r="W220" s="15" t="s">
        <v>614</v>
      </c>
      <c r="X220" s="13" t="s">
        <v>534</v>
      </c>
      <c r="Y220" s="15" t="str">
        <f>VLOOKUP(X220,'Axe 2 Règles de gestion'!$D$2:$F$172,3, FALSE)</f>
        <v>L'agent adresse, par tout moyen, à son administration la déclaration d'accident de service, d'accident de trajet, ou de maladie professionnelle accompagnée des pièces nécessaires pour établir ses droits.</v>
      </c>
      <c r="Z220" s="13" t="s">
        <v>536</v>
      </c>
      <c r="AA220" s="15" t="str">
        <f>VLOOKUP(Z220,'Axe 2 Règles de gestion'!$D$2:$F$172,3, FALSE)</f>
        <v>La déclaration comporte notamment un formulaire type et un certificat médical.</v>
      </c>
      <c r="AB220" s="13" t="s">
        <v>538</v>
      </c>
      <c r="AC220" s="15" t="str">
        <f>VLOOKUP(AB220,'Axe 2 Règles de gestion'!$D$2:$F$172,3, FALSE)</f>
        <v>L'agent peut demander à l'administration de lui communiquer le formulaire type.</v>
      </c>
      <c r="AD220" s="13" t="s">
        <v>540</v>
      </c>
      <c r="AE220" s="15" t="str">
        <f>VLOOKUP(AD220,'Axe 2 Règles de gestion'!$D$2:$F$172,3, FALSE)</f>
        <v>Si l'administration, au terme des délais réglementaires, n'a pas terminé d'instruire le dossier alors l'agent bénéficie de ce congé à titre provisoire pour la durée indiquée sur le certificat médical.</v>
      </c>
      <c r="AF220" s="13" t="s">
        <v>542</v>
      </c>
      <c r="AG220" s="15" t="str">
        <f>VLOOKUP(AF220,'Axe 2 Règles de gestion'!$D$2:$F$172,3, FALSE)</f>
        <v>L'administration peut faire procéder à une expertise médicale de l'agent par un médecin agréé.</v>
      </c>
      <c r="AH220" s="13" t="s">
        <v>544</v>
      </c>
      <c r="AI220" s="15" t="str">
        <f>VLOOKUP(AH220,'Axe 2 Règles de gestion'!$D$2:$F$172,3, FALSE)</f>
        <v>L'administration peut diligenter une enquête administrative.</v>
      </c>
      <c r="AJ220" s="13" t="s">
        <v>588</v>
      </c>
      <c r="AK220" s="15" t="str">
        <f>VLOOKUP(AJ220,'Axe 2 Règles de gestion'!$D$2:$F$172,3, FALSE)</f>
        <v>Le conseil médical est consulté par l'administration lorsqu'une faute personnelle ou toute autre circonstance particulière est potentiellement de nature à détacher l'accident du service.</v>
      </c>
      <c r="AL220" s="13" t="s">
        <v>590</v>
      </c>
      <c r="AM220" s="15" t="str">
        <f>VLOOKUP(AL220,'Axe 2 Règles de gestion'!$D$2:$F$172,3,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220" s="13" t="s">
        <v>592</v>
      </c>
      <c r="AO220" s="15" t="str">
        <f>VLOOKUP(AN220,'Axe 2 Règles de gestion'!$D$2:$F$172,3, FALSE)</f>
        <v>Si l'affection résulte d'une maladie contractée en service, le conseil médical est obligatoirement consulté par l'administration si les conditions réglementaires prévues ne sont pas remplies.</v>
      </c>
      <c r="AP220" s="13" t="s">
        <v>594</v>
      </c>
      <c r="AQ220" s="15" t="str">
        <f>VLOOKUP(AP220,'Axe 2 Règles de gestion'!$D$2:$F$172,3, FALSE)</f>
        <v>Lorsque la déclaration n'est pas conforme aux conditions règlementaires prévues, le médecin de prévention ou du travail remet un rapport au conseil médical, sinon il en informe l'administration.</v>
      </c>
      <c r="AR220" s="13" t="s">
        <v>554</v>
      </c>
      <c r="AS220" s="15" t="str">
        <f>VLOOKUP(AR220,'Axe 2 Règles de gestion'!$D$2:$F$172,3, FALSE)</f>
        <v>Au terme de l'instruction, l'administration qui a constatée l'imputabilité au service place l'agent en congé pour la durée de l'arrêt de travail.</v>
      </c>
      <c r="AT220" s="13" t="s">
        <v>556</v>
      </c>
      <c r="AU220" s="15" t="str">
        <f>VLOOKUP(AT220,'Axe 2 Règles de gestion'!$D$2:$F$172,3, FALSE)</f>
        <v>Lorsque l'administration ne constate pas l'imputabilité au service, elle retire sa décision de placement à titre provisoire en congé et procède aux mesures nécessaires au reversement des sommes indûment versées.</v>
      </c>
      <c r="AV220" s="13" t="s">
        <v>596</v>
      </c>
      <c r="AW220" s="15" t="str">
        <f>VLOOKUP(AV220,'Axe 2 Règles de gestion'!$D$2:$F$172,3, FALSE)</f>
        <v>Lorsque l'agent est en congé, l'administration peut faire procéder à son examen par un médecin agréé. L'examen a lieu au moins 1 fois par an au-delà de 6 mois de prolongation du congé initialement accordé.</v>
      </c>
      <c r="AX220" s="13" t="s">
        <v>598</v>
      </c>
      <c r="AY220" s="15" t="str">
        <f>VLOOKUP(AX220,'Axe 2 Règles de gestion'!$D$2:$F$172,3, FALSE)</f>
        <v>L'administration ou l'agent peuvent saisir le conseil médical compétent pour avis des conclusions du médecin agréé.</v>
      </c>
      <c r="AZ220" s="13" t="s">
        <v>562</v>
      </c>
      <c r="BA220" s="15" t="str">
        <f>VLOOKUP(AZ220,'Axe 2 Règles de gestion'!$D$2:$F$172,3, FALSE)</f>
        <v>L'agent doit se soumettre à la visite du médecin agréé sous peine d'interruption du versement de sa rémunération jusqu'à ce que cette visite soit effectuée.</v>
      </c>
      <c r="BB220" s="13" t="s">
        <v>564</v>
      </c>
      <c r="BC220" s="15" t="str">
        <f>VLOOKUP(BB220,'Axe 2 Règles de gestion'!$D$2:$F$172,3, FALSE)</f>
        <v>L'agent informe l'administration de tout changement de domicile et, sauf en cas d'hospitalisation, de toute absence de son domicile de plus de deux semaines. Il informe l'administration de ses dates et lieux de séjour.</v>
      </c>
      <c r="BD220" s="13" t="s">
        <v>566</v>
      </c>
      <c r="BE220" s="15" t="str">
        <f>VLOOKUP(BD220,'Axe 2 Règles de gestion'!$D$2:$F$172,3, FALSE)</f>
        <v>L'agent adresse à l'administration le certificat médical dans un délai de 48 heures si l'accident ou la maladie entraine une incapacité temporaire de travail.</v>
      </c>
      <c r="BF220" s="13" t="s">
        <v>568</v>
      </c>
      <c r="BG220" s="15" t="str">
        <f>VLOOKUP(BF220,'Axe 2 Règles de gestion'!$D$2:$F$172,3, FALSE)</f>
        <v>L'agent adresse à l'administration la déclaration d'accident de service ou de trajet dans le délai de 15 jours à compter de la date de l'accident.</v>
      </c>
      <c r="BH220" s="13" t="s">
        <v>570</v>
      </c>
      <c r="BI220" s="15" t="str">
        <f>VLOOKUP(BH220,'Axe 2 Règles de gestion'!$D$2:$F$172,3, FALSE)</f>
        <v>L'agent peut adresser à l'administration la déclaration d'accident de service ou de trajet dans le délai de 15 jours à compter de la date de la constatation médicale établie dans un délai de 2 ans à compter de la date de l'accident.</v>
      </c>
      <c r="BJ220" s="13" t="s">
        <v>572</v>
      </c>
      <c r="BK220" s="15" t="str">
        <f>VLOOKUP(BJ220,'Axe 2 Règles de gestion'!$D$2:$F$172,3, FALSE)</f>
        <v>L'agent adresse à l'administration la déclaration de maladie dans le délai de 2 ans depuis la date de sa première constatation médicale ou de la date du certificat médical l'informant du lien possible entre sa maladie et une activité professionnelle.</v>
      </c>
      <c r="BL220" s="13" t="s">
        <v>574</v>
      </c>
      <c r="BM220" s="15" t="str">
        <f>VLOOKUP(BL220,'Axe 2 Règles de gestion'!$D$2:$F$172,3, FALSE)</f>
        <v>L'agent adresse à l'administration la déclaration de maladie dans le délai de 2 ans depuis la date d'entrée en vigueur des évolutions des tableaux de maladies réglementaires si ces dernières recensent sa maladie constatée avant ces évolutions.</v>
      </c>
      <c r="BN220" s="13" t="s">
        <v>576</v>
      </c>
      <c r="BO220" s="15" t="str">
        <f>VLOOKUP(BN220,'Axe 2 Règles de gestion'!$D$2:$F$172,3, FALSE)</f>
        <v>La demande de l'agent est rejetée si les délais prévus pour les déclarations d'accident de service ou de trajet et de maladie professionnelle ne sont pas respectés.</v>
      </c>
      <c r="BP220" s="13" t="s">
        <v>578</v>
      </c>
      <c r="BQ220" s="15" t="str">
        <f>VLOOKUP(BP220,'Axe 2 Règles de gestion'!$D$2:$F$172,3, FALSE)</f>
        <v>Si l'agent est victime d'un acte de terrorisme ou s'il justifie d'un cas de force majeure, d'impossibilité absolue ou de motifs légitimes alors les délais de déclarations d'accident de service, de trajet et de maladie professionnelle ne sont pas applicables.</v>
      </c>
      <c r="BR220" s="13" t="s">
        <v>580</v>
      </c>
      <c r="BS220" s="15" t="str">
        <f>VLOOKUP(BR220,'Axe 2 Règles de gestion'!$D$2:$F$172,3, FALSE)</f>
        <v>L'administration pour se prononcer sur l'imputabilité au service de l'accident dispose d'un délai d'1 mois à compter de la date de réception de la déclaration ou de 4 mois si une enquête administrative est diligentée.</v>
      </c>
      <c r="BT220" s="13" t="s">
        <v>582</v>
      </c>
      <c r="BU220" s="15" t="str">
        <f>VLOOKUP(BT220,'Axe 2 Règles de gestion'!$D$2:$F$172,3, FALSE)</f>
        <v>L'administration pour se prononcer sur l'imputabilité au service de la maladie dispose d'un délai de 2 mois à compter de la date de réception de la déclaration ou de 5 mois si une enquête administrative est diligentée.</v>
      </c>
      <c r="BV220" s="13" t="s">
        <v>584</v>
      </c>
      <c r="BW220" s="15" t="str">
        <f>VLOOKUP(BV220,'Axe 2 Règles de gestion'!$D$2:$F$172,3, FALSE)</f>
        <v>L'agent transmet à l'administration la déclaration liée à la rechute dans le délai d'un mois à compter de sa constatation médicale et à la date où elle est déclarée.</v>
      </c>
      <c r="BX220" s="13"/>
      <c r="BY220" s="15"/>
      <c r="BZ220" s="13" t="s">
        <v>586</v>
      </c>
      <c r="CA220" s="15" t="str">
        <f>VLOOKUP(BZ220,'Axe 2 Règles de gestion'!$D$2:$F$172,3, FALSE)</f>
        <v>L'agent doit être en activité.</v>
      </c>
      <c r="CB220" s="13"/>
      <c r="CC220" s="15"/>
      <c r="CD220" s="13"/>
      <c r="CE220" s="15"/>
      <c r="CF220" s="13"/>
      <c r="CG220" s="15"/>
      <c r="CH220" s="13"/>
      <c r="CI220" s="15"/>
      <c r="CJ220" s="13"/>
      <c r="CK220" s="15"/>
      <c r="CL220" s="13" t="s">
        <v>247</v>
      </c>
      <c r="CM220" s="15" t="str">
        <f>VLOOKUP(CL220,'Axe 2 Règles de gestion'!$D$2:$F$172,3, FALSE)</f>
        <v>La date de fin réelle du congé/absence doit être antérieure ou égale à la date limite de fin réelle ou prévisionnelle du lien juridique.</v>
      </c>
      <c r="CN220" s="13" t="s">
        <v>249</v>
      </c>
      <c r="CO220" s="15" t="str">
        <f>VLOOKUP(CN220,'Axe 2 Règles de gestion'!$D$2:$F$172,3, FALSE)</f>
        <v>La date de fin prévisionnelle du congé/absence doit être antérieure ou égale à la date limite de fin réelle ou prévisionnelle du lien juridique.</v>
      </c>
      <c r="CP220" s="13" t="s">
        <v>251</v>
      </c>
      <c r="CQ220" s="15" t="str">
        <f>VLOOKUP(CP220,'Axe 2 Règles de gestion'!$D$2:$F$172,3, FALSE)</f>
        <v>La date de début du congé/absence doit être postérieure ou égale à la date de début du lien juridique.</v>
      </c>
      <c r="CR220" s="13" t="s">
        <v>173</v>
      </c>
      <c r="CS220" s="15" t="str">
        <f>VLOOKUP(CR220,'Axe 2 Règles de gestion'!$D$2:$F$172,3, FALSE)</f>
        <v>La date de début du congé/absence doit être antérieure ou égale à la date de fin réelle du congé/absence.</v>
      </c>
      <c r="CT220" s="13" t="s">
        <v>175</v>
      </c>
      <c r="CU220" s="15" t="str">
        <f>VLOOKUP(CT220,'Axe 2 Règles de gestion'!$D$2:$F$172,3, FALSE)</f>
        <v>La date de début du congé/absence doit être antérieure ou égale à la date de fin prévisionnelle du congé/absence.</v>
      </c>
      <c r="CV220" s="13" t="s">
        <v>177</v>
      </c>
      <c r="CW220" s="15" t="str">
        <f>VLOOKUP(CV220,'Axe 2 Règles de gestion'!$D$2:$F$172,3, FALSE)</f>
        <v>La date de fin réelle du congé/absence doit être antérieure à la date limite de départ à la retraite.</v>
      </c>
      <c r="CX220" s="13" t="s">
        <v>179</v>
      </c>
      <c r="CY220" s="15" t="str">
        <f>VLOOKUP(CX220,'Axe 2 Règles de gestion'!$D$2:$F$172,3, FALSE)</f>
        <v>La date de fin prévisionnelle du congé/absence doit être antérieure à la date limite de départ à la retraite.</v>
      </c>
      <c r="CZ220" s="13" t="s">
        <v>181</v>
      </c>
      <c r="DA220" s="15" t="str">
        <f>VLOOKUP(CZ220,'Axe 2 Règles de gestion'!$D$2:$F$172,3, FALSE)</f>
        <v>La date de fin réelle ou la date de fin prévisionnelle du congé/absence doit être saisie.</v>
      </c>
      <c r="DB220" s="13" t="s">
        <v>183</v>
      </c>
      <c r="DC220" s="15" t="str">
        <f>VLOOKUP(DB220,'Axe 2 Règles de gestion'!$D$2:$F$172,3, FALSE)</f>
        <v>Si l'absence ne commence pas par une demi-journée et si l'absence précédente ne finit pas par une demi journée, la date de début de l'absence saisie est postérieure à la date de fin réelle de l'absence précédente.</v>
      </c>
      <c r="DD220" s="13" t="s">
        <v>185</v>
      </c>
      <c r="DE220" s="15" t="str">
        <f>VLOOKUP(DD220,'Axe 2 Règles de gestion'!$D$2:$F$172,3, FALSE)</f>
        <v>Si l'absence ne commence pas par une demi-journée et si l'absence précédente ne finit pas par une demi journée, la date de début de l'absence saisie est postérieure à la date de fin prévisionnelle de l'absence précédente.</v>
      </c>
      <c r="DF220" s="13" t="s">
        <v>187</v>
      </c>
      <c r="DG220" s="15" t="str">
        <f>VLOOKUP(DF220,'Axe 2 Règles de gestion'!$D$2:$F$172,3, FALSE)</f>
        <v>La date de début du congé doit être postérieure ou égale à la Date de l'accident ou maladie professionnelle.</v>
      </c>
      <c r="DH220" s="13" t="s">
        <v>189</v>
      </c>
      <c r="DI220" s="15" t="str">
        <f>VLOOKUP(DH220,'Axe 2 Règles de gestion'!$D$2:$F$172,3, FALSE)</f>
        <v>Pour chaque période d'absence découpée, la date de début d'impact rémunération doit être égale à la date de début du congé/absence.</v>
      </c>
      <c r="DJ220" s="13" t="s">
        <v>191</v>
      </c>
      <c r="DK220" s="15" t="str">
        <f>VLOOKUP(DJ220,'Axe 2 Règles de gestion'!$D$2:$F$172,3, FALSE)</f>
        <v>Pour chaque période d'absence découpée, la date de fin d'impact rémunération doit être égale à la date de fin prévisionnelle du congé/absence.</v>
      </c>
      <c r="DL220" s="13" t="s">
        <v>193</v>
      </c>
      <c r="DM220" s="15" t="str">
        <f>VLOOKUP(DL220,'Axe 2 Règles de gestion'!$D$2:$F$172,3, FALSE)</f>
        <v>Pour chaque période d'absence découpée, la date de fin d'impact rémunération doit être égale à la date de fin réelle du congé/absence.</v>
      </c>
      <c r="DN220" s="13" t="s">
        <v>195</v>
      </c>
      <c r="DO220" s="15" t="str">
        <f>VLOOKUP(DN220,'Axe 2 Règles de gestion'!$D$2:$F$172,3, FALSE)</f>
        <v>L'état du congé est renseigné.</v>
      </c>
      <c r="DP220" s="13" t="s">
        <v>199</v>
      </c>
      <c r="DQ220" s="15" t="str">
        <f>VLOOKUP(DP220,'Axe 2 Règles de gestion'!$D$2:$F$172,3, FALSE)</f>
        <v>La date de l'accident ou maladie professionnelle doit être renseignée</v>
      </c>
      <c r="DR220" s="13"/>
      <c r="DS220" s="15"/>
      <c r="DT220" s="13"/>
      <c r="DU220" s="15"/>
      <c r="DV220" s="13"/>
      <c r="DW220" s="15"/>
      <c r="DX220" s="13"/>
      <c r="DY220" s="15"/>
      <c r="DZ220" s="13"/>
      <c r="EA220" s="15"/>
      <c r="EB220" s="13"/>
      <c r="EC220" s="13"/>
    </row>
    <row r="221" spans="1:133" ht="135" x14ac:dyDescent="0.25">
      <c r="A221" s="13" t="s">
        <v>134</v>
      </c>
      <c r="B221" s="13" t="s">
        <v>201</v>
      </c>
      <c r="C221" s="14">
        <v>43620.734027777777</v>
      </c>
      <c r="D221" s="13" t="s">
        <v>136</v>
      </c>
      <c r="E221" s="15" t="s">
        <v>137</v>
      </c>
      <c r="F221" s="13" t="s">
        <v>138</v>
      </c>
      <c r="G221" s="15" t="s">
        <v>139</v>
      </c>
      <c r="H221" s="13" t="s">
        <v>528</v>
      </c>
      <c r="I221" s="15" t="s">
        <v>529</v>
      </c>
      <c r="J221" s="15" t="s">
        <v>529</v>
      </c>
      <c r="K221" s="15" t="s">
        <v>530</v>
      </c>
      <c r="L221" s="13" t="s">
        <v>600</v>
      </c>
      <c r="M221" s="15" t="s">
        <v>601</v>
      </c>
      <c r="N221" s="13" t="s">
        <v>145</v>
      </c>
      <c r="O221" s="15" t="s">
        <v>205</v>
      </c>
      <c r="P221" s="15" t="s">
        <v>206</v>
      </c>
      <c r="Q221" s="15" t="s">
        <v>371</v>
      </c>
      <c r="R221" s="13" t="s">
        <v>372</v>
      </c>
      <c r="S221" s="13" t="s">
        <v>317</v>
      </c>
      <c r="T221" s="13" t="s">
        <v>151</v>
      </c>
      <c r="U221" s="14">
        <v>43520</v>
      </c>
      <c r="V221" s="14"/>
      <c r="W221" s="15" t="s">
        <v>615</v>
      </c>
      <c r="X221" s="13" t="s">
        <v>603</v>
      </c>
      <c r="Y221" s="15" t="str">
        <f>VLOOKUP(X221,'Axe 2 Règles de gestion'!$D$2:$F$172,3, FALSE)</f>
        <v>Pour prolonger son congé initialement accordé, l'agent adresse un nouveau certificat médical à son administration précisant la durée probable de l'incapacité de travail.</v>
      </c>
      <c r="Z221" s="13"/>
      <c r="AA221" s="15"/>
      <c r="AB221" s="13"/>
      <c r="AC221" s="15"/>
      <c r="AD221" s="13"/>
      <c r="AE221" s="15"/>
      <c r="AF221" s="13"/>
      <c r="AG221" s="15"/>
      <c r="AH221" s="13"/>
      <c r="AI221" s="15"/>
      <c r="AJ221" s="13"/>
      <c r="AK221" s="15"/>
      <c r="AL221" s="13"/>
      <c r="AM221" s="15"/>
      <c r="AN221" s="13"/>
      <c r="AO221" s="15"/>
      <c r="AP221" s="13"/>
      <c r="AQ221" s="15"/>
      <c r="AR221" s="13"/>
      <c r="AS221" s="15"/>
      <c r="AT221" s="13"/>
      <c r="AU221" s="15"/>
      <c r="AV221" s="13"/>
      <c r="AW221" s="15"/>
      <c r="AX221" s="13"/>
      <c r="AY221" s="15"/>
      <c r="AZ221" s="13"/>
      <c r="BA221" s="15"/>
      <c r="BB221" s="13"/>
      <c r="BC221" s="15"/>
      <c r="BD221" s="13"/>
      <c r="BE221" s="15"/>
      <c r="BF221" s="13"/>
      <c r="BG221" s="15"/>
      <c r="BH221" s="13"/>
      <c r="BI221" s="15"/>
      <c r="BJ221" s="13"/>
      <c r="BK221" s="15"/>
      <c r="BL221" s="13"/>
      <c r="BM221" s="15"/>
      <c r="BN221" s="13"/>
      <c r="BO221" s="15"/>
      <c r="BP221" s="13"/>
      <c r="BQ221" s="15"/>
      <c r="BR221" s="13"/>
      <c r="BS221" s="15"/>
      <c r="BT221" s="13"/>
      <c r="BU221" s="15"/>
      <c r="BV221" s="13"/>
      <c r="BW221" s="15"/>
      <c r="BX221" s="13"/>
      <c r="BY221" s="15"/>
      <c r="BZ221" s="13" t="s">
        <v>586</v>
      </c>
      <c r="CA221" s="15" t="str">
        <f>VLOOKUP(BZ221,'Axe 2 Règles de gestion'!$D$2:$F$172,3, FALSE)</f>
        <v>L'agent doit être en activité.</v>
      </c>
      <c r="CB221" s="13"/>
      <c r="CC221" s="15"/>
      <c r="CD221" s="13"/>
      <c r="CE221" s="15"/>
      <c r="CF221" s="13"/>
      <c r="CG221" s="15"/>
      <c r="CH221" s="13"/>
      <c r="CI221" s="15"/>
      <c r="CJ221" s="13"/>
      <c r="CK221" s="15"/>
      <c r="CL221" s="13" t="s">
        <v>247</v>
      </c>
      <c r="CM221" s="15" t="str">
        <f>VLOOKUP(CL221,'Axe 2 Règles de gestion'!$D$2:$F$172,3, FALSE)</f>
        <v>La date de fin réelle du congé/absence doit être antérieure ou égale à la date limite de fin réelle ou prévisionnelle du lien juridique.</v>
      </c>
      <c r="CN221" s="13" t="s">
        <v>249</v>
      </c>
      <c r="CO221" s="15" t="str">
        <f>VLOOKUP(CN221,'Axe 2 Règles de gestion'!$D$2:$F$172,3, FALSE)</f>
        <v>La date de fin prévisionnelle du congé/absence doit être antérieure ou égale à la date limite de fin réelle ou prévisionnelle du lien juridique.</v>
      </c>
      <c r="CP221" s="13" t="s">
        <v>251</v>
      </c>
      <c r="CQ221" s="15" t="str">
        <f>VLOOKUP(CP221,'Axe 2 Règles de gestion'!$D$2:$F$172,3, FALSE)</f>
        <v>La date de début du congé/absence doit être postérieure ou égale à la date de début du lien juridique.</v>
      </c>
      <c r="CR221" s="13" t="s">
        <v>173</v>
      </c>
      <c r="CS221" s="15" t="str">
        <f>VLOOKUP(CR221,'Axe 2 Règles de gestion'!$D$2:$F$172,3, FALSE)</f>
        <v>La date de début du congé/absence doit être antérieure ou égale à la date de fin réelle du congé/absence.</v>
      </c>
      <c r="CT221" s="13" t="s">
        <v>175</v>
      </c>
      <c r="CU221" s="15" t="str">
        <f>VLOOKUP(CT221,'Axe 2 Règles de gestion'!$D$2:$F$172,3, FALSE)</f>
        <v>La date de début du congé/absence doit être antérieure ou égale à la date de fin prévisionnelle du congé/absence.</v>
      </c>
      <c r="CV221" s="13" t="s">
        <v>177</v>
      </c>
      <c r="CW221" s="15" t="str">
        <f>VLOOKUP(CV221,'Axe 2 Règles de gestion'!$D$2:$F$172,3, FALSE)</f>
        <v>La date de fin réelle du congé/absence doit être antérieure à la date limite de départ à la retraite.</v>
      </c>
      <c r="CX221" s="13" t="s">
        <v>179</v>
      </c>
      <c r="CY221" s="15" t="str">
        <f>VLOOKUP(CX221,'Axe 2 Règles de gestion'!$D$2:$F$172,3, FALSE)</f>
        <v>La date de fin prévisionnelle du congé/absence doit être antérieure à la date limite de départ à la retraite.</v>
      </c>
      <c r="CZ221" s="13" t="s">
        <v>181</v>
      </c>
      <c r="DA221" s="15" t="str">
        <f>VLOOKUP(CZ221,'Axe 2 Règles de gestion'!$D$2:$F$172,3, FALSE)</f>
        <v>La date de fin réelle ou la date de fin prévisionnelle du congé/absence doit être saisie.</v>
      </c>
      <c r="DB221" s="13" t="s">
        <v>183</v>
      </c>
      <c r="DC221" s="15" t="str">
        <f>VLOOKUP(DB221,'Axe 2 Règles de gestion'!$D$2:$F$172,3, FALSE)</f>
        <v>Si l'absence ne commence pas par une demi-journée et si l'absence précédente ne finit pas par une demi journée, la date de début de l'absence saisie est postérieure à la date de fin réelle de l'absence précédente.</v>
      </c>
      <c r="DD221" s="13" t="s">
        <v>185</v>
      </c>
      <c r="DE221" s="15" t="str">
        <f>VLOOKUP(DD221,'Axe 2 Règles de gestion'!$D$2:$F$172,3, FALSE)</f>
        <v>Si l'absence ne commence pas par une demi-journée et si l'absence précédente ne finit pas par une demi journée, la date de début de l'absence saisie est postérieure à la date de fin prévisionnelle de l'absence précédente.</v>
      </c>
      <c r="DF221" s="13" t="s">
        <v>187</v>
      </c>
      <c r="DG221" s="15" t="str">
        <f>VLOOKUP(DF221,'Axe 2 Règles de gestion'!$D$2:$F$172,3, FALSE)</f>
        <v>La date de début du congé doit être postérieure ou égale à la Date de l'accident ou maladie professionnelle.</v>
      </c>
      <c r="DH221" s="13" t="s">
        <v>189</v>
      </c>
      <c r="DI221" s="15" t="str">
        <f>VLOOKUP(DH221,'Axe 2 Règles de gestion'!$D$2:$F$172,3, FALSE)</f>
        <v>Pour chaque période d'absence découpée, la date de début d'impact rémunération doit être égale à la date de début du congé/absence.</v>
      </c>
      <c r="DJ221" s="13" t="s">
        <v>191</v>
      </c>
      <c r="DK221" s="15" t="str">
        <f>VLOOKUP(DJ221,'Axe 2 Règles de gestion'!$D$2:$F$172,3, FALSE)</f>
        <v>Pour chaque période d'absence découpée, la date de fin d'impact rémunération doit être égale à la date de fin prévisionnelle du congé/absence.</v>
      </c>
      <c r="DL221" s="13" t="s">
        <v>193</v>
      </c>
      <c r="DM221" s="15" t="str">
        <f>VLOOKUP(DL221,'Axe 2 Règles de gestion'!$D$2:$F$172,3, FALSE)</f>
        <v>Pour chaque période d'absence découpée, la date de fin d'impact rémunération doit être égale à la date de fin réelle du congé/absence.</v>
      </c>
      <c r="DN221" s="13" t="s">
        <v>195</v>
      </c>
      <c r="DO221" s="15" t="str">
        <f>VLOOKUP(DN221,'Axe 2 Règles de gestion'!$D$2:$F$172,3, FALSE)</f>
        <v>L'état du congé est renseigné.</v>
      </c>
      <c r="DP221" s="13" t="s">
        <v>199</v>
      </c>
      <c r="DQ221" s="15" t="str">
        <f>VLOOKUP(DP221,'Axe 2 Règles de gestion'!$D$2:$F$172,3, FALSE)</f>
        <v>La date de l'accident ou maladie professionnelle doit être renseignée</v>
      </c>
      <c r="DR221" s="13"/>
      <c r="DS221" s="15"/>
      <c r="DT221" s="13"/>
      <c r="DU221" s="15"/>
      <c r="DV221" s="13"/>
      <c r="DW221" s="15"/>
      <c r="DX221" s="13"/>
      <c r="DY221" s="15"/>
      <c r="DZ221" s="13"/>
      <c r="EA221" s="15"/>
      <c r="EB221" s="13"/>
      <c r="EC221" s="13"/>
    </row>
    <row r="222" spans="1:133" ht="120" x14ac:dyDescent="0.25">
      <c r="A222" s="13" t="s">
        <v>210</v>
      </c>
      <c r="B222" s="13" t="s">
        <v>135</v>
      </c>
      <c r="C222" s="14">
        <v>44713.357638888891</v>
      </c>
      <c r="D222" s="13" t="s">
        <v>136</v>
      </c>
      <c r="E222" s="15" t="s">
        <v>137</v>
      </c>
      <c r="F222" s="13" t="s">
        <v>138</v>
      </c>
      <c r="G222" s="15" t="s">
        <v>139</v>
      </c>
      <c r="H222" s="13" t="s">
        <v>528</v>
      </c>
      <c r="I222" s="15" t="s">
        <v>529</v>
      </c>
      <c r="J222" s="15" t="s">
        <v>529</v>
      </c>
      <c r="K222" s="15" t="s">
        <v>530</v>
      </c>
      <c r="L222" s="13" t="s">
        <v>605</v>
      </c>
      <c r="M222" s="15" t="s">
        <v>606</v>
      </c>
      <c r="N222" s="13" t="s">
        <v>213</v>
      </c>
      <c r="O222" s="15" t="s">
        <v>214</v>
      </c>
      <c r="P222" s="15" t="s">
        <v>215</v>
      </c>
      <c r="Q222" s="15" t="s">
        <v>371</v>
      </c>
      <c r="R222" s="13" t="s">
        <v>372</v>
      </c>
      <c r="S222" s="13" t="s">
        <v>317</v>
      </c>
      <c r="T222" s="13" t="s">
        <v>151</v>
      </c>
      <c r="U222" s="14">
        <v>43520</v>
      </c>
      <c r="V222" s="14">
        <v>44347</v>
      </c>
      <c r="W222" s="15" t="s">
        <v>616</v>
      </c>
      <c r="X222" s="13" t="s">
        <v>217</v>
      </c>
      <c r="Y222" s="15" t="str">
        <f>VLOOKUP(X222,'Axe 2 Règles de gestion'!$D$2:$F$172,3, FALSE)</f>
        <v>A la demande de l'agent, la reprise de fonction est possible sous forme de temps partiel thérapeutique, après avis concordant du médecin traitant et de celui agréé par l'administration.</v>
      </c>
      <c r="Z222" s="13" t="s">
        <v>608</v>
      </c>
      <c r="AA222" s="15" t="str">
        <f>VLOOKUP(Z222,'Axe 2 Règles de gestion'!$D$2:$F$172,3, FALSE)</f>
        <v>L'agent guéri transmet à l'administration un certificat médical final de guérison ou de consolidation.</v>
      </c>
      <c r="AB222" s="13"/>
      <c r="AC222" s="15"/>
      <c r="AD222" s="13"/>
      <c r="AE222" s="15"/>
      <c r="AF222" s="13"/>
      <c r="AG222" s="15"/>
      <c r="AH222" s="13"/>
      <c r="AI222" s="15"/>
      <c r="AJ222" s="13"/>
      <c r="AK222" s="15"/>
      <c r="AL222" s="13"/>
      <c r="AM222" s="15"/>
      <c r="AN222" s="13"/>
      <c r="AO222" s="15"/>
      <c r="AP222" s="13"/>
      <c r="AQ222" s="15"/>
      <c r="AR222" s="13"/>
      <c r="AS222" s="15"/>
      <c r="AT222" s="13"/>
      <c r="AU222" s="15"/>
      <c r="AV222" s="13"/>
      <c r="AW222" s="15"/>
      <c r="AX222" s="13"/>
      <c r="AY222" s="15"/>
      <c r="AZ222" s="13"/>
      <c r="BA222" s="15"/>
      <c r="BB222" s="13"/>
      <c r="BC222" s="15"/>
      <c r="BD222" s="13"/>
      <c r="BE222" s="15"/>
      <c r="BF222" s="13"/>
      <c r="BG222" s="15"/>
      <c r="BH222" s="13"/>
      <c r="BI222" s="15"/>
      <c r="BJ222" s="13"/>
      <c r="BK222" s="15"/>
      <c r="BL222" s="13"/>
      <c r="BM222" s="15"/>
      <c r="BN222" s="13"/>
      <c r="BO222" s="15"/>
      <c r="BP222" s="13"/>
      <c r="BQ222" s="15"/>
      <c r="BR222" s="13"/>
      <c r="BS222" s="15"/>
      <c r="BT222" s="13"/>
      <c r="BU222" s="15"/>
      <c r="BV222" s="13"/>
      <c r="BW222" s="15"/>
      <c r="BX222" s="13"/>
      <c r="BY222" s="15"/>
      <c r="BZ222" s="13" t="s">
        <v>586</v>
      </c>
      <c r="CA222" s="15" t="str">
        <f>VLOOKUP(BZ222,'Axe 2 Règles de gestion'!$D$2:$F$172,3, FALSE)</f>
        <v>L'agent doit être en activité.</v>
      </c>
      <c r="CB222" s="13"/>
      <c r="CC222" s="15"/>
      <c r="CD222" s="13"/>
      <c r="CE222" s="15"/>
      <c r="CF222" s="13"/>
      <c r="CG222" s="15"/>
      <c r="CH222" s="13"/>
      <c r="CI222" s="15"/>
      <c r="CJ222" s="13"/>
      <c r="CK222" s="15"/>
      <c r="CL222" s="13" t="s">
        <v>247</v>
      </c>
      <c r="CM222" s="15" t="str">
        <f>VLOOKUP(CL222,'Axe 2 Règles de gestion'!$D$2:$F$172,3, FALSE)</f>
        <v>La date de fin réelle du congé/absence doit être antérieure ou égale à la date limite de fin réelle ou prévisionnelle du lien juridique.</v>
      </c>
      <c r="CN222" s="13" t="s">
        <v>249</v>
      </c>
      <c r="CO222" s="15" t="str">
        <f>VLOOKUP(CN222,'Axe 2 Règles de gestion'!$D$2:$F$172,3, FALSE)</f>
        <v>La date de fin prévisionnelle du congé/absence doit être antérieure ou égale à la date limite de fin réelle ou prévisionnelle du lien juridique.</v>
      </c>
      <c r="CP222" s="13" t="s">
        <v>173</v>
      </c>
      <c r="CQ222" s="15" t="str">
        <f>VLOOKUP(CP222,'Axe 2 Règles de gestion'!$D$2:$F$172,3, FALSE)</f>
        <v>La date de début du congé/absence doit être antérieure ou égale à la date de fin réelle du congé/absence.</v>
      </c>
      <c r="CR222" s="13" t="s">
        <v>175</v>
      </c>
      <c r="CS222" s="15" t="str">
        <f>VLOOKUP(CR222,'Axe 2 Règles de gestion'!$D$2:$F$172,3, FALSE)</f>
        <v>La date de début du congé/absence doit être antérieure ou égale à la date de fin prévisionnelle du congé/absence.</v>
      </c>
      <c r="CT222" s="13" t="s">
        <v>177</v>
      </c>
      <c r="CU222" s="15" t="str">
        <f>VLOOKUP(CT222,'Axe 2 Règles de gestion'!$D$2:$F$172,3, FALSE)</f>
        <v>La date de fin réelle du congé/absence doit être antérieure à la date limite de départ à la retraite.</v>
      </c>
      <c r="CV222" s="13" t="s">
        <v>179</v>
      </c>
      <c r="CW222" s="15" t="str">
        <f>VLOOKUP(CV222,'Axe 2 Règles de gestion'!$D$2:$F$172,3, FALSE)</f>
        <v>La date de fin prévisionnelle du congé/absence doit être antérieure à la date limite de départ à la retraite.</v>
      </c>
      <c r="CX222" s="13" t="s">
        <v>181</v>
      </c>
      <c r="CY222" s="15" t="str">
        <f>VLOOKUP(CX222,'Axe 2 Règles de gestion'!$D$2:$F$172,3, FALSE)</f>
        <v>La date de fin réelle ou la date de fin prévisionnelle du congé/absence doit être saisie.</v>
      </c>
      <c r="CZ222" s="13" t="s">
        <v>187</v>
      </c>
      <c r="DA222" s="15" t="str">
        <f>VLOOKUP(CZ222,'Axe 2 Règles de gestion'!$D$2:$F$172,3, FALSE)</f>
        <v>La date de début du congé doit être postérieure ou égale à la Date de l'accident ou maladie professionnelle.</v>
      </c>
      <c r="DB222" s="13" t="s">
        <v>189</v>
      </c>
      <c r="DC222" s="15" t="str">
        <f>VLOOKUP(DB222,'Axe 2 Règles de gestion'!$D$2:$F$172,3, FALSE)</f>
        <v>Pour chaque période d'absence découpée, la date de début d'impact rémunération doit être égale à la date de début du congé/absence.</v>
      </c>
      <c r="DD222" s="13" t="s">
        <v>191</v>
      </c>
      <c r="DE222" s="15" t="str">
        <f>VLOOKUP(DD222,'Axe 2 Règles de gestion'!$D$2:$F$172,3, FALSE)</f>
        <v>Pour chaque période d'absence découpée, la date de fin d'impact rémunération doit être égale à la date de fin prévisionnelle du congé/absence.</v>
      </c>
      <c r="DF222" s="13" t="s">
        <v>193</v>
      </c>
      <c r="DG222" s="15" t="str">
        <f>VLOOKUP(DF222,'Axe 2 Règles de gestion'!$D$2:$F$172,3, FALSE)</f>
        <v>Pour chaque période d'absence découpée, la date de fin d'impact rémunération doit être égale à la date de fin réelle du congé/absence.</v>
      </c>
      <c r="DH222" s="13" t="s">
        <v>195</v>
      </c>
      <c r="DI222" s="15" t="str">
        <f>VLOOKUP(DH222,'Axe 2 Règles de gestion'!$D$2:$F$172,3, FALSE)</f>
        <v>L'état du congé est renseigné.</v>
      </c>
      <c r="DJ222" s="13" t="s">
        <v>199</v>
      </c>
      <c r="DK222" s="15" t="str">
        <f>VLOOKUP(DJ222,'Axe 2 Règles de gestion'!$D$2:$F$172,3, FALSE)</f>
        <v>La date de l'accident ou maladie professionnelle doit être renseignée</v>
      </c>
      <c r="DL222" s="13"/>
      <c r="DM222" s="15"/>
      <c r="DN222" s="13"/>
      <c r="DO222" s="15"/>
      <c r="DP222" s="13"/>
      <c r="DQ222" s="15"/>
      <c r="DR222" s="13"/>
      <c r="DS222" s="15"/>
      <c r="DT222" s="13"/>
      <c r="DU222" s="15"/>
      <c r="DV222" s="13"/>
      <c r="DW222" s="15"/>
      <c r="DX222" s="13"/>
      <c r="DY222" s="15"/>
      <c r="DZ222" s="13"/>
      <c r="EA222" s="15"/>
      <c r="EB222" s="13"/>
      <c r="EC222" s="13"/>
    </row>
    <row r="223" spans="1:133" ht="105" x14ac:dyDescent="0.25">
      <c r="A223" s="13" t="s">
        <v>210</v>
      </c>
      <c r="B223" s="13" t="s">
        <v>201</v>
      </c>
      <c r="C223" s="14">
        <v>44713.35833333333</v>
      </c>
      <c r="D223" s="13" t="s">
        <v>136</v>
      </c>
      <c r="E223" s="15" t="s">
        <v>137</v>
      </c>
      <c r="F223" s="13" t="s">
        <v>138</v>
      </c>
      <c r="G223" s="15" t="s">
        <v>139</v>
      </c>
      <c r="H223" s="13" t="s">
        <v>528</v>
      </c>
      <c r="I223" s="15" t="s">
        <v>529</v>
      </c>
      <c r="J223" s="15" t="s">
        <v>529</v>
      </c>
      <c r="K223" s="15" t="s">
        <v>530</v>
      </c>
      <c r="L223" s="13" t="s">
        <v>605</v>
      </c>
      <c r="M223" s="15" t="s">
        <v>606</v>
      </c>
      <c r="N223" s="13" t="s">
        <v>213</v>
      </c>
      <c r="O223" s="15" t="s">
        <v>214</v>
      </c>
      <c r="P223" s="15" t="s">
        <v>215</v>
      </c>
      <c r="Q223" s="15" t="s">
        <v>371</v>
      </c>
      <c r="R223" s="13" t="s">
        <v>372</v>
      </c>
      <c r="S223" s="13" t="s">
        <v>317</v>
      </c>
      <c r="T223" s="13" t="s">
        <v>151</v>
      </c>
      <c r="U223" s="14">
        <v>44348</v>
      </c>
      <c r="V223" s="14"/>
      <c r="W223" s="15" t="s">
        <v>617</v>
      </c>
      <c r="X223" s="13" t="s">
        <v>608</v>
      </c>
      <c r="Y223" s="15" t="str">
        <f>VLOOKUP(X223,'Axe 2 Règles de gestion'!$D$2:$F$172,3, FALSE)</f>
        <v>L'agent guéri transmet à l'administration un certificat médical final de guérison ou de consolidation.</v>
      </c>
      <c r="Z223" s="13"/>
      <c r="AA223" s="15"/>
      <c r="AB223" s="13"/>
      <c r="AC223" s="15"/>
      <c r="AD223" s="13"/>
      <c r="AE223" s="15"/>
      <c r="AF223" s="13"/>
      <c r="AG223" s="15"/>
      <c r="AH223" s="13"/>
      <c r="AI223" s="15"/>
      <c r="AJ223" s="13"/>
      <c r="AK223" s="15"/>
      <c r="AL223" s="13"/>
      <c r="AM223" s="15"/>
      <c r="AN223" s="13"/>
      <c r="AO223" s="15"/>
      <c r="AP223" s="13"/>
      <c r="AQ223" s="15"/>
      <c r="AR223" s="13"/>
      <c r="AS223" s="15"/>
      <c r="AT223" s="13"/>
      <c r="AU223" s="15"/>
      <c r="AV223" s="13"/>
      <c r="AW223" s="15"/>
      <c r="AX223" s="13"/>
      <c r="AY223" s="15"/>
      <c r="AZ223" s="13"/>
      <c r="BA223" s="15"/>
      <c r="BB223" s="13"/>
      <c r="BC223" s="15"/>
      <c r="BD223" s="13"/>
      <c r="BE223" s="15"/>
      <c r="BF223" s="13"/>
      <c r="BG223" s="15"/>
      <c r="BH223" s="13"/>
      <c r="BI223" s="15"/>
      <c r="BJ223" s="13"/>
      <c r="BK223" s="15"/>
      <c r="BL223" s="13"/>
      <c r="BM223" s="15"/>
      <c r="BN223" s="13"/>
      <c r="BO223" s="15"/>
      <c r="BP223" s="13"/>
      <c r="BQ223" s="15"/>
      <c r="BR223" s="13"/>
      <c r="BS223" s="15"/>
      <c r="BT223" s="13"/>
      <c r="BU223" s="15"/>
      <c r="BV223" s="13"/>
      <c r="BW223" s="15"/>
      <c r="BX223" s="13"/>
      <c r="BY223" s="15"/>
      <c r="BZ223" s="13" t="s">
        <v>586</v>
      </c>
      <c r="CA223" s="15" t="str">
        <f>VLOOKUP(BZ223,'Axe 2 Règles de gestion'!$D$2:$F$172,3, FALSE)</f>
        <v>L'agent doit être en activité.</v>
      </c>
      <c r="CB223" s="13"/>
      <c r="CC223" s="15"/>
      <c r="CD223" s="13"/>
      <c r="CE223" s="15"/>
      <c r="CF223" s="13"/>
      <c r="CG223" s="15"/>
      <c r="CH223" s="13"/>
      <c r="CI223" s="15"/>
      <c r="CJ223" s="13"/>
      <c r="CK223" s="15"/>
      <c r="CL223" s="13" t="s">
        <v>247</v>
      </c>
      <c r="CM223" s="15" t="str">
        <f>VLOOKUP(CL223,'Axe 2 Règles de gestion'!$D$2:$F$172,3, FALSE)</f>
        <v>La date de fin réelle du congé/absence doit être antérieure ou égale à la date limite de fin réelle ou prévisionnelle du lien juridique.</v>
      </c>
      <c r="CN223" s="13" t="s">
        <v>249</v>
      </c>
      <c r="CO223" s="15" t="str">
        <f>VLOOKUP(CN223,'Axe 2 Règles de gestion'!$D$2:$F$172,3, FALSE)</f>
        <v>La date de fin prévisionnelle du congé/absence doit être antérieure ou égale à la date limite de fin réelle ou prévisionnelle du lien juridique.</v>
      </c>
      <c r="CP223" s="13" t="s">
        <v>173</v>
      </c>
      <c r="CQ223" s="15" t="str">
        <f>VLOOKUP(CP223,'Axe 2 Règles de gestion'!$D$2:$F$172,3, FALSE)</f>
        <v>La date de début du congé/absence doit être antérieure ou égale à la date de fin réelle du congé/absence.</v>
      </c>
      <c r="CR223" s="13" t="s">
        <v>175</v>
      </c>
      <c r="CS223" s="15" t="str">
        <f>VLOOKUP(CR223,'Axe 2 Règles de gestion'!$D$2:$F$172,3, FALSE)</f>
        <v>La date de début du congé/absence doit être antérieure ou égale à la date de fin prévisionnelle du congé/absence.</v>
      </c>
      <c r="CT223" s="13" t="s">
        <v>177</v>
      </c>
      <c r="CU223" s="15" t="str">
        <f>VLOOKUP(CT223,'Axe 2 Règles de gestion'!$D$2:$F$172,3, FALSE)</f>
        <v>La date de fin réelle du congé/absence doit être antérieure à la date limite de départ à la retraite.</v>
      </c>
      <c r="CV223" s="13" t="s">
        <v>179</v>
      </c>
      <c r="CW223" s="15" t="str">
        <f>VLOOKUP(CV223,'Axe 2 Règles de gestion'!$D$2:$F$172,3, FALSE)</f>
        <v>La date de fin prévisionnelle du congé/absence doit être antérieure à la date limite de départ à la retraite.</v>
      </c>
      <c r="CX223" s="13" t="s">
        <v>181</v>
      </c>
      <c r="CY223" s="15" t="str">
        <f>VLOOKUP(CX223,'Axe 2 Règles de gestion'!$D$2:$F$172,3, FALSE)</f>
        <v>La date de fin réelle ou la date de fin prévisionnelle du congé/absence doit être saisie.</v>
      </c>
      <c r="CZ223" s="13" t="s">
        <v>187</v>
      </c>
      <c r="DA223" s="15" t="str">
        <f>VLOOKUP(CZ223,'Axe 2 Règles de gestion'!$D$2:$F$172,3, FALSE)</f>
        <v>La date de début du congé doit être postérieure ou égale à la Date de l'accident ou maladie professionnelle.</v>
      </c>
      <c r="DB223" s="13" t="s">
        <v>189</v>
      </c>
      <c r="DC223" s="15" t="str">
        <f>VLOOKUP(DB223,'Axe 2 Règles de gestion'!$D$2:$F$172,3, FALSE)</f>
        <v>Pour chaque période d'absence découpée, la date de début d'impact rémunération doit être égale à la date de début du congé/absence.</v>
      </c>
      <c r="DD223" s="13" t="s">
        <v>191</v>
      </c>
      <c r="DE223" s="15" t="str">
        <f>VLOOKUP(DD223,'Axe 2 Règles de gestion'!$D$2:$F$172,3, FALSE)</f>
        <v>Pour chaque période d'absence découpée, la date de fin d'impact rémunération doit être égale à la date de fin prévisionnelle du congé/absence.</v>
      </c>
      <c r="DF223" s="13" t="s">
        <v>193</v>
      </c>
      <c r="DG223" s="15" t="str">
        <f>VLOOKUP(DF223,'Axe 2 Règles de gestion'!$D$2:$F$172,3, FALSE)</f>
        <v>Pour chaque période d'absence découpée, la date de fin d'impact rémunération doit être égale à la date de fin réelle du congé/absence.</v>
      </c>
      <c r="DH223" s="13" t="s">
        <v>195</v>
      </c>
      <c r="DI223" s="15" t="str">
        <f>VLOOKUP(DH223,'Axe 2 Règles de gestion'!$D$2:$F$172,3, FALSE)</f>
        <v>L'état du congé est renseigné.</v>
      </c>
      <c r="DJ223" s="13" t="s">
        <v>199</v>
      </c>
      <c r="DK223" s="15" t="str">
        <f>VLOOKUP(DJ223,'Axe 2 Règles de gestion'!$D$2:$F$172,3, FALSE)</f>
        <v>La date de l'accident ou maladie professionnelle doit être renseignée</v>
      </c>
      <c r="DL223" s="13"/>
      <c r="DM223" s="15"/>
      <c r="DN223" s="13"/>
      <c r="DO223" s="15"/>
      <c r="DP223" s="13"/>
      <c r="DQ223" s="15"/>
      <c r="DR223" s="13"/>
      <c r="DS223" s="15"/>
      <c r="DT223" s="13"/>
      <c r="DU223" s="15"/>
      <c r="DV223" s="13"/>
      <c r="DW223" s="15"/>
      <c r="DX223" s="13"/>
      <c r="DY223" s="15"/>
      <c r="DZ223" s="13"/>
      <c r="EA223" s="15"/>
      <c r="EB223" s="13"/>
      <c r="EC223" s="13"/>
    </row>
    <row r="224" spans="1:133" ht="210" x14ac:dyDescent="0.25">
      <c r="A224" s="13" t="s">
        <v>253</v>
      </c>
      <c r="B224" s="13" t="s">
        <v>201</v>
      </c>
      <c r="C224" s="14">
        <v>45281.7</v>
      </c>
      <c r="D224" s="13" t="s">
        <v>136</v>
      </c>
      <c r="E224" s="15" t="s">
        <v>137</v>
      </c>
      <c r="F224" s="13" t="s">
        <v>138</v>
      </c>
      <c r="G224" s="15" t="s">
        <v>139</v>
      </c>
      <c r="H224" s="13" t="s">
        <v>528</v>
      </c>
      <c r="I224" s="15" t="s">
        <v>529</v>
      </c>
      <c r="J224" s="15" t="s">
        <v>529</v>
      </c>
      <c r="K224" s="15" t="s">
        <v>530</v>
      </c>
      <c r="L224" s="13" t="s">
        <v>531</v>
      </c>
      <c r="M224" s="15" t="s">
        <v>532</v>
      </c>
      <c r="N224" s="13" t="s">
        <v>145</v>
      </c>
      <c r="O224" s="15" t="s">
        <v>146</v>
      </c>
      <c r="P224" s="15" t="s">
        <v>147</v>
      </c>
      <c r="Q224" s="15" t="s">
        <v>459</v>
      </c>
      <c r="R224" s="13" t="s">
        <v>460</v>
      </c>
      <c r="S224" s="13" t="s">
        <v>317</v>
      </c>
      <c r="T224" s="13" t="s">
        <v>151</v>
      </c>
      <c r="U224" s="14">
        <v>43520</v>
      </c>
      <c r="V224" s="14">
        <v>44633</v>
      </c>
      <c r="W224" s="15" t="s">
        <v>618</v>
      </c>
      <c r="X224" s="13" t="s">
        <v>619</v>
      </c>
      <c r="Y224" s="15" t="str">
        <f>VLOOKUP(X224,'Axe 2 Règles de gestion'!$D$2:$F$172,3, FALSE)</f>
        <v>L'agent bénéficie des dispositions applicables aux agents titulaires pour le congé pour invalidité imputable au service.</v>
      </c>
      <c r="Z224" s="13" t="s">
        <v>534</v>
      </c>
      <c r="AA224" s="15" t="str">
        <f>VLOOKUP(Z224,'Axe 2 Règles de gestion'!$D$2:$F$172,3, FALSE)</f>
        <v>L'agent adresse, par tout moyen, à son administration la déclaration d'accident de service, d'accident de trajet, ou de maladie professionnelle accompagnée des pièces nécessaires pour établir ses droits.</v>
      </c>
      <c r="AB224" s="13" t="s">
        <v>536</v>
      </c>
      <c r="AC224" s="15" t="str">
        <f>VLOOKUP(AB224,'Axe 2 Règles de gestion'!$D$2:$F$172,3, FALSE)</f>
        <v>La déclaration comporte notamment un formulaire type et un certificat médical.</v>
      </c>
      <c r="AD224" s="13" t="s">
        <v>538</v>
      </c>
      <c r="AE224" s="15" t="str">
        <f>VLOOKUP(AD224,'Axe 2 Règles de gestion'!$D$2:$F$172,3, FALSE)</f>
        <v>L'agent peut demander à l'administration de lui communiquer le formulaire type.</v>
      </c>
      <c r="AF224" s="13" t="s">
        <v>540</v>
      </c>
      <c r="AG224" s="15" t="str">
        <f>VLOOKUP(AF224,'Axe 2 Règles de gestion'!$D$2:$F$172,3, FALSE)</f>
        <v>Si l'administration, au terme des délais réglementaires, n'a pas terminé d'instruire le dossier alors l'agent bénéficie de ce congé à titre provisoire pour la durée indiquée sur le certificat médical.</v>
      </c>
      <c r="AH224" s="13" t="s">
        <v>542</v>
      </c>
      <c r="AI224" s="15" t="str">
        <f>VLOOKUP(AH224,'Axe 2 Règles de gestion'!$D$2:$F$172,3, FALSE)</f>
        <v>L'administration peut faire procéder à une expertise médicale de l'agent par un médecin agréé.</v>
      </c>
      <c r="AJ224" s="13" t="s">
        <v>544</v>
      </c>
      <c r="AK224" s="15" t="str">
        <f>VLOOKUP(AJ224,'Axe 2 Règles de gestion'!$D$2:$F$172,3, FALSE)</f>
        <v>L'administration peut diligenter une enquête administrative.</v>
      </c>
      <c r="AL224" s="13" t="s">
        <v>546</v>
      </c>
      <c r="AM224" s="15" t="str">
        <f>VLOOKUP(AL224,'Axe 2 Règles de gestion'!$D$2:$F$172,3, FALSE)</f>
        <v>La commission de réforme est consultée par l'administration lorsqu'une faute personnelle ou toute autre circonstance particulière est potentiellement de nature à détacher l'accident du service.</v>
      </c>
      <c r="AN224" s="13" t="s">
        <v>548</v>
      </c>
      <c r="AO224" s="15" t="str">
        <f>VLOOKUP(AN224,'Axe 2 Règles de gestion'!$D$2:$F$172,3,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P224" s="13" t="s">
        <v>550</v>
      </c>
      <c r="AQ224" s="15" t="str">
        <f>VLOOKUP(AP224,'Axe 2 Règles de gestion'!$D$2:$F$172,3, FALSE)</f>
        <v>Si l'affection résulte d'une maladie contractée en service, la commission de réforme est obligatoirement consultée par l'administration si les conditions réglementaires prévues ne sont pas remplies.</v>
      </c>
      <c r="AR224" s="13" t="s">
        <v>552</v>
      </c>
      <c r="AS224" s="15" t="str">
        <f>VLOOKUP(AR224,'Axe 2 Règles de gestion'!$D$2:$F$172,3, FALSE)</f>
        <v>Lorsque la déclaration n'est pas conforme aux conditions règlementaires prévues, le médecin de prévention ou du travail remet un rapport à la commission de réforme, sinon il en informe l'administration.</v>
      </c>
      <c r="AT224" s="13" t="s">
        <v>554</v>
      </c>
      <c r="AU224" s="15" t="str">
        <f>VLOOKUP(AT224,'Axe 2 Règles de gestion'!$D$2:$F$172,3, FALSE)</f>
        <v>Au terme de l'instruction, l'administration qui a constatée l'imputabilité au service place l'agent en congé pour la durée de l'arrêt de travail.</v>
      </c>
      <c r="AV224" s="13" t="s">
        <v>556</v>
      </c>
      <c r="AW224" s="15" t="str">
        <f>VLOOKUP(AV224,'Axe 2 Règles de gestion'!$D$2:$F$172,3, FALSE)</f>
        <v>Lorsque l'administration ne constate pas l'imputabilité au service, elle retire sa décision de placement à titre provisoire en congé et procède aux mesures nécessaires au reversement des sommes indûment versées.</v>
      </c>
      <c r="AX224" s="13" t="s">
        <v>558</v>
      </c>
      <c r="AY224" s="15" t="str">
        <f>VLOOKUP(AX224,'Axe 2 Règles de gestion'!$D$2:$F$172,3, FALSE)</f>
        <v>Lorsque l'agent est en congé, l'administration peut faire procéder à sa contre-visite par un médecin agréé. La contre-visite a lieu au moins 1 fois par an et au plus 3 fois par an au-delà de 6 mois de prolongation du congé initialement accordé.</v>
      </c>
      <c r="AZ224" s="13" t="s">
        <v>560</v>
      </c>
      <c r="BA224" s="15" t="str">
        <f>VLOOKUP(AZ224,'Axe 2 Règles de gestion'!$D$2:$F$172,3, FALSE)</f>
        <v>L'administration ou l'agent peuvent saisir la commission de réforme compétente pour avis des conclusions du médecin agréé.</v>
      </c>
      <c r="BB224" s="13" t="s">
        <v>562</v>
      </c>
      <c r="BC224" s="15" t="str">
        <f>VLOOKUP(BB224,'Axe 2 Règles de gestion'!$D$2:$F$172,3, FALSE)</f>
        <v>L'agent doit se soumettre à la visite du médecin agréé sous peine d'interruption du versement de sa rémunération jusqu'à ce que cette visite soit effectuée.</v>
      </c>
      <c r="BD224" s="13" t="s">
        <v>564</v>
      </c>
      <c r="BE224" s="15" t="str">
        <f>VLOOKUP(BD224,'Axe 2 Règles de gestion'!$D$2:$F$172,3, FALSE)</f>
        <v>L'agent informe l'administration de tout changement de domicile et, sauf en cas d'hospitalisation, de toute absence de son domicile de plus de deux semaines. Il informe l'administration de ses dates et lieux de séjour.</v>
      </c>
      <c r="BF224" s="13" t="s">
        <v>566</v>
      </c>
      <c r="BG224" s="15" t="str">
        <f>VLOOKUP(BF224,'Axe 2 Règles de gestion'!$D$2:$F$172,3, FALSE)</f>
        <v>L'agent adresse à l'administration le certificat médical dans un délai de 48 heures si l'accident ou la maladie entraine une incapacité temporaire de travail.</v>
      </c>
      <c r="BH224" s="13" t="s">
        <v>568</v>
      </c>
      <c r="BI224" s="15" t="str">
        <f>VLOOKUP(BH224,'Axe 2 Règles de gestion'!$D$2:$F$172,3, FALSE)</f>
        <v>L'agent adresse à l'administration la déclaration d'accident de service ou de trajet dans le délai de 15 jours à compter de la date de l'accident.</v>
      </c>
      <c r="BJ224" s="13" t="s">
        <v>570</v>
      </c>
      <c r="BK224" s="15" t="str">
        <f>VLOOKUP(BJ224,'Axe 2 Règles de gestion'!$D$2:$F$172,3, FALSE)</f>
        <v>L'agent peut adresser à l'administration la déclaration d'accident de service ou de trajet dans le délai de 15 jours à compter de la date de la constatation médicale établie dans un délai de 2 ans à compter de la date de l'accident.</v>
      </c>
      <c r="BL224" s="13" t="s">
        <v>572</v>
      </c>
      <c r="BM224" s="15" t="str">
        <f>VLOOKUP(BL224,'Axe 2 Règles de gestion'!$D$2:$F$172,3, FALSE)</f>
        <v>L'agent adresse à l'administration la déclaration de maladie dans le délai de 2 ans depuis la date de sa première constatation médicale ou de la date du certificat médical l'informant du lien possible entre sa maladie et une activité professionnelle.</v>
      </c>
      <c r="BN224" s="13" t="s">
        <v>574</v>
      </c>
      <c r="BO224" s="15" t="str">
        <f>VLOOKUP(BN224,'Axe 2 Règles de gestion'!$D$2:$F$172,3, FALSE)</f>
        <v>L'agent adresse à l'administration la déclaration de maladie dans le délai de 2 ans depuis la date d'entrée en vigueur des évolutions des tableaux de maladies réglementaires si ces dernières recensent sa maladie constatée avant ces évolutions.</v>
      </c>
      <c r="BP224" s="13" t="s">
        <v>576</v>
      </c>
      <c r="BQ224" s="15" t="str">
        <f>VLOOKUP(BP224,'Axe 2 Règles de gestion'!$D$2:$F$172,3, FALSE)</f>
        <v>La demande de l'agent est rejetée si les délais prévus pour les déclarations d'accident de service ou de trajet et de maladie professionnelle ne sont pas respectés.</v>
      </c>
      <c r="BR224" s="13" t="s">
        <v>578</v>
      </c>
      <c r="BS224" s="15" t="str">
        <f>VLOOKUP(BR224,'Axe 2 Règles de gestion'!$D$2:$F$172,3, FALSE)</f>
        <v>Si l'agent est victime d'un acte de terrorisme ou s'il justifie d'un cas de force majeure, d'impossibilité absolue ou de motifs légitimes alors les délais de déclarations d'accident de service, de trajet et de maladie professionnelle ne sont pas applicables.</v>
      </c>
      <c r="BT224" s="13" t="s">
        <v>580</v>
      </c>
      <c r="BU224" s="15" t="str">
        <f>VLOOKUP(BT224,'Axe 2 Règles de gestion'!$D$2:$F$172,3, FALSE)</f>
        <v>L'administration pour se prononcer sur l'imputabilité au service de l'accident dispose d'un délai d'1 mois à compter de la date de réception de la déclaration ou de 4 mois si une enquête administrative est diligentée.</v>
      </c>
      <c r="BV224" s="13" t="s">
        <v>582</v>
      </c>
      <c r="BW224" s="15" t="str">
        <f>VLOOKUP(BV224,'Axe 2 Règles de gestion'!$D$2:$F$172,3, FALSE)</f>
        <v>L'administration pour se prononcer sur l'imputabilité au service de la maladie dispose d'un délai de 2 mois à compter de la date de réception de la déclaration ou de 5 mois si une enquête administrative est diligentée.</v>
      </c>
      <c r="BX224" s="13" t="s">
        <v>584</v>
      </c>
      <c r="BY224" s="15" t="str">
        <f>VLOOKUP(BX224,'Axe 2 Règles de gestion'!$D$2:$F$172,3, FALSE)</f>
        <v>L'agent transmet à l'administration la déclaration liée à la rechute dans le délai d'un mois à compter de sa constatation médicale et à la date où elle est déclarée.</v>
      </c>
      <c r="BZ224" s="13" t="s">
        <v>586</v>
      </c>
      <c r="CA224" s="15" t="str">
        <f>VLOOKUP(BZ224,'Axe 2 Règles de gestion'!$D$2:$F$172,3, FALSE)</f>
        <v>L'agent doit être en activité.</v>
      </c>
      <c r="CB224" s="13"/>
      <c r="CC224" s="15"/>
      <c r="CD224" s="13"/>
      <c r="CE224" s="15"/>
      <c r="CF224" s="13"/>
      <c r="CG224" s="15"/>
      <c r="CH224" s="13"/>
      <c r="CI224" s="15"/>
      <c r="CJ224" s="13"/>
      <c r="CK224" s="15"/>
      <c r="CL224" s="13" t="s">
        <v>171</v>
      </c>
      <c r="CM224" s="15" t="str">
        <f>VLOOKUP(CL224,'Axe 2 Règles de gestion'!$D$2:$F$172,3, FALSE)</f>
        <v>La date de début du congé/absence doit être postérieure ou égale à la date de recrutement dans la FPE ou dans la carrière militaire.</v>
      </c>
      <c r="CN224" s="13" t="s">
        <v>173</v>
      </c>
      <c r="CO224" s="15" t="str">
        <f>VLOOKUP(CN224,'Axe 2 Règles de gestion'!$D$2:$F$172,3, FALSE)</f>
        <v>La date de début du congé/absence doit être antérieure ou égale à la date de fin réelle du congé/absence.</v>
      </c>
      <c r="CP224" s="13" t="s">
        <v>175</v>
      </c>
      <c r="CQ224" s="15" t="str">
        <f>VLOOKUP(CP224,'Axe 2 Règles de gestion'!$D$2:$F$172,3, FALSE)</f>
        <v>La date de début du congé/absence doit être antérieure ou égale à la date de fin prévisionnelle du congé/absence.</v>
      </c>
      <c r="CR224" s="13" t="s">
        <v>177</v>
      </c>
      <c r="CS224" s="15" t="str">
        <f>VLOOKUP(CR224,'Axe 2 Règles de gestion'!$D$2:$F$172,3, FALSE)</f>
        <v>La date de fin réelle du congé/absence doit être antérieure à la date limite de départ à la retraite.</v>
      </c>
      <c r="CT224" s="13" t="s">
        <v>179</v>
      </c>
      <c r="CU224" s="15" t="str">
        <f>VLOOKUP(CT224,'Axe 2 Règles de gestion'!$D$2:$F$172,3, FALSE)</f>
        <v>La date de fin prévisionnelle du congé/absence doit être antérieure à la date limite de départ à la retraite.</v>
      </c>
      <c r="CV224" s="13" t="s">
        <v>181</v>
      </c>
      <c r="CW224" s="15" t="str">
        <f>VLOOKUP(CV224,'Axe 2 Règles de gestion'!$D$2:$F$172,3, FALSE)</f>
        <v>La date de fin réelle ou la date de fin prévisionnelle du congé/absence doit être saisie.</v>
      </c>
      <c r="CX224" s="13" t="s">
        <v>183</v>
      </c>
      <c r="CY224" s="15" t="str">
        <f>VLOOKUP(CX224,'Axe 2 Règles de gestion'!$D$2:$F$172,3, FALSE)</f>
        <v>Si l'absence ne commence pas par une demi-journée et si l'absence précédente ne finit pas par une demi journée, la date de début de l'absence saisie est postérieure à la date de fin réelle de l'absence précédente.</v>
      </c>
      <c r="CZ224" s="13" t="s">
        <v>185</v>
      </c>
      <c r="DA224" s="15" t="str">
        <f>VLOOKUP(CZ224,'Axe 2 Règles de gestion'!$D$2:$F$172,3, FALSE)</f>
        <v>Si l'absence ne commence pas par une demi-journée et si l'absence précédente ne finit pas par une demi journée, la date de début de l'absence saisie est postérieure à la date de fin prévisionnelle de l'absence précédente.</v>
      </c>
      <c r="DB224" s="13" t="s">
        <v>187</v>
      </c>
      <c r="DC224" s="15" t="str">
        <f>VLOOKUP(DB224,'Axe 2 Règles de gestion'!$D$2:$F$172,3, FALSE)</f>
        <v>La date de début du congé doit être postérieure ou égale à la Date de l'accident ou maladie professionnelle.</v>
      </c>
      <c r="DD224" s="13" t="s">
        <v>189</v>
      </c>
      <c r="DE224" s="15" t="str">
        <f>VLOOKUP(DD224,'Axe 2 Règles de gestion'!$D$2:$F$172,3, FALSE)</f>
        <v>Pour chaque période d'absence découpée, la date de début d'impact rémunération doit être égale à la date de début du congé/absence.</v>
      </c>
      <c r="DF224" s="13" t="s">
        <v>191</v>
      </c>
      <c r="DG224" s="15" t="str">
        <f>VLOOKUP(DF224,'Axe 2 Règles de gestion'!$D$2:$F$172,3, FALSE)</f>
        <v>Pour chaque période d'absence découpée, la date de fin d'impact rémunération doit être égale à la date de fin prévisionnelle du congé/absence.</v>
      </c>
      <c r="DH224" s="13" t="s">
        <v>193</v>
      </c>
      <c r="DI224" s="15" t="str">
        <f>VLOOKUP(DH224,'Axe 2 Règles de gestion'!$D$2:$F$172,3, FALSE)</f>
        <v>Pour chaque période d'absence découpée, la date de fin d'impact rémunération doit être égale à la date de fin réelle du congé/absence.</v>
      </c>
      <c r="DJ224" s="13" t="s">
        <v>195</v>
      </c>
      <c r="DK224" s="15" t="str">
        <f>VLOOKUP(DJ224,'Axe 2 Règles de gestion'!$D$2:$F$172,3, FALSE)</f>
        <v>L'état du congé est renseigné.</v>
      </c>
      <c r="DL224" s="13" t="s">
        <v>199</v>
      </c>
      <c r="DM224" s="15" t="str">
        <f>VLOOKUP(DL224,'Axe 2 Règles de gestion'!$D$2:$F$172,3, FALSE)</f>
        <v>La date de l'accident ou maladie professionnelle doit être renseignée</v>
      </c>
      <c r="DN224" s="13"/>
      <c r="DO224" s="15"/>
      <c r="DP224" s="13"/>
      <c r="DQ224" s="15"/>
      <c r="DR224" s="13"/>
      <c r="DS224" s="15"/>
      <c r="DT224" s="13"/>
      <c r="DU224" s="15"/>
      <c r="DV224" s="13"/>
      <c r="DW224" s="15"/>
      <c r="DX224" s="13"/>
      <c r="DY224" s="15"/>
      <c r="DZ224" s="13"/>
      <c r="EA224" s="15"/>
      <c r="EB224" s="13"/>
      <c r="EC224" s="13"/>
    </row>
    <row r="225" spans="1:133" ht="210" x14ac:dyDescent="0.25">
      <c r="A225" s="13" t="s">
        <v>253</v>
      </c>
      <c r="B225" s="13" t="s">
        <v>201</v>
      </c>
      <c r="C225" s="14">
        <v>45281.7</v>
      </c>
      <c r="D225" s="13" t="s">
        <v>136</v>
      </c>
      <c r="E225" s="15" t="s">
        <v>137</v>
      </c>
      <c r="F225" s="13" t="s">
        <v>138</v>
      </c>
      <c r="G225" s="15" t="s">
        <v>139</v>
      </c>
      <c r="H225" s="13" t="s">
        <v>528</v>
      </c>
      <c r="I225" s="15" t="s">
        <v>529</v>
      </c>
      <c r="J225" s="15" t="s">
        <v>529</v>
      </c>
      <c r="K225" s="15" t="s">
        <v>530</v>
      </c>
      <c r="L225" s="13" t="s">
        <v>531</v>
      </c>
      <c r="M225" s="15" t="s">
        <v>532</v>
      </c>
      <c r="N225" s="13" t="s">
        <v>145</v>
      </c>
      <c r="O225" s="15" t="s">
        <v>146</v>
      </c>
      <c r="P225" s="15" t="s">
        <v>147</v>
      </c>
      <c r="Q225" s="15" t="s">
        <v>459</v>
      </c>
      <c r="R225" s="13" t="s">
        <v>460</v>
      </c>
      <c r="S225" s="13" t="s">
        <v>317</v>
      </c>
      <c r="T225" s="13" t="s">
        <v>151</v>
      </c>
      <c r="U225" s="14">
        <v>44634</v>
      </c>
      <c r="V225" s="14"/>
      <c r="W225" s="15" t="s">
        <v>621</v>
      </c>
      <c r="X225" s="13" t="s">
        <v>619</v>
      </c>
      <c r="Y225" s="15" t="str">
        <f>VLOOKUP(X225,'Axe 2 Règles de gestion'!$D$2:$F$172,3, FALSE)</f>
        <v>L'agent bénéficie des dispositions applicables aux agents titulaires pour le congé pour invalidité imputable au service.</v>
      </c>
      <c r="Z225" s="13" t="s">
        <v>534</v>
      </c>
      <c r="AA225" s="15" t="str">
        <f>VLOOKUP(Z225,'Axe 2 Règles de gestion'!$D$2:$F$172,3, FALSE)</f>
        <v>L'agent adresse, par tout moyen, à son administration la déclaration d'accident de service, d'accident de trajet, ou de maladie professionnelle accompagnée des pièces nécessaires pour établir ses droits.</v>
      </c>
      <c r="AB225" s="13" t="s">
        <v>536</v>
      </c>
      <c r="AC225" s="15" t="str">
        <f>VLOOKUP(AB225,'Axe 2 Règles de gestion'!$D$2:$F$172,3, FALSE)</f>
        <v>La déclaration comporte notamment un formulaire type et un certificat médical.</v>
      </c>
      <c r="AD225" s="13" t="s">
        <v>538</v>
      </c>
      <c r="AE225" s="15" t="str">
        <f>VLOOKUP(AD225,'Axe 2 Règles de gestion'!$D$2:$F$172,3, FALSE)</f>
        <v>L'agent peut demander à l'administration de lui communiquer le formulaire type.</v>
      </c>
      <c r="AF225" s="13" t="s">
        <v>540</v>
      </c>
      <c r="AG225" s="15" t="str">
        <f>VLOOKUP(AF225,'Axe 2 Règles de gestion'!$D$2:$F$172,3, FALSE)</f>
        <v>Si l'administration, au terme des délais réglementaires, n'a pas terminé d'instruire le dossier alors l'agent bénéficie de ce congé à titre provisoire pour la durée indiquée sur le certificat médical.</v>
      </c>
      <c r="AH225" s="13" t="s">
        <v>542</v>
      </c>
      <c r="AI225" s="15" t="str">
        <f>VLOOKUP(AH225,'Axe 2 Règles de gestion'!$D$2:$F$172,3, FALSE)</f>
        <v>L'administration peut faire procéder à une expertise médicale de l'agent par un médecin agréé.</v>
      </c>
      <c r="AJ225" s="13" t="s">
        <v>544</v>
      </c>
      <c r="AK225" s="15" t="str">
        <f>VLOOKUP(AJ225,'Axe 2 Règles de gestion'!$D$2:$F$172,3, FALSE)</f>
        <v>L'administration peut diligenter une enquête administrative.</v>
      </c>
      <c r="AL225" s="13" t="s">
        <v>588</v>
      </c>
      <c r="AM225" s="15" t="str">
        <f>VLOOKUP(AL225,'Axe 2 Règles de gestion'!$D$2:$F$172,3, FALSE)</f>
        <v>Le conseil médical est consulté par l'administration lorsqu'une faute personnelle ou toute autre circonstance particulière est potentiellement de nature à détacher l'accident du service.</v>
      </c>
      <c r="AN225" s="13" t="s">
        <v>590</v>
      </c>
      <c r="AO225" s="15" t="str">
        <f>VLOOKUP(AN225,'Axe 2 Règles de gestion'!$D$2:$F$172,3, FALSE)</f>
        <v>Le conseil médical est consulté par l'administration lorsqu'un fait personnel de l'agent ou toute autre circonstance particulière étrangère notamment aux nécessités de la vie courante est potentiellement de nature à détacher l'accident de trajet du service.</v>
      </c>
      <c r="AP225" s="13" t="s">
        <v>592</v>
      </c>
      <c r="AQ225" s="15" t="str">
        <f>VLOOKUP(AP225,'Axe 2 Règles de gestion'!$D$2:$F$172,3, FALSE)</f>
        <v>Si l'affection résulte d'une maladie contractée en service, le conseil médical est obligatoirement consulté par l'administration si les conditions réglementaires prévues ne sont pas remplies.</v>
      </c>
      <c r="AR225" s="13" t="s">
        <v>594</v>
      </c>
      <c r="AS225" s="15" t="str">
        <f>VLOOKUP(AR225,'Axe 2 Règles de gestion'!$D$2:$F$172,3, FALSE)</f>
        <v>Lorsque la déclaration n'est pas conforme aux conditions règlementaires prévues, le médecin de prévention ou du travail remet un rapport au conseil médical, sinon il en informe l'administration.</v>
      </c>
      <c r="AT225" s="13" t="s">
        <v>554</v>
      </c>
      <c r="AU225" s="15" t="str">
        <f>VLOOKUP(AT225,'Axe 2 Règles de gestion'!$D$2:$F$172,3, FALSE)</f>
        <v>Au terme de l'instruction, l'administration qui a constatée l'imputabilité au service place l'agent en congé pour la durée de l'arrêt de travail.</v>
      </c>
      <c r="AV225" s="13" t="s">
        <v>556</v>
      </c>
      <c r="AW225" s="15" t="str">
        <f>VLOOKUP(AV225,'Axe 2 Règles de gestion'!$D$2:$F$172,3, FALSE)</f>
        <v>Lorsque l'administration ne constate pas l'imputabilité au service, elle retire sa décision de placement à titre provisoire en congé et procède aux mesures nécessaires au reversement des sommes indûment versées.</v>
      </c>
      <c r="AX225" s="13" t="s">
        <v>596</v>
      </c>
      <c r="AY225" s="15" t="str">
        <f>VLOOKUP(AX225,'Axe 2 Règles de gestion'!$D$2:$F$172,3, FALSE)</f>
        <v>Lorsque l'agent est en congé, l'administration peut faire procéder à son examen par un médecin agréé. L'examen a lieu au moins 1 fois par an au-delà de 6 mois de prolongation du congé initialement accordé.</v>
      </c>
      <c r="AZ225" s="13" t="s">
        <v>598</v>
      </c>
      <c r="BA225" s="15" t="str">
        <f>VLOOKUP(AZ225,'Axe 2 Règles de gestion'!$D$2:$F$172,3, FALSE)</f>
        <v>L'administration ou l'agent peuvent saisir le conseil médical compétent pour avis des conclusions du médecin agréé.</v>
      </c>
      <c r="BB225" s="13" t="s">
        <v>562</v>
      </c>
      <c r="BC225" s="15" t="str">
        <f>VLOOKUP(BB225,'Axe 2 Règles de gestion'!$D$2:$F$172,3, FALSE)</f>
        <v>L'agent doit se soumettre à la visite du médecin agréé sous peine d'interruption du versement de sa rémunération jusqu'à ce que cette visite soit effectuée.</v>
      </c>
      <c r="BD225" s="13" t="s">
        <v>564</v>
      </c>
      <c r="BE225" s="15" t="str">
        <f>VLOOKUP(BD225,'Axe 2 Règles de gestion'!$D$2:$F$172,3, FALSE)</f>
        <v>L'agent informe l'administration de tout changement de domicile et, sauf en cas d'hospitalisation, de toute absence de son domicile de plus de deux semaines. Il informe l'administration de ses dates et lieux de séjour.</v>
      </c>
      <c r="BF225" s="13" t="s">
        <v>566</v>
      </c>
      <c r="BG225" s="15" t="str">
        <f>VLOOKUP(BF225,'Axe 2 Règles de gestion'!$D$2:$F$172,3, FALSE)</f>
        <v>L'agent adresse à l'administration le certificat médical dans un délai de 48 heures si l'accident ou la maladie entraine une incapacité temporaire de travail.</v>
      </c>
      <c r="BH225" s="13" t="s">
        <v>568</v>
      </c>
      <c r="BI225" s="15" t="str">
        <f>VLOOKUP(BH225,'Axe 2 Règles de gestion'!$D$2:$F$172,3, FALSE)</f>
        <v>L'agent adresse à l'administration la déclaration d'accident de service ou de trajet dans le délai de 15 jours à compter de la date de l'accident.</v>
      </c>
      <c r="BJ225" s="13" t="s">
        <v>570</v>
      </c>
      <c r="BK225" s="15" t="str">
        <f>VLOOKUP(BJ225,'Axe 2 Règles de gestion'!$D$2:$F$172,3, FALSE)</f>
        <v>L'agent peut adresser à l'administration la déclaration d'accident de service ou de trajet dans le délai de 15 jours à compter de la date de la constatation médicale établie dans un délai de 2 ans à compter de la date de l'accident.</v>
      </c>
      <c r="BL225" s="13" t="s">
        <v>572</v>
      </c>
      <c r="BM225" s="15" t="str">
        <f>VLOOKUP(BL225,'Axe 2 Règles de gestion'!$D$2:$F$172,3, FALSE)</f>
        <v>L'agent adresse à l'administration la déclaration de maladie dans le délai de 2 ans depuis la date de sa première constatation médicale ou de la date du certificat médical l'informant du lien possible entre sa maladie et une activité professionnelle.</v>
      </c>
      <c r="BN225" s="13" t="s">
        <v>574</v>
      </c>
      <c r="BO225" s="15" t="str">
        <f>VLOOKUP(BN225,'Axe 2 Règles de gestion'!$D$2:$F$172,3, FALSE)</f>
        <v>L'agent adresse à l'administration la déclaration de maladie dans le délai de 2 ans depuis la date d'entrée en vigueur des évolutions des tableaux de maladies réglementaires si ces dernières recensent sa maladie constatée avant ces évolutions.</v>
      </c>
      <c r="BP225" s="13" t="s">
        <v>576</v>
      </c>
      <c r="BQ225" s="15" t="str">
        <f>VLOOKUP(BP225,'Axe 2 Règles de gestion'!$D$2:$F$172,3, FALSE)</f>
        <v>La demande de l'agent est rejetée si les délais prévus pour les déclarations d'accident de service ou de trajet et de maladie professionnelle ne sont pas respectés.</v>
      </c>
      <c r="BR225" s="13" t="s">
        <v>578</v>
      </c>
      <c r="BS225" s="15" t="str">
        <f>VLOOKUP(BR225,'Axe 2 Règles de gestion'!$D$2:$F$172,3, FALSE)</f>
        <v>Si l'agent est victime d'un acte de terrorisme ou s'il justifie d'un cas de force majeure, d'impossibilité absolue ou de motifs légitimes alors les délais de déclarations d'accident de service, de trajet et de maladie professionnelle ne sont pas applicables.</v>
      </c>
      <c r="BT225" s="13" t="s">
        <v>580</v>
      </c>
      <c r="BU225" s="15" t="str">
        <f>VLOOKUP(BT225,'Axe 2 Règles de gestion'!$D$2:$F$172,3, FALSE)</f>
        <v>L'administration pour se prononcer sur l'imputabilité au service de l'accident dispose d'un délai d'1 mois à compter de la date de réception de la déclaration ou de 4 mois si une enquête administrative est diligentée.</v>
      </c>
      <c r="BV225" s="13" t="s">
        <v>582</v>
      </c>
      <c r="BW225" s="15" t="str">
        <f>VLOOKUP(BV225,'Axe 2 Règles de gestion'!$D$2:$F$172,3, FALSE)</f>
        <v>L'administration pour se prononcer sur l'imputabilité au service de la maladie dispose d'un délai de 2 mois à compter de la date de réception de la déclaration ou de 5 mois si une enquête administrative est diligentée.</v>
      </c>
      <c r="BX225" s="13" t="s">
        <v>584</v>
      </c>
      <c r="BY225" s="15" t="str">
        <f>VLOOKUP(BX225,'Axe 2 Règles de gestion'!$D$2:$F$172,3, FALSE)</f>
        <v>L'agent transmet à l'administration la déclaration liée à la rechute dans le délai d'un mois à compter de sa constatation médicale et à la date où elle est déclarée.</v>
      </c>
      <c r="BZ225" s="13" t="s">
        <v>586</v>
      </c>
      <c r="CA225" s="15" t="str">
        <f>VLOOKUP(BZ225,'Axe 2 Règles de gestion'!$D$2:$F$172,3, FALSE)</f>
        <v>L'agent doit être en activité.</v>
      </c>
      <c r="CB225" s="13"/>
      <c r="CC225" s="15"/>
      <c r="CD225" s="13"/>
      <c r="CE225" s="15"/>
      <c r="CF225" s="13"/>
      <c r="CG225" s="15"/>
      <c r="CH225" s="13"/>
      <c r="CI225" s="15"/>
      <c r="CJ225" s="13"/>
      <c r="CK225" s="15"/>
      <c r="CL225" s="13" t="s">
        <v>171</v>
      </c>
      <c r="CM225" s="15" t="str">
        <f>VLOOKUP(CL225,'Axe 2 Règles de gestion'!$D$2:$F$172,3, FALSE)</f>
        <v>La date de début du congé/absence doit être postérieure ou égale à la date de recrutement dans la FPE ou dans la carrière militaire.</v>
      </c>
      <c r="CN225" s="13" t="s">
        <v>173</v>
      </c>
      <c r="CO225" s="15" t="str">
        <f>VLOOKUP(CN225,'Axe 2 Règles de gestion'!$D$2:$F$172,3, FALSE)</f>
        <v>La date de début du congé/absence doit être antérieure ou égale à la date de fin réelle du congé/absence.</v>
      </c>
      <c r="CP225" s="13" t="s">
        <v>175</v>
      </c>
      <c r="CQ225" s="15" t="str">
        <f>VLOOKUP(CP225,'Axe 2 Règles de gestion'!$D$2:$F$172,3, FALSE)</f>
        <v>La date de début du congé/absence doit être antérieure ou égale à la date de fin prévisionnelle du congé/absence.</v>
      </c>
      <c r="CR225" s="13" t="s">
        <v>177</v>
      </c>
      <c r="CS225" s="15" t="str">
        <f>VLOOKUP(CR225,'Axe 2 Règles de gestion'!$D$2:$F$172,3, FALSE)</f>
        <v>La date de fin réelle du congé/absence doit être antérieure à la date limite de départ à la retraite.</v>
      </c>
      <c r="CT225" s="13" t="s">
        <v>179</v>
      </c>
      <c r="CU225" s="15" t="str">
        <f>VLOOKUP(CT225,'Axe 2 Règles de gestion'!$D$2:$F$172,3, FALSE)</f>
        <v>La date de fin prévisionnelle du congé/absence doit être antérieure à la date limite de départ à la retraite.</v>
      </c>
      <c r="CV225" s="13" t="s">
        <v>181</v>
      </c>
      <c r="CW225" s="15" t="str">
        <f>VLOOKUP(CV225,'Axe 2 Règles de gestion'!$D$2:$F$172,3, FALSE)</f>
        <v>La date de fin réelle ou la date de fin prévisionnelle du congé/absence doit être saisie.</v>
      </c>
      <c r="CX225" s="13" t="s">
        <v>183</v>
      </c>
      <c r="CY225" s="15" t="str">
        <f>VLOOKUP(CX225,'Axe 2 Règles de gestion'!$D$2:$F$172,3, FALSE)</f>
        <v>Si l'absence ne commence pas par une demi-journée et si l'absence précédente ne finit pas par une demi journée, la date de début de l'absence saisie est postérieure à la date de fin réelle de l'absence précédente.</v>
      </c>
      <c r="CZ225" s="13" t="s">
        <v>185</v>
      </c>
      <c r="DA225" s="15" t="str">
        <f>VLOOKUP(CZ225,'Axe 2 Règles de gestion'!$D$2:$F$172,3, FALSE)</f>
        <v>Si l'absence ne commence pas par une demi-journée et si l'absence précédente ne finit pas par une demi journée, la date de début de l'absence saisie est postérieure à la date de fin prévisionnelle de l'absence précédente.</v>
      </c>
      <c r="DB225" s="13" t="s">
        <v>187</v>
      </c>
      <c r="DC225" s="15" t="str">
        <f>VLOOKUP(DB225,'Axe 2 Règles de gestion'!$D$2:$F$172,3, FALSE)</f>
        <v>La date de début du congé doit être postérieure ou égale à la Date de l'accident ou maladie professionnelle.</v>
      </c>
      <c r="DD225" s="13" t="s">
        <v>189</v>
      </c>
      <c r="DE225" s="15" t="str">
        <f>VLOOKUP(DD225,'Axe 2 Règles de gestion'!$D$2:$F$172,3, FALSE)</f>
        <v>Pour chaque période d'absence découpée, la date de début d'impact rémunération doit être égale à la date de début du congé/absence.</v>
      </c>
      <c r="DF225" s="13" t="s">
        <v>191</v>
      </c>
      <c r="DG225" s="15" t="str">
        <f>VLOOKUP(DF225,'Axe 2 Règles de gestion'!$D$2:$F$172,3, FALSE)</f>
        <v>Pour chaque période d'absence découpée, la date de fin d'impact rémunération doit être égale à la date de fin prévisionnelle du congé/absence.</v>
      </c>
      <c r="DH225" s="13" t="s">
        <v>193</v>
      </c>
      <c r="DI225" s="15" t="str">
        <f>VLOOKUP(DH225,'Axe 2 Règles de gestion'!$D$2:$F$172,3, FALSE)</f>
        <v>Pour chaque période d'absence découpée, la date de fin d'impact rémunération doit être égale à la date de fin réelle du congé/absence.</v>
      </c>
      <c r="DJ225" s="13" t="s">
        <v>195</v>
      </c>
      <c r="DK225" s="15" t="str">
        <f>VLOOKUP(DJ225,'Axe 2 Règles de gestion'!$D$2:$F$172,3, FALSE)</f>
        <v>L'état du congé est renseigné.</v>
      </c>
      <c r="DL225" s="13" t="s">
        <v>199</v>
      </c>
      <c r="DM225" s="15" t="str">
        <f>VLOOKUP(DL225,'Axe 2 Règles de gestion'!$D$2:$F$172,3, FALSE)</f>
        <v>La date de l'accident ou maladie professionnelle doit être renseignée</v>
      </c>
      <c r="DN225" s="13"/>
      <c r="DO225" s="15"/>
      <c r="DP225" s="13"/>
      <c r="DQ225" s="15"/>
      <c r="DR225" s="13"/>
      <c r="DS225" s="15"/>
      <c r="DT225" s="13"/>
      <c r="DU225" s="15"/>
      <c r="DV225" s="13"/>
      <c r="DW225" s="15"/>
      <c r="DX225" s="13"/>
      <c r="DY225" s="15"/>
      <c r="DZ225" s="13"/>
      <c r="EA225" s="15"/>
      <c r="EB225" s="13"/>
      <c r="EC225" s="13"/>
    </row>
    <row r="226" spans="1:133" ht="135" x14ac:dyDescent="0.25">
      <c r="A226" s="13" t="s">
        <v>253</v>
      </c>
      <c r="B226" s="13" t="s">
        <v>201</v>
      </c>
      <c r="C226" s="14">
        <v>45281.700694444444</v>
      </c>
      <c r="D226" s="13" t="s">
        <v>136</v>
      </c>
      <c r="E226" s="15" t="s">
        <v>137</v>
      </c>
      <c r="F226" s="13" t="s">
        <v>138</v>
      </c>
      <c r="G226" s="15" t="s">
        <v>139</v>
      </c>
      <c r="H226" s="13" t="s">
        <v>528</v>
      </c>
      <c r="I226" s="15" t="s">
        <v>529</v>
      </c>
      <c r="J226" s="15" t="s">
        <v>529</v>
      </c>
      <c r="K226" s="15" t="s">
        <v>530</v>
      </c>
      <c r="L226" s="13" t="s">
        <v>600</v>
      </c>
      <c r="M226" s="15" t="s">
        <v>601</v>
      </c>
      <c r="N226" s="13" t="s">
        <v>145</v>
      </c>
      <c r="O226" s="15" t="s">
        <v>205</v>
      </c>
      <c r="P226" s="15" t="s">
        <v>206</v>
      </c>
      <c r="Q226" s="15" t="s">
        <v>459</v>
      </c>
      <c r="R226" s="13" t="s">
        <v>460</v>
      </c>
      <c r="S226" s="13" t="s">
        <v>317</v>
      </c>
      <c r="T226" s="13" t="s">
        <v>151</v>
      </c>
      <c r="U226" s="14">
        <v>43520</v>
      </c>
      <c r="V226" s="14"/>
      <c r="W226" s="15" t="s">
        <v>622</v>
      </c>
      <c r="X226" s="13" t="s">
        <v>619</v>
      </c>
      <c r="Y226" s="15" t="str">
        <f>VLOOKUP(X226,'Axe 2 Règles de gestion'!$D$2:$F$172,3, FALSE)</f>
        <v>L'agent bénéficie des dispositions applicables aux agents titulaires pour le congé pour invalidité imputable au service.</v>
      </c>
      <c r="Z226" s="13" t="s">
        <v>603</v>
      </c>
      <c r="AA226" s="15" t="str">
        <f>VLOOKUP(Z226,'Axe 2 Règles de gestion'!$D$2:$F$172,3, FALSE)</f>
        <v>Pour prolonger son congé initialement accordé, l'agent adresse un nouveau certificat médical à son administration précisant la durée probable de l'incapacité de travail.</v>
      </c>
      <c r="AB226" s="13"/>
      <c r="AC226" s="15"/>
      <c r="AD226" s="13"/>
      <c r="AE226" s="15"/>
      <c r="AF226" s="13"/>
      <c r="AG226" s="15"/>
      <c r="AH226" s="13"/>
      <c r="AI226" s="15"/>
      <c r="AJ226" s="13"/>
      <c r="AK226" s="15"/>
      <c r="AL226" s="13"/>
      <c r="AM226" s="15"/>
      <c r="AN226" s="13"/>
      <c r="AO226" s="15"/>
      <c r="AP226" s="13"/>
      <c r="AQ226" s="15"/>
      <c r="AR226" s="13"/>
      <c r="AS226" s="15"/>
      <c r="AT226" s="13"/>
      <c r="AU226" s="15"/>
      <c r="AV226" s="13"/>
      <c r="AW226" s="15"/>
      <c r="AX226" s="13"/>
      <c r="AY226" s="15"/>
      <c r="AZ226" s="13"/>
      <c r="BA226" s="15"/>
      <c r="BB226" s="13"/>
      <c r="BC226" s="15"/>
      <c r="BD226" s="13"/>
      <c r="BE226" s="15"/>
      <c r="BF226" s="13"/>
      <c r="BG226" s="15"/>
      <c r="BH226" s="13"/>
      <c r="BI226" s="15"/>
      <c r="BJ226" s="13"/>
      <c r="BK226" s="15"/>
      <c r="BL226" s="13"/>
      <c r="BM226" s="15"/>
      <c r="BN226" s="13"/>
      <c r="BO226" s="15"/>
      <c r="BP226" s="13"/>
      <c r="BQ226" s="15"/>
      <c r="BR226" s="13"/>
      <c r="BS226" s="15"/>
      <c r="BT226" s="13"/>
      <c r="BU226" s="15"/>
      <c r="BV226" s="13"/>
      <c r="BW226" s="15"/>
      <c r="BX226" s="13"/>
      <c r="BY226" s="15"/>
      <c r="BZ226" s="13" t="s">
        <v>586</v>
      </c>
      <c r="CA226" s="15" t="str">
        <f>VLOOKUP(BZ226,'Axe 2 Règles de gestion'!$D$2:$F$172,3, FALSE)</f>
        <v>L'agent doit être en activité.</v>
      </c>
      <c r="CB226" s="13"/>
      <c r="CC226" s="15"/>
      <c r="CD226" s="13"/>
      <c r="CE226" s="15"/>
      <c r="CF226" s="13"/>
      <c r="CG226" s="15"/>
      <c r="CH226" s="13"/>
      <c r="CI226" s="15"/>
      <c r="CJ226" s="13"/>
      <c r="CK226" s="15"/>
      <c r="CL226" s="13" t="s">
        <v>173</v>
      </c>
      <c r="CM226" s="15" t="str">
        <f>VLOOKUP(CL226,'Axe 2 Règles de gestion'!$D$2:$F$172,3, FALSE)</f>
        <v>La date de début du congé/absence doit être antérieure ou égale à la date de fin réelle du congé/absence.</v>
      </c>
      <c r="CN226" s="13" t="s">
        <v>175</v>
      </c>
      <c r="CO226" s="15" t="str">
        <f>VLOOKUP(CN226,'Axe 2 Règles de gestion'!$D$2:$F$172,3, FALSE)</f>
        <v>La date de début du congé/absence doit être antérieure ou égale à la date de fin prévisionnelle du congé/absence.</v>
      </c>
      <c r="CP226" s="13" t="s">
        <v>177</v>
      </c>
      <c r="CQ226" s="15" t="str">
        <f>VLOOKUP(CP226,'Axe 2 Règles de gestion'!$D$2:$F$172,3, FALSE)</f>
        <v>La date de fin réelle du congé/absence doit être antérieure à la date limite de départ à la retraite.</v>
      </c>
      <c r="CR226" s="13" t="s">
        <v>179</v>
      </c>
      <c r="CS226" s="15" t="str">
        <f>VLOOKUP(CR226,'Axe 2 Règles de gestion'!$D$2:$F$172,3, FALSE)</f>
        <v>La date de fin prévisionnelle du congé/absence doit être antérieure à la date limite de départ à la retraite.</v>
      </c>
      <c r="CT226" s="13" t="s">
        <v>181</v>
      </c>
      <c r="CU226" s="15" t="str">
        <f>VLOOKUP(CT226,'Axe 2 Règles de gestion'!$D$2:$F$172,3, FALSE)</f>
        <v>La date de fin réelle ou la date de fin prévisionnelle du congé/absence doit être saisie.</v>
      </c>
      <c r="CV226" s="13" t="s">
        <v>183</v>
      </c>
      <c r="CW226" s="15" t="str">
        <f>VLOOKUP(CV226,'Axe 2 Règles de gestion'!$D$2:$F$172,3, FALSE)</f>
        <v>Si l'absence ne commence pas par une demi-journée et si l'absence précédente ne finit pas par une demi journée, la date de début de l'absence saisie est postérieure à la date de fin réelle de l'absence précédente.</v>
      </c>
      <c r="CX226" s="13" t="s">
        <v>185</v>
      </c>
      <c r="CY226" s="15" t="str">
        <f>VLOOKUP(CX226,'Axe 2 Règles de gestion'!$D$2:$F$172,3, FALSE)</f>
        <v>Si l'absence ne commence pas par une demi-journée et si l'absence précédente ne finit pas par une demi journée, la date de début de l'absence saisie est postérieure à la date de fin prévisionnelle de l'absence précédente.</v>
      </c>
      <c r="CZ226" s="13" t="s">
        <v>187</v>
      </c>
      <c r="DA226" s="15" t="str">
        <f>VLOOKUP(CZ226,'Axe 2 Règles de gestion'!$D$2:$F$172,3, FALSE)</f>
        <v>La date de début du congé doit être postérieure ou égale à la Date de l'accident ou maladie professionnelle.</v>
      </c>
      <c r="DB226" s="13" t="s">
        <v>189</v>
      </c>
      <c r="DC226" s="15" t="str">
        <f>VLOOKUP(DB226,'Axe 2 Règles de gestion'!$D$2:$F$172,3, FALSE)</f>
        <v>Pour chaque période d'absence découpée, la date de début d'impact rémunération doit être égale à la date de début du congé/absence.</v>
      </c>
      <c r="DD226" s="13" t="s">
        <v>191</v>
      </c>
      <c r="DE226" s="15" t="str">
        <f>VLOOKUP(DD226,'Axe 2 Règles de gestion'!$D$2:$F$172,3, FALSE)</f>
        <v>Pour chaque période d'absence découpée, la date de fin d'impact rémunération doit être égale à la date de fin prévisionnelle du congé/absence.</v>
      </c>
      <c r="DF226" s="13" t="s">
        <v>193</v>
      </c>
      <c r="DG226" s="15" t="str">
        <f>VLOOKUP(DF226,'Axe 2 Règles de gestion'!$D$2:$F$172,3, FALSE)</f>
        <v>Pour chaque période d'absence découpée, la date de fin d'impact rémunération doit être égale à la date de fin réelle du congé/absence.</v>
      </c>
      <c r="DH226" s="13" t="s">
        <v>195</v>
      </c>
      <c r="DI226" s="15" t="str">
        <f>VLOOKUP(DH226,'Axe 2 Règles de gestion'!$D$2:$F$172,3, FALSE)</f>
        <v>L'état du congé est renseigné.</v>
      </c>
      <c r="DJ226" s="13" t="s">
        <v>199</v>
      </c>
      <c r="DK226" s="15" t="str">
        <f>VLOOKUP(DJ226,'Axe 2 Règles de gestion'!$D$2:$F$172,3, FALSE)</f>
        <v>La date de l'accident ou maladie professionnelle doit être renseignée</v>
      </c>
      <c r="DL226" s="13"/>
      <c r="DM226" s="15"/>
      <c r="DN226" s="13"/>
      <c r="DO226" s="15"/>
      <c r="DP226" s="13"/>
      <c r="DQ226" s="15"/>
      <c r="DR226" s="13"/>
      <c r="DS226" s="15"/>
      <c r="DT226" s="13"/>
      <c r="DU226" s="15"/>
      <c r="DV226" s="13"/>
      <c r="DW226" s="15"/>
      <c r="DX226" s="13"/>
      <c r="DY226" s="15"/>
      <c r="DZ226" s="13"/>
      <c r="EA226" s="15"/>
      <c r="EB226" s="13"/>
      <c r="EC226" s="13"/>
    </row>
    <row r="227" spans="1:133" ht="120" x14ac:dyDescent="0.25">
      <c r="A227" s="13" t="s">
        <v>253</v>
      </c>
      <c r="B227" s="13" t="s">
        <v>201</v>
      </c>
      <c r="C227" s="14">
        <v>45281.70208333333</v>
      </c>
      <c r="D227" s="13" t="s">
        <v>136</v>
      </c>
      <c r="E227" s="15" t="s">
        <v>137</v>
      </c>
      <c r="F227" s="13" t="s">
        <v>138</v>
      </c>
      <c r="G227" s="15" t="s">
        <v>139</v>
      </c>
      <c r="H227" s="13" t="s">
        <v>528</v>
      </c>
      <c r="I227" s="15" t="s">
        <v>529</v>
      </c>
      <c r="J227" s="15" t="s">
        <v>529</v>
      </c>
      <c r="K227" s="15" t="s">
        <v>530</v>
      </c>
      <c r="L227" s="13" t="s">
        <v>605</v>
      </c>
      <c r="M227" s="15" t="s">
        <v>606</v>
      </c>
      <c r="N227" s="13" t="s">
        <v>213</v>
      </c>
      <c r="O227" s="15" t="s">
        <v>214</v>
      </c>
      <c r="P227" s="15" t="s">
        <v>215</v>
      </c>
      <c r="Q227" s="15" t="s">
        <v>459</v>
      </c>
      <c r="R227" s="13" t="s">
        <v>460</v>
      </c>
      <c r="S227" s="13" t="s">
        <v>317</v>
      </c>
      <c r="T227" s="13" t="s">
        <v>151</v>
      </c>
      <c r="U227" s="14">
        <v>43520</v>
      </c>
      <c r="V227" s="14">
        <v>44347</v>
      </c>
      <c r="W227" s="15" t="s">
        <v>623</v>
      </c>
      <c r="X227" s="13" t="s">
        <v>619</v>
      </c>
      <c r="Y227" s="15" t="str">
        <f>VLOOKUP(X227,'Axe 2 Règles de gestion'!$D$2:$F$172,3, FALSE)</f>
        <v>L'agent bénéficie des dispositions applicables aux agents titulaires pour le congé pour invalidité imputable au service.</v>
      </c>
      <c r="Z227" s="13" t="s">
        <v>217</v>
      </c>
      <c r="AA227" s="15" t="str">
        <f>VLOOKUP(Z227,'Axe 2 Règles de gestion'!$D$2:$F$172,3, FALSE)</f>
        <v>A la demande de l'agent, la reprise de fonction est possible sous forme de temps partiel thérapeutique, après avis concordant du médecin traitant et de celui agréé par l'administration.</v>
      </c>
      <c r="AB227" s="13" t="s">
        <v>219</v>
      </c>
      <c r="AC227" s="15" t="str">
        <f>VLOOKUP(AB227,'Axe 2 Règles de gestion'!$D$2:$F$172,3, FALSE)</f>
        <v>A sa demande l'agent peut être reclassé dans des emplois d'un autre corps s'il a été déclaré en mesure de remplir les fonctions correspondantes.</v>
      </c>
      <c r="AD227" s="13" t="s">
        <v>221</v>
      </c>
      <c r="AE227" s="15" t="str">
        <f>VLOOKUP(AD227,'Axe 2 Règles de gestion'!$D$2:$F$172,3, FALSE)</f>
        <v>En cas d'inaptitude définitive à la reprise des fonctions sans qu'un reclassement ait été possible, l'agent peut être, sur sa demande, radié des cadres par anticipation.</v>
      </c>
      <c r="AF227" s="13" t="s">
        <v>608</v>
      </c>
      <c r="AG227" s="15" t="str">
        <f>VLOOKUP(AF227,'Axe 2 Règles de gestion'!$D$2:$F$172,3, FALSE)</f>
        <v>L'agent guéri transmet à l'administration un certificat médical final de guérison ou de consolidation.</v>
      </c>
      <c r="AH227" s="13"/>
      <c r="AI227" s="15"/>
      <c r="AJ227" s="13"/>
      <c r="AK227" s="15"/>
      <c r="AL227" s="13"/>
      <c r="AM227" s="15"/>
      <c r="AN227" s="13"/>
      <c r="AO227" s="15"/>
      <c r="AP227" s="13"/>
      <c r="AQ227" s="15"/>
      <c r="AR227" s="13"/>
      <c r="AS227" s="15"/>
      <c r="AT227" s="13"/>
      <c r="AU227" s="15"/>
      <c r="AV227" s="13"/>
      <c r="AW227" s="15"/>
      <c r="AX227" s="13"/>
      <c r="AY227" s="15"/>
      <c r="AZ227" s="13"/>
      <c r="BA227" s="15"/>
      <c r="BB227" s="13"/>
      <c r="BC227" s="15"/>
      <c r="BD227" s="13"/>
      <c r="BE227" s="15"/>
      <c r="BF227" s="13"/>
      <c r="BG227" s="15"/>
      <c r="BH227" s="13"/>
      <c r="BI227" s="15"/>
      <c r="BJ227" s="13"/>
      <c r="BK227" s="15"/>
      <c r="BL227" s="13"/>
      <c r="BM227" s="15"/>
      <c r="BN227" s="13"/>
      <c r="BO227" s="15"/>
      <c r="BP227" s="13"/>
      <c r="BQ227" s="15"/>
      <c r="BR227" s="13"/>
      <c r="BS227" s="15"/>
      <c r="BT227" s="13"/>
      <c r="BU227" s="15"/>
      <c r="BV227" s="13"/>
      <c r="BW227" s="15"/>
      <c r="BX227" s="13"/>
      <c r="BY227" s="15"/>
      <c r="BZ227" s="13" t="s">
        <v>586</v>
      </c>
      <c r="CA227" s="15" t="str">
        <f>VLOOKUP(BZ227,'Axe 2 Règles de gestion'!$D$2:$F$172,3, FALSE)</f>
        <v>L'agent doit être en activité.</v>
      </c>
      <c r="CB227" s="13"/>
      <c r="CC227" s="15"/>
      <c r="CD227" s="13"/>
      <c r="CE227" s="15"/>
      <c r="CF227" s="13"/>
      <c r="CG227" s="15"/>
      <c r="CH227" s="13"/>
      <c r="CI227" s="15"/>
      <c r="CJ227" s="13"/>
      <c r="CK227" s="15"/>
      <c r="CL227" s="13" t="s">
        <v>173</v>
      </c>
      <c r="CM227" s="15" t="str">
        <f>VLOOKUP(CL227,'Axe 2 Règles de gestion'!$D$2:$F$172,3, FALSE)</f>
        <v>La date de début du congé/absence doit être antérieure ou égale à la date de fin réelle du congé/absence.</v>
      </c>
      <c r="CN227" s="13" t="s">
        <v>175</v>
      </c>
      <c r="CO227" s="15" t="str">
        <f>VLOOKUP(CN227,'Axe 2 Règles de gestion'!$D$2:$F$172,3, FALSE)</f>
        <v>La date de début du congé/absence doit être antérieure ou égale à la date de fin prévisionnelle du congé/absence.</v>
      </c>
      <c r="CP227" s="13" t="s">
        <v>177</v>
      </c>
      <c r="CQ227" s="15" t="str">
        <f>VLOOKUP(CP227,'Axe 2 Règles de gestion'!$D$2:$F$172,3, FALSE)</f>
        <v>La date de fin réelle du congé/absence doit être antérieure à la date limite de départ à la retraite.</v>
      </c>
      <c r="CR227" s="13" t="s">
        <v>179</v>
      </c>
      <c r="CS227" s="15" t="str">
        <f>VLOOKUP(CR227,'Axe 2 Règles de gestion'!$D$2:$F$172,3, FALSE)</f>
        <v>La date de fin prévisionnelle du congé/absence doit être antérieure à la date limite de départ à la retraite.</v>
      </c>
      <c r="CT227" s="13" t="s">
        <v>181</v>
      </c>
      <c r="CU227" s="15" t="str">
        <f>VLOOKUP(CT227,'Axe 2 Règles de gestion'!$D$2:$F$172,3, FALSE)</f>
        <v>La date de fin réelle ou la date de fin prévisionnelle du congé/absence doit être saisie.</v>
      </c>
      <c r="CV227" s="13" t="s">
        <v>187</v>
      </c>
      <c r="CW227" s="15" t="str">
        <f>VLOOKUP(CV227,'Axe 2 Règles de gestion'!$D$2:$F$172,3, FALSE)</f>
        <v>La date de début du congé doit être postérieure ou égale à la Date de l'accident ou maladie professionnelle.</v>
      </c>
      <c r="CX227" s="13" t="s">
        <v>189</v>
      </c>
      <c r="CY227" s="15" t="str">
        <f>VLOOKUP(CX227,'Axe 2 Règles de gestion'!$D$2:$F$172,3, FALSE)</f>
        <v>Pour chaque période d'absence découpée, la date de début d'impact rémunération doit être égale à la date de début du congé/absence.</v>
      </c>
      <c r="CZ227" s="13" t="s">
        <v>191</v>
      </c>
      <c r="DA227" s="15" t="str">
        <f>VLOOKUP(CZ227,'Axe 2 Règles de gestion'!$D$2:$F$172,3, FALSE)</f>
        <v>Pour chaque période d'absence découpée, la date de fin d'impact rémunération doit être égale à la date de fin prévisionnelle du congé/absence.</v>
      </c>
      <c r="DB227" s="13" t="s">
        <v>193</v>
      </c>
      <c r="DC227" s="15" t="str">
        <f>VLOOKUP(DB227,'Axe 2 Règles de gestion'!$D$2:$F$172,3, FALSE)</f>
        <v>Pour chaque période d'absence découpée, la date de fin d'impact rémunération doit être égale à la date de fin réelle du congé/absence.</v>
      </c>
      <c r="DD227" s="13" t="s">
        <v>195</v>
      </c>
      <c r="DE227" s="15" t="str">
        <f>VLOOKUP(DD227,'Axe 2 Règles de gestion'!$D$2:$F$172,3, FALSE)</f>
        <v>L'état du congé est renseigné.</v>
      </c>
      <c r="DF227" s="13" t="s">
        <v>199</v>
      </c>
      <c r="DG227" s="15" t="str">
        <f>VLOOKUP(DF227,'Axe 2 Règles de gestion'!$D$2:$F$172,3, FALSE)</f>
        <v>La date de l'accident ou maladie professionnelle doit être renseignée</v>
      </c>
      <c r="DH227" s="13"/>
      <c r="DI227" s="15"/>
      <c r="DJ227" s="13"/>
      <c r="DK227" s="15"/>
      <c r="DL227" s="13"/>
      <c r="DM227" s="15"/>
      <c r="DN227" s="13"/>
      <c r="DO227" s="15"/>
      <c r="DP227" s="13"/>
      <c r="DQ227" s="15"/>
      <c r="DR227" s="13"/>
      <c r="DS227" s="15"/>
      <c r="DT227" s="13"/>
      <c r="DU227" s="15"/>
      <c r="DV227" s="13"/>
      <c r="DW227" s="15"/>
      <c r="DX227" s="13"/>
      <c r="DY227" s="15"/>
      <c r="DZ227" s="13"/>
      <c r="EA227" s="15"/>
      <c r="EB227" s="13"/>
      <c r="EC227" s="13"/>
    </row>
    <row r="228" spans="1:133" ht="105" x14ac:dyDescent="0.25">
      <c r="A228" s="13" t="s">
        <v>253</v>
      </c>
      <c r="B228" s="13" t="s">
        <v>201</v>
      </c>
      <c r="C228" s="14">
        <v>45281.70208333333</v>
      </c>
      <c r="D228" s="13" t="s">
        <v>136</v>
      </c>
      <c r="E228" s="15" t="s">
        <v>137</v>
      </c>
      <c r="F228" s="13" t="s">
        <v>138</v>
      </c>
      <c r="G228" s="15" t="s">
        <v>139</v>
      </c>
      <c r="H228" s="13" t="s">
        <v>528</v>
      </c>
      <c r="I228" s="15" t="s">
        <v>529</v>
      </c>
      <c r="J228" s="15" t="s">
        <v>529</v>
      </c>
      <c r="K228" s="15" t="s">
        <v>530</v>
      </c>
      <c r="L228" s="13" t="s">
        <v>605</v>
      </c>
      <c r="M228" s="15" t="s">
        <v>606</v>
      </c>
      <c r="N228" s="13" t="s">
        <v>213</v>
      </c>
      <c r="O228" s="15" t="s">
        <v>214</v>
      </c>
      <c r="P228" s="15" t="s">
        <v>215</v>
      </c>
      <c r="Q228" s="15" t="s">
        <v>459</v>
      </c>
      <c r="R228" s="13" t="s">
        <v>460</v>
      </c>
      <c r="S228" s="13" t="s">
        <v>317</v>
      </c>
      <c r="T228" s="13" t="s">
        <v>151</v>
      </c>
      <c r="U228" s="14">
        <v>44348</v>
      </c>
      <c r="V228" s="14"/>
      <c r="W228" s="15" t="s">
        <v>624</v>
      </c>
      <c r="X228" s="13" t="s">
        <v>619</v>
      </c>
      <c r="Y228" s="15" t="str">
        <f>VLOOKUP(X228,'Axe 2 Règles de gestion'!$D$2:$F$172,3, FALSE)</f>
        <v>L'agent bénéficie des dispositions applicables aux agents titulaires pour le congé pour invalidité imputable au service.</v>
      </c>
      <c r="Z228" s="13" t="s">
        <v>219</v>
      </c>
      <c r="AA228" s="15" t="str">
        <f>VLOOKUP(Z228,'Axe 2 Règles de gestion'!$D$2:$F$172,3, FALSE)</f>
        <v>A sa demande l'agent peut être reclassé dans des emplois d'un autre corps s'il a été déclaré en mesure de remplir les fonctions correspondantes.</v>
      </c>
      <c r="AB228" s="13" t="s">
        <v>221</v>
      </c>
      <c r="AC228" s="15" t="str">
        <f>VLOOKUP(AB228,'Axe 2 Règles de gestion'!$D$2:$F$172,3, FALSE)</f>
        <v>En cas d'inaptitude définitive à la reprise des fonctions sans qu'un reclassement ait été possible, l'agent peut être, sur sa demande, radié des cadres par anticipation.</v>
      </c>
      <c r="AD228" s="13" t="s">
        <v>608</v>
      </c>
      <c r="AE228" s="15" t="str">
        <f>VLOOKUP(AD228,'Axe 2 Règles de gestion'!$D$2:$F$172,3, FALSE)</f>
        <v>L'agent guéri transmet à l'administration un certificat médical final de guérison ou de consolidation.</v>
      </c>
      <c r="AF228" s="13"/>
      <c r="AG228" s="15"/>
      <c r="AH228" s="13"/>
      <c r="AI228" s="15"/>
      <c r="AJ228" s="13"/>
      <c r="AK228" s="15"/>
      <c r="AL228" s="13"/>
      <c r="AM228" s="15"/>
      <c r="AN228" s="13"/>
      <c r="AO228" s="15"/>
      <c r="AP228" s="13"/>
      <c r="AQ228" s="15"/>
      <c r="AR228" s="13"/>
      <c r="AS228" s="15"/>
      <c r="AT228" s="13"/>
      <c r="AU228" s="15"/>
      <c r="AV228" s="13"/>
      <c r="AW228" s="15"/>
      <c r="AX228" s="13"/>
      <c r="AY228" s="15"/>
      <c r="AZ228" s="13"/>
      <c r="BA228" s="15"/>
      <c r="BB228" s="13"/>
      <c r="BC228" s="15"/>
      <c r="BD228" s="13"/>
      <c r="BE228" s="15"/>
      <c r="BF228" s="13"/>
      <c r="BG228" s="15"/>
      <c r="BH228" s="13"/>
      <c r="BI228" s="15"/>
      <c r="BJ228" s="13"/>
      <c r="BK228" s="15"/>
      <c r="BL228" s="13"/>
      <c r="BM228" s="15"/>
      <c r="BN228" s="13"/>
      <c r="BO228" s="15"/>
      <c r="BP228" s="13"/>
      <c r="BQ228" s="15"/>
      <c r="BR228" s="13"/>
      <c r="BS228" s="15"/>
      <c r="BT228" s="13"/>
      <c r="BU228" s="15"/>
      <c r="BV228" s="13"/>
      <c r="BW228" s="15"/>
      <c r="BX228" s="13"/>
      <c r="BY228" s="15"/>
      <c r="BZ228" s="13" t="s">
        <v>586</v>
      </c>
      <c r="CA228" s="15" t="str">
        <f>VLOOKUP(BZ228,'Axe 2 Règles de gestion'!$D$2:$F$172,3, FALSE)</f>
        <v>L'agent doit être en activité.</v>
      </c>
      <c r="CB228" s="13"/>
      <c r="CC228" s="15"/>
      <c r="CD228" s="13"/>
      <c r="CE228" s="15"/>
      <c r="CF228" s="13"/>
      <c r="CG228" s="15"/>
      <c r="CH228" s="13"/>
      <c r="CI228" s="15"/>
      <c r="CJ228" s="13"/>
      <c r="CK228" s="15"/>
      <c r="CL228" s="13" t="s">
        <v>173</v>
      </c>
      <c r="CM228" s="15" t="str">
        <f>VLOOKUP(CL228,'Axe 2 Règles de gestion'!$D$2:$F$172,3, FALSE)</f>
        <v>La date de début du congé/absence doit être antérieure ou égale à la date de fin réelle du congé/absence.</v>
      </c>
      <c r="CN228" s="13" t="s">
        <v>175</v>
      </c>
      <c r="CO228" s="15" t="str">
        <f>VLOOKUP(CN228,'Axe 2 Règles de gestion'!$D$2:$F$172,3, FALSE)</f>
        <v>La date de début du congé/absence doit être antérieure ou égale à la date de fin prévisionnelle du congé/absence.</v>
      </c>
      <c r="CP228" s="13" t="s">
        <v>177</v>
      </c>
      <c r="CQ228" s="15" t="str">
        <f>VLOOKUP(CP228,'Axe 2 Règles de gestion'!$D$2:$F$172,3, FALSE)</f>
        <v>La date de fin réelle du congé/absence doit être antérieure à la date limite de départ à la retraite.</v>
      </c>
      <c r="CR228" s="13" t="s">
        <v>179</v>
      </c>
      <c r="CS228" s="15" t="str">
        <f>VLOOKUP(CR228,'Axe 2 Règles de gestion'!$D$2:$F$172,3, FALSE)</f>
        <v>La date de fin prévisionnelle du congé/absence doit être antérieure à la date limite de départ à la retraite.</v>
      </c>
      <c r="CT228" s="13" t="s">
        <v>181</v>
      </c>
      <c r="CU228" s="15" t="str">
        <f>VLOOKUP(CT228,'Axe 2 Règles de gestion'!$D$2:$F$172,3, FALSE)</f>
        <v>La date de fin réelle ou la date de fin prévisionnelle du congé/absence doit être saisie.</v>
      </c>
      <c r="CV228" s="13" t="s">
        <v>187</v>
      </c>
      <c r="CW228" s="15" t="str">
        <f>VLOOKUP(CV228,'Axe 2 Règles de gestion'!$D$2:$F$172,3, FALSE)</f>
        <v>La date de début du congé doit être postérieure ou égale à la Date de l'accident ou maladie professionnelle.</v>
      </c>
      <c r="CX228" s="13" t="s">
        <v>189</v>
      </c>
      <c r="CY228" s="15" t="str">
        <f>VLOOKUP(CX228,'Axe 2 Règles de gestion'!$D$2:$F$172,3, FALSE)</f>
        <v>Pour chaque période d'absence découpée, la date de début d'impact rémunération doit être égale à la date de début du congé/absence.</v>
      </c>
      <c r="CZ228" s="13" t="s">
        <v>191</v>
      </c>
      <c r="DA228" s="15" t="str">
        <f>VLOOKUP(CZ228,'Axe 2 Règles de gestion'!$D$2:$F$172,3, FALSE)</f>
        <v>Pour chaque période d'absence découpée, la date de fin d'impact rémunération doit être égale à la date de fin prévisionnelle du congé/absence.</v>
      </c>
      <c r="DB228" s="13" t="s">
        <v>193</v>
      </c>
      <c r="DC228" s="15" t="str">
        <f>VLOOKUP(DB228,'Axe 2 Règles de gestion'!$D$2:$F$172,3, FALSE)</f>
        <v>Pour chaque période d'absence découpée, la date de fin d'impact rémunération doit être égale à la date de fin réelle du congé/absence.</v>
      </c>
      <c r="DD228" s="13" t="s">
        <v>195</v>
      </c>
      <c r="DE228" s="15" t="str">
        <f>VLOOKUP(DD228,'Axe 2 Règles de gestion'!$D$2:$F$172,3, FALSE)</f>
        <v>L'état du congé est renseigné.</v>
      </c>
      <c r="DF228" s="13" t="s">
        <v>199</v>
      </c>
      <c r="DG228" s="15" t="str">
        <f>VLOOKUP(DF228,'Axe 2 Règles de gestion'!$D$2:$F$172,3, FALSE)</f>
        <v>La date de l'accident ou maladie professionnelle doit être renseignée</v>
      </c>
      <c r="DH228" s="13"/>
      <c r="DI228" s="15"/>
      <c r="DJ228" s="13"/>
      <c r="DK228" s="15"/>
      <c r="DL228" s="13"/>
      <c r="DM228" s="15"/>
      <c r="DN228" s="13"/>
      <c r="DO228" s="15"/>
      <c r="DP228" s="13"/>
      <c r="DQ228" s="15"/>
      <c r="DR228" s="13"/>
      <c r="DS228" s="15"/>
      <c r="DT228" s="13"/>
      <c r="DU228" s="15"/>
      <c r="DV228" s="13"/>
      <c r="DW228" s="15"/>
      <c r="DX228" s="13"/>
      <c r="DY228" s="15"/>
      <c r="DZ228" s="13"/>
      <c r="EA228" s="15"/>
      <c r="EB228" s="13"/>
      <c r="EC228" s="13"/>
    </row>
    <row r="229" spans="1:133" x14ac:dyDescent="0.25">
      <c r="C229" s="16"/>
      <c r="U229" s="16"/>
      <c r="V229" s="16"/>
    </row>
    <row r="230" spans="1:133" x14ac:dyDescent="0.25">
      <c r="C230" s="16"/>
      <c r="U230" s="16"/>
      <c r="V230" s="16"/>
    </row>
    <row r="231" spans="1:133" x14ac:dyDescent="0.25">
      <c r="C231" s="16"/>
      <c r="U231" s="16"/>
      <c r="V231" s="16"/>
    </row>
    <row r="232" spans="1:133" x14ac:dyDescent="0.25">
      <c r="C232" s="16"/>
      <c r="U232" s="16"/>
      <c r="V232" s="16"/>
    </row>
    <row r="233" spans="1:133" x14ac:dyDescent="0.25">
      <c r="C233" s="16"/>
      <c r="U233" s="16"/>
      <c r="V233" s="16"/>
    </row>
    <row r="234" spans="1:133" x14ac:dyDescent="0.25">
      <c r="C234" s="16"/>
      <c r="U234" s="16"/>
      <c r="V234" s="16"/>
    </row>
    <row r="235" spans="1:133" x14ac:dyDescent="0.25">
      <c r="C235" s="16"/>
      <c r="U235" s="16"/>
      <c r="V235" s="16"/>
    </row>
    <row r="236" spans="1:133" x14ac:dyDescent="0.25">
      <c r="C236" s="16"/>
      <c r="U236" s="16"/>
      <c r="V236" s="16"/>
    </row>
    <row r="237" spans="1:133" x14ac:dyDescent="0.25">
      <c r="C237" s="16"/>
      <c r="U237" s="16"/>
      <c r="V237" s="16"/>
    </row>
    <row r="238" spans="1:133" x14ac:dyDescent="0.25">
      <c r="C238" s="16"/>
      <c r="U238" s="16"/>
      <c r="V238" s="16"/>
    </row>
    <row r="239" spans="1:133" x14ac:dyDescent="0.25">
      <c r="C239" s="16"/>
      <c r="U239" s="16"/>
      <c r="V239" s="16"/>
    </row>
    <row r="240" spans="1:133"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sheetData>
  <autoFilter ref="A1:OJ228" xr:uid="{9BD921D8-45FC-4FF0-9AE6-6C5991388B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DB60F-6068-448C-9337-AA144BE167E9}">
  <dimension ref="A1:AO55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9.7109375" style="18"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625</v>
      </c>
      <c r="X1" s="10" t="s">
        <v>626</v>
      </c>
      <c r="Y1" s="10" t="s">
        <v>627</v>
      </c>
      <c r="Z1" s="10" t="s">
        <v>628</v>
      </c>
      <c r="AA1" s="10" t="s">
        <v>629</v>
      </c>
      <c r="AB1" s="10" t="s">
        <v>630</v>
      </c>
      <c r="AC1" s="10" t="s">
        <v>631</v>
      </c>
      <c r="AD1" s="10" t="s">
        <v>632</v>
      </c>
      <c r="AE1" s="10" t="s">
        <v>633</v>
      </c>
      <c r="AF1" s="10" t="s">
        <v>634</v>
      </c>
      <c r="AG1" s="10" t="s">
        <v>635</v>
      </c>
      <c r="AH1" s="10" t="s">
        <v>636</v>
      </c>
      <c r="AI1" s="10" t="s">
        <v>637</v>
      </c>
      <c r="AJ1" s="10" t="s">
        <v>638</v>
      </c>
      <c r="AK1" s="10" t="s">
        <v>639</v>
      </c>
      <c r="AL1" s="10" t="s">
        <v>640</v>
      </c>
      <c r="AM1" s="10" t="s">
        <v>641</v>
      </c>
      <c r="AN1" s="10" t="s">
        <v>132</v>
      </c>
      <c r="AO1" s="10" t="s">
        <v>133</v>
      </c>
    </row>
    <row r="2" spans="1:41" ht="90" x14ac:dyDescent="0.25">
      <c r="A2" s="13" t="s">
        <v>134</v>
      </c>
      <c r="B2" s="13" t="s">
        <v>135</v>
      </c>
      <c r="C2" s="14">
        <v>43620.697222222225</v>
      </c>
      <c r="D2" s="13" t="s">
        <v>136</v>
      </c>
      <c r="E2" s="15" t="s">
        <v>137</v>
      </c>
      <c r="F2" s="13" t="s">
        <v>138</v>
      </c>
      <c r="G2" s="15" t="s">
        <v>139</v>
      </c>
      <c r="H2" s="13" t="s">
        <v>140</v>
      </c>
      <c r="I2" s="15" t="s">
        <v>141</v>
      </c>
      <c r="J2" s="15" t="s">
        <v>141</v>
      </c>
      <c r="K2" s="15" t="s">
        <v>142</v>
      </c>
      <c r="L2" s="13" t="s">
        <v>143</v>
      </c>
      <c r="M2" s="15" t="s">
        <v>144</v>
      </c>
      <c r="N2" s="13" t="s">
        <v>145</v>
      </c>
      <c r="O2" s="15" t="s">
        <v>146</v>
      </c>
      <c r="P2" s="15" t="s">
        <v>147</v>
      </c>
      <c r="Q2" s="15" t="s">
        <v>148</v>
      </c>
      <c r="R2" s="13" t="s">
        <v>149</v>
      </c>
      <c r="S2" s="13" t="s">
        <v>150</v>
      </c>
      <c r="T2" s="13" t="s">
        <v>151</v>
      </c>
      <c r="U2" s="14">
        <v>40725</v>
      </c>
      <c r="V2" s="14">
        <v>43519</v>
      </c>
      <c r="W2" s="15" t="s">
        <v>642</v>
      </c>
      <c r="X2" s="13" t="s">
        <v>643</v>
      </c>
      <c r="Y2" s="15" t="str">
        <f>VLOOKUP(X2,'Axe 2 Règles de gestion'!$D$2:$F$172,3, FALSE)</f>
        <v>Rémunération : L'agent conserve l'intégralité de sa rémunération jusqu'à ce qu'il soit en état de reprendre son service, ou jusqu'à sa mise à la retraite.</v>
      </c>
      <c r="Z2" s="13" t="s">
        <v>645</v>
      </c>
      <c r="AA2" s="15" t="str">
        <f>VLOOKUP(Z2,'Axe 2 Règles de gestion'!$D$2:$F$172,3, FALSE)</f>
        <v>Carrière : La durée du congé est prise en compte pour l'avancement à l'ancienneté. Elle est assimilée à une période de service effectif.</v>
      </c>
      <c r="AB2" s="13" t="s">
        <v>647</v>
      </c>
      <c r="AC2" s="15" t="str">
        <f>VLOOKUP(AB2,'Axe 2 Règles de gestion'!$D$2:$F$172,3, FALSE)</f>
        <v>Congés annuels : L'agent conserve son droit à congé annuel.</v>
      </c>
      <c r="AD2" s="13" t="s">
        <v>649</v>
      </c>
      <c r="AE2" s="15" t="str">
        <f>VLOOKUP(AD2,'Axe 2 Règles de gestion'!$D$2:$F$172,3, FALSE)</f>
        <v>Retraite : La durée du congé est une période d'activité prise en compte pour la retraite.</v>
      </c>
      <c r="AF2" s="13" t="s">
        <v>651</v>
      </c>
      <c r="AG2" s="15" t="str">
        <f>VLOOKUP(AF2,'Axe 2 Règles de gestion'!$D$2:$F$172,3, FALSE)</f>
        <v>Acte : Un acte administratif doit être produit.</v>
      </c>
      <c r="AH2" s="13" t="s">
        <v>653</v>
      </c>
      <c r="AI2" s="15" t="str">
        <f>VLOOKUP(AH2,'Axe 2 Règles de gestion'!$D$2:$F$172,3, FALSE)</f>
        <v>Modalités de service : L'agent à temps partiel peut demander sa réintégration à temps plein sans délai, pour motif grave.</v>
      </c>
      <c r="AJ2" s="13"/>
      <c r="AK2" s="15"/>
      <c r="AL2" s="13"/>
      <c r="AM2" s="15"/>
      <c r="AN2" s="13"/>
      <c r="AO2" s="13"/>
    </row>
    <row r="3" spans="1:41" ht="60" x14ac:dyDescent="0.25">
      <c r="A3" s="13" t="s">
        <v>134</v>
      </c>
      <c r="B3" s="13" t="s">
        <v>201</v>
      </c>
      <c r="C3" s="14">
        <v>43620.697916666664</v>
      </c>
      <c r="D3" s="13" t="s">
        <v>136</v>
      </c>
      <c r="E3" s="15" t="s">
        <v>137</v>
      </c>
      <c r="F3" s="13" t="s">
        <v>138</v>
      </c>
      <c r="G3" s="15" t="s">
        <v>139</v>
      </c>
      <c r="H3" s="13" t="s">
        <v>140</v>
      </c>
      <c r="I3" s="15" t="s">
        <v>141</v>
      </c>
      <c r="J3" s="15" t="s">
        <v>141</v>
      </c>
      <c r="K3" s="15" t="s">
        <v>142</v>
      </c>
      <c r="L3" s="13" t="s">
        <v>143</v>
      </c>
      <c r="M3" s="15" t="s">
        <v>144</v>
      </c>
      <c r="N3" s="13" t="s">
        <v>145</v>
      </c>
      <c r="O3" s="15" t="s">
        <v>146</v>
      </c>
      <c r="P3" s="15" t="s">
        <v>147</v>
      </c>
      <c r="Q3" s="15" t="s">
        <v>148</v>
      </c>
      <c r="R3" s="13" t="s">
        <v>149</v>
      </c>
      <c r="S3" s="13" t="s">
        <v>150</v>
      </c>
      <c r="T3" s="13" t="s">
        <v>202</v>
      </c>
      <c r="U3" s="14">
        <v>43520</v>
      </c>
      <c r="V3" s="14"/>
      <c r="W3" s="15"/>
      <c r="X3" s="13"/>
      <c r="Y3" s="15"/>
      <c r="Z3" s="13"/>
      <c r="AA3" s="15"/>
      <c r="AB3" s="13"/>
      <c r="AC3" s="15"/>
      <c r="AD3" s="13"/>
      <c r="AE3" s="15"/>
      <c r="AF3" s="13"/>
      <c r="AG3" s="15"/>
      <c r="AH3" s="13"/>
      <c r="AI3" s="15"/>
      <c r="AJ3" s="13"/>
      <c r="AK3" s="15"/>
      <c r="AL3" s="13"/>
      <c r="AM3" s="15"/>
      <c r="AN3" s="13"/>
      <c r="AO3" s="13"/>
    </row>
    <row r="4" spans="1:41" ht="90" x14ac:dyDescent="0.25">
      <c r="A4" s="13" t="s">
        <v>134</v>
      </c>
      <c r="B4" s="13" t="s">
        <v>135</v>
      </c>
      <c r="C4" s="14">
        <v>43620.698611111111</v>
      </c>
      <c r="D4" s="13" t="s">
        <v>136</v>
      </c>
      <c r="E4" s="15" t="s">
        <v>137</v>
      </c>
      <c r="F4" s="13" t="s">
        <v>138</v>
      </c>
      <c r="G4" s="15" t="s">
        <v>139</v>
      </c>
      <c r="H4" s="13" t="s">
        <v>140</v>
      </c>
      <c r="I4" s="15" t="s">
        <v>141</v>
      </c>
      <c r="J4" s="15" t="s">
        <v>141</v>
      </c>
      <c r="K4" s="15" t="s">
        <v>142</v>
      </c>
      <c r="L4" s="13" t="s">
        <v>203</v>
      </c>
      <c r="M4" s="15" t="s">
        <v>204</v>
      </c>
      <c r="N4" s="13" t="s">
        <v>145</v>
      </c>
      <c r="O4" s="15" t="s">
        <v>205</v>
      </c>
      <c r="P4" s="15" t="s">
        <v>206</v>
      </c>
      <c r="Q4" s="15" t="s">
        <v>148</v>
      </c>
      <c r="R4" s="13" t="s">
        <v>149</v>
      </c>
      <c r="S4" s="13" t="s">
        <v>150</v>
      </c>
      <c r="T4" s="13" t="s">
        <v>151</v>
      </c>
      <c r="U4" s="14">
        <v>40725</v>
      </c>
      <c r="V4" s="14">
        <v>43519</v>
      </c>
      <c r="W4" s="15" t="s">
        <v>655</v>
      </c>
      <c r="X4" s="13" t="s">
        <v>643</v>
      </c>
      <c r="Y4" s="15" t="str">
        <f>VLOOKUP(X4,'Axe 2 Règles de gestion'!$D$2:$F$172,3, FALSE)</f>
        <v>Rémunération : L'agent conserve l'intégralité de sa rémunération jusqu'à ce qu'il soit en état de reprendre son service, ou jusqu'à sa mise à la retraite.</v>
      </c>
      <c r="Z4" s="13" t="s">
        <v>645</v>
      </c>
      <c r="AA4" s="15" t="str">
        <f>VLOOKUP(Z4,'Axe 2 Règles de gestion'!$D$2:$F$172,3, FALSE)</f>
        <v>Carrière : La durée du congé est prise en compte pour l'avancement à l'ancienneté. Elle est assimilée à une période de service effectif.</v>
      </c>
      <c r="AB4" s="13" t="s">
        <v>653</v>
      </c>
      <c r="AC4" s="15" t="str">
        <f>VLOOKUP(AB4,'Axe 2 Règles de gestion'!$D$2:$F$172,3, FALSE)</f>
        <v>Modalités de service : L'agent à temps partiel peut demander sa réintégration à temps plein sans délai, pour motif grave.</v>
      </c>
      <c r="AD4" s="13" t="s">
        <v>647</v>
      </c>
      <c r="AE4" s="15" t="str">
        <f>VLOOKUP(AD4,'Axe 2 Règles de gestion'!$D$2:$F$172,3, FALSE)</f>
        <v>Congés annuels : L'agent conserve son droit à congé annuel.</v>
      </c>
      <c r="AF4" s="13" t="s">
        <v>649</v>
      </c>
      <c r="AG4" s="15" t="str">
        <f>VLOOKUP(AF4,'Axe 2 Règles de gestion'!$D$2:$F$172,3, FALSE)</f>
        <v>Retraite : La durée du congé est une période d'activité prise en compte pour la retraite.</v>
      </c>
      <c r="AH4" s="13" t="s">
        <v>651</v>
      </c>
      <c r="AI4" s="15" t="str">
        <f>VLOOKUP(AH4,'Axe 2 Règles de gestion'!$D$2:$F$172,3, FALSE)</f>
        <v>Acte : Un acte administratif doit être produit.</v>
      </c>
      <c r="AJ4" s="13"/>
      <c r="AK4" s="15"/>
      <c r="AL4" s="13"/>
      <c r="AM4" s="15"/>
      <c r="AN4" s="13"/>
      <c r="AO4" s="13"/>
    </row>
    <row r="5" spans="1:41" ht="60" x14ac:dyDescent="0.25">
      <c r="A5" s="13" t="s">
        <v>134</v>
      </c>
      <c r="B5" s="13" t="s">
        <v>201</v>
      </c>
      <c r="C5" s="14">
        <v>43620.699305555558</v>
      </c>
      <c r="D5" s="13" t="s">
        <v>136</v>
      </c>
      <c r="E5" s="15" t="s">
        <v>137</v>
      </c>
      <c r="F5" s="13" t="s">
        <v>138</v>
      </c>
      <c r="G5" s="15" t="s">
        <v>139</v>
      </c>
      <c r="H5" s="13" t="s">
        <v>140</v>
      </c>
      <c r="I5" s="15" t="s">
        <v>141</v>
      </c>
      <c r="J5" s="15" t="s">
        <v>141</v>
      </c>
      <c r="K5" s="15" t="s">
        <v>142</v>
      </c>
      <c r="L5" s="13" t="s">
        <v>203</v>
      </c>
      <c r="M5" s="15" t="s">
        <v>204</v>
      </c>
      <c r="N5" s="13" t="s">
        <v>145</v>
      </c>
      <c r="O5" s="15" t="s">
        <v>205</v>
      </c>
      <c r="P5" s="15" t="s">
        <v>206</v>
      </c>
      <c r="Q5" s="15" t="s">
        <v>148</v>
      </c>
      <c r="R5" s="13" t="s">
        <v>149</v>
      </c>
      <c r="S5" s="13" t="s">
        <v>150</v>
      </c>
      <c r="T5" s="13" t="s">
        <v>202</v>
      </c>
      <c r="U5" s="14">
        <v>43520</v>
      </c>
      <c r="V5" s="14"/>
      <c r="W5" s="15"/>
      <c r="X5" s="13"/>
      <c r="Y5" s="15"/>
      <c r="Z5" s="13"/>
      <c r="AA5" s="15"/>
      <c r="AB5" s="13"/>
      <c r="AC5" s="15"/>
      <c r="AD5" s="13"/>
      <c r="AE5" s="15"/>
      <c r="AF5" s="13"/>
      <c r="AG5" s="15"/>
      <c r="AH5" s="13"/>
      <c r="AI5" s="15"/>
      <c r="AJ5" s="13"/>
      <c r="AK5" s="15"/>
      <c r="AL5" s="13"/>
      <c r="AM5" s="15"/>
      <c r="AN5" s="13"/>
      <c r="AO5" s="13"/>
    </row>
    <row r="6" spans="1:41" ht="45" x14ac:dyDescent="0.25">
      <c r="A6" s="13" t="s">
        <v>210</v>
      </c>
      <c r="B6" s="13" t="s">
        <v>135</v>
      </c>
      <c r="C6" s="14">
        <v>44713.359722222223</v>
      </c>
      <c r="D6" s="13" t="s">
        <v>136</v>
      </c>
      <c r="E6" s="15" t="s">
        <v>137</v>
      </c>
      <c r="F6" s="13" t="s">
        <v>138</v>
      </c>
      <c r="G6" s="15" t="s">
        <v>139</v>
      </c>
      <c r="H6" s="13" t="s">
        <v>140</v>
      </c>
      <c r="I6" s="15" t="s">
        <v>141</v>
      </c>
      <c r="J6" s="15" t="s">
        <v>141</v>
      </c>
      <c r="K6" s="15" t="s">
        <v>142</v>
      </c>
      <c r="L6" s="13" t="s">
        <v>211</v>
      </c>
      <c r="M6" s="15" t="s">
        <v>212</v>
      </c>
      <c r="N6" s="13" t="s">
        <v>213</v>
      </c>
      <c r="O6" s="15" t="s">
        <v>214</v>
      </c>
      <c r="P6" s="15" t="s">
        <v>215</v>
      </c>
      <c r="Q6" s="15" t="s">
        <v>148</v>
      </c>
      <c r="R6" s="13" t="s">
        <v>149</v>
      </c>
      <c r="S6" s="13" t="s">
        <v>150</v>
      </c>
      <c r="T6" s="13" t="s">
        <v>151</v>
      </c>
      <c r="U6" s="14">
        <v>40725</v>
      </c>
      <c r="V6" s="14">
        <v>44347</v>
      </c>
      <c r="W6" s="15"/>
      <c r="X6" s="13"/>
      <c r="Y6" s="15"/>
      <c r="Z6" s="13"/>
      <c r="AA6" s="15"/>
      <c r="AB6" s="13"/>
      <c r="AC6" s="15"/>
      <c r="AD6" s="13"/>
      <c r="AE6" s="15"/>
      <c r="AF6" s="13"/>
      <c r="AG6" s="15"/>
      <c r="AH6" s="13"/>
      <c r="AI6" s="15"/>
      <c r="AJ6" s="13"/>
      <c r="AK6" s="15"/>
      <c r="AL6" s="13"/>
      <c r="AM6" s="15"/>
      <c r="AN6" s="13"/>
      <c r="AO6" s="13"/>
    </row>
    <row r="7" spans="1:41" ht="45" x14ac:dyDescent="0.25">
      <c r="A7" s="13" t="s">
        <v>210</v>
      </c>
      <c r="B7" s="13" t="s">
        <v>201</v>
      </c>
      <c r="C7" s="14">
        <v>44713.359722222223</v>
      </c>
      <c r="D7" s="13" t="s">
        <v>136</v>
      </c>
      <c r="E7" s="15" t="s">
        <v>137</v>
      </c>
      <c r="F7" s="13" t="s">
        <v>138</v>
      </c>
      <c r="G7" s="15" t="s">
        <v>139</v>
      </c>
      <c r="H7" s="13" t="s">
        <v>140</v>
      </c>
      <c r="I7" s="15" t="s">
        <v>141</v>
      </c>
      <c r="J7" s="15" t="s">
        <v>141</v>
      </c>
      <c r="K7" s="15" t="s">
        <v>142</v>
      </c>
      <c r="L7" s="13" t="s">
        <v>211</v>
      </c>
      <c r="M7" s="15" t="s">
        <v>212</v>
      </c>
      <c r="N7" s="13" t="s">
        <v>213</v>
      </c>
      <c r="O7" s="15" t="s">
        <v>214</v>
      </c>
      <c r="P7" s="15" t="s">
        <v>215</v>
      </c>
      <c r="Q7" s="15" t="s">
        <v>148</v>
      </c>
      <c r="R7" s="13" t="s">
        <v>149</v>
      </c>
      <c r="S7" s="13" t="s">
        <v>150</v>
      </c>
      <c r="T7" s="13" t="s">
        <v>151</v>
      </c>
      <c r="U7" s="14">
        <v>44348</v>
      </c>
      <c r="V7" s="14"/>
      <c r="W7" s="15"/>
      <c r="X7" s="13"/>
      <c r="Y7" s="15"/>
      <c r="Z7" s="13"/>
      <c r="AA7" s="15"/>
      <c r="AB7" s="13"/>
      <c r="AC7" s="15"/>
      <c r="AD7" s="13"/>
      <c r="AE7" s="15"/>
      <c r="AF7" s="13"/>
      <c r="AG7" s="15"/>
      <c r="AH7" s="13"/>
      <c r="AI7" s="15"/>
      <c r="AJ7" s="13"/>
      <c r="AK7" s="15"/>
      <c r="AL7" s="13"/>
      <c r="AM7" s="15"/>
      <c r="AN7" s="13"/>
      <c r="AO7" s="13"/>
    </row>
    <row r="8" spans="1:41" ht="60" x14ac:dyDescent="0.25">
      <c r="A8" s="13" t="s">
        <v>224</v>
      </c>
      <c r="B8" s="13" t="s">
        <v>201</v>
      </c>
      <c r="C8" s="14">
        <v>44886.48333333333</v>
      </c>
      <c r="D8" s="13" t="s">
        <v>136</v>
      </c>
      <c r="E8" s="15" t="s">
        <v>137</v>
      </c>
      <c r="F8" s="13" t="s">
        <v>138</v>
      </c>
      <c r="G8" s="15" t="s">
        <v>139</v>
      </c>
      <c r="H8" s="13" t="s">
        <v>140</v>
      </c>
      <c r="I8" s="15" t="s">
        <v>141</v>
      </c>
      <c r="J8" s="15" t="s">
        <v>141</v>
      </c>
      <c r="K8" s="15" t="s">
        <v>142</v>
      </c>
      <c r="L8" s="13" t="s">
        <v>143</v>
      </c>
      <c r="M8" s="15" t="s">
        <v>144</v>
      </c>
      <c r="N8" s="13" t="s">
        <v>145</v>
      </c>
      <c r="O8" s="15" t="s">
        <v>146</v>
      </c>
      <c r="P8" s="15" t="s">
        <v>147</v>
      </c>
      <c r="Q8" s="15" t="s">
        <v>225</v>
      </c>
      <c r="R8" s="13" t="s">
        <v>226</v>
      </c>
      <c r="S8" s="13" t="s">
        <v>150</v>
      </c>
      <c r="T8" s="13" t="s">
        <v>202</v>
      </c>
      <c r="U8" s="14">
        <v>43831</v>
      </c>
      <c r="V8" s="14"/>
      <c r="W8" s="15"/>
      <c r="X8" s="13"/>
      <c r="Y8" s="15"/>
      <c r="Z8" s="13"/>
      <c r="AA8" s="15"/>
      <c r="AB8" s="13"/>
      <c r="AC8" s="15"/>
      <c r="AD8" s="13"/>
      <c r="AE8" s="15"/>
      <c r="AF8" s="13"/>
      <c r="AG8" s="15"/>
      <c r="AH8" s="13"/>
      <c r="AI8" s="15"/>
      <c r="AJ8" s="13"/>
      <c r="AK8" s="15"/>
      <c r="AL8" s="13"/>
      <c r="AM8" s="15"/>
      <c r="AN8" s="13"/>
      <c r="AO8" s="13"/>
    </row>
    <row r="9" spans="1:41" ht="60" x14ac:dyDescent="0.25">
      <c r="A9" s="13" t="s">
        <v>224</v>
      </c>
      <c r="B9" s="13" t="s">
        <v>201</v>
      </c>
      <c r="C9" s="14">
        <v>44886.48333333333</v>
      </c>
      <c r="D9" s="13" t="s">
        <v>136</v>
      </c>
      <c r="E9" s="15" t="s">
        <v>137</v>
      </c>
      <c r="F9" s="13" t="s">
        <v>138</v>
      </c>
      <c r="G9" s="15" t="s">
        <v>139</v>
      </c>
      <c r="H9" s="13" t="s">
        <v>140</v>
      </c>
      <c r="I9" s="15" t="s">
        <v>141</v>
      </c>
      <c r="J9" s="15" t="s">
        <v>141</v>
      </c>
      <c r="K9" s="15" t="s">
        <v>142</v>
      </c>
      <c r="L9" s="13" t="s">
        <v>203</v>
      </c>
      <c r="M9" s="15" t="s">
        <v>204</v>
      </c>
      <c r="N9" s="13" t="s">
        <v>145</v>
      </c>
      <c r="O9" s="15" t="s">
        <v>205</v>
      </c>
      <c r="P9" s="15" t="s">
        <v>206</v>
      </c>
      <c r="Q9" s="15" t="s">
        <v>225</v>
      </c>
      <c r="R9" s="13" t="s">
        <v>226</v>
      </c>
      <c r="S9" s="13" t="s">
        <v>150</v>
      </c>
      <c r="T9" s="13" t="s">
        <v>202</v>
      </c>
      <c r="U9" s="14">
        <v>43831</v>
      </c>
      <c r="V9" s="14"/>
      <c r="W9" s="15"/>
      <c r="X9" s="13"/>
      <c r="Y9" s="15"/>
      <c r="Z9" s="13"/>
      <c r="AA9" s="15"/>
      <c r="AB9" s="13"/>
      <c r="AC9" s="15"/>
      <c r="AD9" s="13"/>
      <c r="AE9" s="15"/>
      <c r="AF9" s="13"/>
      <c r="AG9" s="15"/>
      <c r="AH9" s="13"/>
      <c r="AI9" s="15"/>
      <c r="AJ9" s="13"/>
      <c r="AK9" s="15"/>
      <c r="AL9" s="13"/>
      <c r="AM9" s="15"/>
      <c r="AN9" s="13"/>
      <c r="AO9" s="13"/>
    </row>
    <row r="10" spans="1:41" ht="45" x14ac:dyDescent="0.25">
      <c r="A10" s="13" t="s">
        <v>224</v>
      </c>
      <c r="B10" s="13" t="s">
        <v>201</v>
      </c>
      <c r="C10" s="14">
        <v>44886.48333333333</v>
      </c>
      <c r="D10" s="13" t="s">
        <v>136</v>
      </c>
      <c r="E10" s="15" t="s">
        <v>137</v>
      </c>
      <c r="F10" s="13" t="s">
        <v>138</v>
      </c>
      <c r="G10" s="15" t="s">
        <v>139</v>
      </c>
      <c r="H10" s="13" t="s">
        <v>140</v>
      </c>
      <c r="I10" s="15" t="s">
        <v>141</v>
      </c>
      <c r="J10" s="15" t="s">
        <v>141</v>
      </c>
      <c r="K10" s="15" t="s">
        <v>142</v>
      </c>
      <c r="L10" s="13" t="s">
        <v>211</v>
      </c>
      <c r="M10" s="15" t="s">
        <v>212</v>
      </c>
      <c r="N10" s="13" t="s">
        <v>213</v>
      </c>
      <c r="O10" s="15" t="s">
        <v>214</v>
      </c>
      <c r="P10" s="15" t="s">
        <v>215</v>
      </c>
      <c r="Q10" s="15" t="s">
        <v>225</v>
      </c>
      <c r="R10" s="13" t="s">
        <v>226</v>
      </c>
      <c r="S10" s="13" t="s">
        <v>150</v>
      </c>
      <c r="T10" s="13" t="s">
        <v>202</v>
      </c>
      <c r="U10" s="14">
        <v>43831</v>
      </c>
      <c r="V10" s="14"/>
      <c r="W10" s="15"/>
      <c r="X10" s="13"/>
      <c r="Y10" s="15"/>
      <c r="Z10" s="13"/>
      <c r="AA10" s="15"/>
      <c r="AB10" s="13"/>
      <c r="AC10" s="15"/>
      <c r="AD10" s="13"/>
      <c r="AE10" s="15"/>
      <c r="AF10" s="13"/>
      <c r="AG10" s="15"/>
      <c r="AH10" s="13"/>
      <c r="AI10" s="15"/>
      <c r="AJ10" s="13"/>
      <c r="AK10" s="15"/>
      <c r="AL10" s="13"/>
      <c r="AM10" s="15"/>
      <c r="AN10" s="13"/>
      <c r="AO10" s="13"/>
    </row>
    <row r="11" spans="1:41" ht="105" x14ac:dyDescent="0.25">
      <c r="A11" s="13" t="s">
        <v>134</v>
      </c>
      <c r="B11" s="13" t="s">
        <v>135</v>
      </c>
      <c r="C11" s="14">
        <v>43621.379861111112</v>
      </c>
      <c r="D11" s="13" t="s">
        <v>136</v>
      </c>
      <c r="E11" s="15" t="s">
        <v>137</v>
      </c>
      <c r="F11" s="13" t="s">
        <v>138</v>
      </c>
      <c r="G11" s="15" t="s">
        <v>139</v>
      </c>
      <c r="H11" s="13" t="s">
        <v>140</v>
      </c>
      <c r="I11" s="15" t="s">
        <v>141</v>
      </c>
      <c r="J11" s="15" t="s">
        <v>141</v>
      </c>
      <c r="K11" s="15" t="s">
        <v>142</v>
      </c>
      <c r="L11" s="13" t="s">
        <v>143</v>
      </c>
      <c r="M11" s="15" t="s">
        <v>144</v>
      </c>
      <c r="N11" s="13" t="s">
        <v>145</v>
      </c>
      <c r="O11" s="15" t="s">
        <v>146</v>
      </c>
      <c r="P11" s="15" t="s">
        <v>147</v>
      </c>
      <c r="Q11" s="15" t="s">
        <v>227</v>
      </c>
      <c r="R11" s="13" t="s">
        <v>228</v>
      </c>
      <c r="S11" s="13" t="s">
        <v>150</v>
      </c>
      <c r="T11" s="13" t="s">
        <v>151</v>
      </c>
      <c r="U11" s="14">
        <v>40725</v>
      </c>
      <c r="V11" s="14">
        <v>43519</v>
      </c>
      <c r="W11" s="15" t="s">
        <v>656</v>
      </c>
      <c r="X11" s="13" t="s">
        <v>657</v>
      </c>
      <c r="Y11" s="15" t="str">
        <f>VLOOKUP(X11,'Axe 2 Règles de gestion'!$D$2:$F$172,3, FALSE)</f>
        <v>Rémunération - tranche 1 : L'agent est rémunéré à plein traitement pendant 1 mois s'il a une ancienneté de service inférieure à 2 ans.</v>
      </c>
      <c r="Z11" s="13" t="s">
        <v>659</v>
      </c>
      <c r="AA11" s="15" t="str">
        <f>VLOOKUP(Z11,'Axe 2 Règles de gestion'!$D$2:$F$172,3, FALSE)</f>
        <v>Rémunération - tranche 2 : L'agent est rémunéré à plein traitement pendant 2 mois, pour une ancienneté de service supérieure ou égale à 2 ans et inférieure à 3 ans.</v>
      </c>
      <c r="AB11" s="13" t="s">
        <v>661</v>
      </c>
      <c r="AC11" s="15" t="str">
        <f>VLOOKUP(AB11,'Axe 2 Règles de gestion'!$D$2:$F$172,3, FALSE)</f>
        <v>Rémunération - tranche 3 : L'agent est rémunéré à plein traitement pendant 3 mois, pour une ancienneté de service supérieure à 3 ans.</v>
      </c>
      <c r="AD11" s="13" t="s">
        <v>663</v>
      </c>
      <c r="AE11" s="15" t="str">
        <f>VLOOKUP(AD11,'Axe 2 Règles de gestion'!$D$2:$F$172,3, FALSE)</f>
        <v>Carrière : La durée du congé est prise en compte dans l'ancienneté.</v>
      </c>
      <c r="AF11" s="13" t="s">
        <v>653</v>
      </c>
      <c r="AG11" s="15" t="str">
        <f>VLOOKUP(AF11,'Axe 2 Règles de gestion'!$D$2:$F$172,3, FALSE)</f>
        <v>Modalités de service : L'agent à temps partiel peut demander sa réintégration à temps plein sans délai, pour motif grave.</v>
      </c>
      <c r="AH11" s="13" t="s">
        <v>647</v>
      </c>
      <c r="AI11" s="15" t="str">
        <f>VLOOKUP(AH11,'Axe 2 Règles de gestion'!$D$2:$F$172,3, FALSE)</f>
        <v>Congés annuels : L'agent conserve son droit à congé annuel.</v>
      </c>
      <c r="AJ11" s="13" t="s">
        <v>651</v>
      </c>
      <c r="AK11" s="15" t="str">
        <f>VLOOKUP(AJ11,'Axe 2 Règles de gestion'!$D$2:$F$172,3, FALSE)</f>
        <v>Acte : Un acte administratif doit être produit.</v>
      </c>
      <c r="AL11" s="13"/>
      <c r="AM11" s="15"/>
      <c r="AN11" s="13"/>
      <c r="AO11" s="13"/>
    </row>
    <row r="12" spans="1:41" ht="60" x14ac:dyDescent="0.25">
      <c r="A12" s="13" t="s">
        <v>253</v>
      </c>
      <c r="B12" s="13" t="s">
        <v>135</v>
      </c>
      <c r="C12" s="14">
        <v>45281.679166666669</v>
      </c>
      <c r="D12" s="13" t="s">
        <v>136</v>
      </c>
      <c r="E12" s="15" t="s">
        <v>137</v>
      </c>
      <c r="F12" s="13" t="s">
        <v>138</v>
      </c>
      <c r="G12" s="15" t="s">
        <v>139</v>
      </c>
      <c r="H12" s="13" t="s">
        <v>140</v>
      </c>
      <c r="I12" s="15" t="s">
        <v>141</v>
      </c>
      <c r="J12" s="15" t="s">
        <v>141</v>
      </c>
      <c r="K12" s="15" t="s">
        <v>142</v>
      </c>
      <c r="L12" s="13" t="s">
        <v>143</v>
      </c>
      <c r="M12" s="15" t="s">
        <v>144</v>
      </c>
      <c r="N12" s="13" t="s">
        <v>145</v>
      </c>
      <c r="O12" s="15" t="s">
        <v>146</v>
      </c>
      <c r="P12" s="15" t="s">
        <v>147</v>
      </c>
      <c r="Q12" s="15" t="s">
        <v>227</v>
      </c>
      <c r="R12" s="13" t="s">
        <v>228</v>
      </c>
      <c r="S12" s="13" t="s">
        <v>150</v>
      </c>
      <c r="T12" s="13" t="s">
        <v>151</v>
      </c>
      <c r="U12" s="14">
        <v>43520</v>
      </c>
      <c r="V12" s="14">
        <v>44633</v>
      </c>
      <c r="W12" s="15"/>
      <c r="X12" s="13"/>
      <c r="Y12" s="15"/>
      <c r="Z12" s="13"/>
      <c r="AA12" s="15"/>
      <c r="AB12" s="13"/>
      <c r="AC12" s="15"/>
      <c r="AD12" s="13"/>
      <c r="AE12" s="15"/>
      <c r="AF12" s="13"/>
      <c r="AG12" s="15"/>
      <c r="AH12" s="13"/>
      <c r="AI12" s="15"/>
      <c r="AJ12" s="13"/>
      <c r="AK12" s="15"/>
      <c r="AL12" s="13"/>
      <c r="AM12" s="15"/>
      <c r="AN12" s="13"/>
      <c r="AO12" s="13"/>
    </row>
    <row r="13" spans="1:41" ht="60" x14ac:dyDescent="0.25">
      <c r="A13" s="13" t="s">
        <v>253</v>
      </c>
      <c r="B13" s="13" t="s">
        <v>135</v>
      </c>
      <c r="C13" s="14">
        <v>45281.680555555555</v>
      </c>
      <c r="D13" s="13" t="s">
        <v>136</v>
      </c>
      <c r="E13" s="15" t="s">
        <v>137</v>
      </c>
      <c r="F13" s="13" t="s">
        <v>138</v>
      </c>
      <c r="G13" s="15" t="s">
        <v>139</v>
      </c>
      <c r="H13" s="13" t="s">
        <v>140</v>
      </c>
      <c r="I13" s="15" t="s">
        <v>141</v>
      </c>
      <c r="J13" s="15" t="s">
        <v>141</v>
      </c>
      <c r="K13" s="15" t="s">
        <v>142</v>
      </c>
      <c r="L13" s="13" t="s">
        <v>143</v>
      </c>
      <c r="M13" s="15" t="s">
        <v>144</v>
      </c>
      <c r="N13" s="13" t="s">
        <v>145</v>
      </c>
      <c r="O13" s="15" t="s">
        <v>146</v>
      </c>
      <c r="P13" s="15" t="s">
        <v>147</v>
      </c>
      <c r="Q13" s="15" t="s">
        <v>227</v>
      </c>
      <c r="R13" s="13" t="s">
        <v>228</v>
      </c>
      <c r="S13" s="13" t="s">
        <v>150</v>
      </c>
      <c r="T13" s="13" t="s">
        <v>151</v>
      </c>
      <c r="U13" s="14">
        <v>44634</v>
      </c>
      <c r="V13" s="14"/>
      <c r="W13" s="15"/>
      <c r="X13" s="13"/>
      <c r="Y13" s="15"/>
      <c r="Z13" s="13"/>
      <c r="AA13" s="15"/>
      <c r="AB13" s="13"/>
      <c r="AC13" s="15"/>
      <c r="AD13" s="13"/>
      <c r="AE13" s="15"/>
      <c r="AF13" s="13"/>
      <c r="AG13" s="15"/>
      <c r="AH13" s="13"/>
      <c r="AI13" s="15"/>
      <c r="AJ13" s="13"/>
      <c r="AK13" s="15"/>
      <c r="AL13" s="13"/>
      <c r="AM13" s="15"/>
      <c r="AN13" s="13"/>
      <c r="AO13" s="13"/>
    </row>
    <row r="14" spans="1:41" ht="105" x14ac:dyDescent="0.25">
      <c r="A14" s="13" t="s">
        <v>134</v>
      </c>
      <c r="B14" s="13" t="s">
        <v>135</v>
      </c>
      <c r="C14" s="14">
        <v>43621.386111111111</v>
      </c>
      <c r="D14" s="13" t="s">
        <v>136</v>
      </c>
      <c r="E14" s="15" t="s">
        <v>137</v>
      </c>
      <c r="F14" s="13" t="s">
        <v>138</v>
      </c>
      <c r="G14" s="15" t="s">
        <v>139</v>
      </c>
      <c r="H14" s="13" t="s">
        <v>140</v>
      </c>
      <c r="I14" s="15" t="s">
        <v>141</v>
      </c>
      <c r="J14" s="15" t="s">
        <v>141</v>
      </c>
      <c r="K14" s="15" t="s">
        <v>142</v>
      </c>
      <c r="L14" s="13" t="s">
        <v>203</v>
      </c>
      <c r="M14" s="15" t="s">
        <v>204</v>
      </c>
      <c r="N14" s="13" t="s">
        <v>145</v>
      </c>
      <c r="O14" s="15" t="s">
        <v>205</v>
      </c>
      <c r="P14" s="15" t="s">
        <v>206</v>
      </c>
      <c r="Q14" s="15" t="s">
        <v>227</v>
      </c>
      <c r="R14" s="13" t="s">
        <v>228</v>
      </c>
      <c r="S14" s="13" t="s">
        <v>150</v>
      </c>
      <c r="T14" s="13" t="s">
        <v>151</v>
      </c>
      <c r="U14" s="14">
        <v>40725</v>
      </c>
      <c r="V14" s="14">
        <v>43519</v>
      </c>
      <c r="W14" s="15" t="s">
        <v>656</v>
      </c>
      <c r="X14" s="13" t="s">
        <v>657</v>
      </c>
      <c r="Y14" s="15" t="str">
        <f>VLOOKUP(X14,'Axe 2 Règles de gestion'!$D$2:$F$172,3, FALSE)</f>
        <v>Rémunération - tranche 1 : L'agent est rémunéré à plein traitement pendant 1 mois s'il a une ancienneté de service inférieure à 2 ans.</v>
      </c>
      <c r="Z14" s="13" t="s">
        <v>659</v>
      </c>
      <c r="AA14" s="15" t="str">
        <f>VLOOKUP(Z14,'Axe 2 Règles de gestion'!$D$2:$F$172,3, FALSE)</f>
        <v>Rémunération - tranche 2 : L'agent est rémunéré à plein traitement pendant 2 mois, pour une ancienneté de service supérieure ou égale à 2 ans et inférieure à 3 ans.</v>
      </c>
      <c r="AB14" s="13" t="s">
        <v>661</v>
      </c>
      <c r="AC14" s="15" t="str">
        <f>VLOOKUP(AB14,'Axe 2 Règles de gestion'!$D$2:$F$172,3, FALSE)</f>
        <v>Rémunération - tranche 3 : L'agent est rémunéré à plein traitement pendant 3 mois, pour une ancienneté de service supérieure à 3 ans.</v>
      </c>
      <c r="AD14" s="13" t="s">
        <v>663</v>
      </c>
      <c r="AE14" s="15" t="str">
        <f>VLOOKUP(AD14,'Axe 2 Règles de gestion'!$D$2:$F$172,3, FALSE)</f>
        <v>Carrière : La durée du congé est prise en compte dans l'ancienneté.</v>
      </c>
      <c r="AF14" s="13" t="s">
        <v>653</v>
      </c>
      <c r="AG14" s="15" t="str">
        <f>VLOOKUP(AF14,'Axe 2 Règles de gestion'!$D$2:$F$172,3, FALSE)</f>
        <v>Modalités de service : L'agent à temps partiel peut demander sa réintégration à temps plein sans délai, pour motif grave.</v>
      </c>
      <c r="AH14" s="13" t="s">
        <v>647</v>
      </c>
      <c r="AI14" s="15" t="str">
        <f>VLOOKUP(AH14,'Axe 2 Règles de gestion'!$D$2:$F$172,3, FALSE)</f>
        <v>Congés annuels : L'agent conserve son droit à congé annuel.</v>
      </c>
      <c r="AJ14" s="13" t="s">
        <v>651</v>
      </c>
      <c r="AK14" s="15" t="str">
        <f>VLOOKUP(AJ14,'Axe 2 Règles de gestion'!$D$2:$F$172,3, FALSE)</f>
        <v>Acte : Un acte administratif doit être produit.</v>
      </c>
      <c r="AL14" s="13"/>
      <c r="AM14" s="15"/>
      <c r="AN14" s="13"/>
      <c r="AO14" s="13"/>
    </row>
    <row r="15" spans="1:41" ht="60" x14ac:dyDescent="0.25">
      <c r="A15" s="13" t="s">
        <v>253</v>
      </c>
      <c r="B15" s="13" t="s">
        <v>135</v>
      </c>
      <c r="C15" s="14">
        <v>45281.680555555555</v>
      </c>
      <c r="D15" s="13" t="s">
        <v>136</v>
      </c>
      <c r="E15" s="15" t="s">
        <v>137</v>
      </c>
      <c r="F15" s="13" t="s">
        <v>138</v>
      </c>
      <c r="G15" s="15" t="s">
        <v>139</v>
      </c>
      <c r="H15" s="13" t="s">
        <v>140</v>
      </c>
      <c r="I15" s="15" t="s">
        <v>141</v>
      </c>
      <c r="J15" s="15" t="s">
        <v>141</v>
      </c>
      <c r="K15" s="15" t="s">
        <v>142</v>
      </c>
      <c r="L15" s="13" t="s">
        <v>203</v>
      </c>
      <c r="M15" s="15" t="s">
        <v>204</v>
      </c>
      <c r="N15" s="13" t="s">
        <v>145</v>
      </c>
      <c r="O15" s="15" t="s">
        <v>205</v>
      </c>
      <c r="P15" s="15" t="s">
        <v>206</v>
      </c>
      <c r="Q15" s="15" t="s">
        <v>227</v>
      </c>
      <c r="R15" s="13" t="s">
        <v>228</v>
      </c>
      <c r="S15" s="13" t="s">
        <v>150</v>
      </c>
      <c r="T15" s="13" t="s">
        <v>151</v>
      </c>
      <c r="U15" s="14">
        <v>43520</v>
      </c>
      <c r="V15" s="14"/>
      <c r="W15" s="15"/>
      <c r="X15" s="13"/>
      <c r="Y15" s="15"/>
      <c r="Z15" s="13"/>
      <c r="AA15" s="15"/>
      <c r="AB15" s="13"/>
      <c r="AC15" s="15"/>
      <c r="AD15" s="13"/>
      <c r="AE15" s="15"/>
      <c r="AF15" s="13"/>
      <c r="AG15" s="15"/>
      <c r="AH15" s="13"/>
      <c r="AI15" s="15"/>
      <c r="AJ15" s="13"/>
      <c r="AK15" s="15"/>
      <c r="AL15" s="13"/>
      <c r="AM15" s="15"/>
      <c r="AN15" s="13"/>
      <c r="AO15" s="13"/>
    </row>
    <row r="16" spans="1:41" ht="45" x14ac:dyDescent="0.25">
      <c r="A16" s="13" t="s">
        <v>259</v>
      </c>
      <c r="B16" s="13" t="s">
        <v>201</v>
      </c>
      <c r="C16" s="14">
        <v>44168.612500000003</v>
      </c>
      <c r="D16" s="13" t="s">
        <v>136</v>
      </c>
      <c r="E16" s="15" t="s">
        <v>137</v>
      </c>
      <c r="F16" s="13" t="s">
        <v>138</v>
      </c>
      <c r="G16" s="15" t="s">
        <v>139</v>
      </c>
      <c r="H16" s="13" t="s">
        <v>140</v>
      </c>
      <c r="I16" s="15" t="s">
        <v>141</v>
      </c>
      <c r="J16" s="15" t="s">
        <v>141</v>
      </c>
      <c r="K16" s="15" t="s">
        <v>142</v>
      </c>
      <c r="L16" s="13" t="s">
        <v>211</v>
      </c>
      <c r="M16" s="15" t="s">
        <v>212</v>
      </c>
      <c r="N16" s="13" t="s">
        <v>213</v>
      </c>
      <c r="O16" s="15" t="s">
        <v>214</v>
      </c>
      <c r="P16" s="15" t="s">
        <v>215</v>
      </c>
      <c r="Q16" s="15" t="s">
        <v>227</v>
      </c>
      <c r="R16" s="13" t="s">
        <v>228</v>
      </c>
      <c r="S16" s="13" t="s">
        <v>150</v>
      </c>
      <c r="T16" s="13" t="s">
        <v>151</v>
      </c>
      <c r="U16" s="14">
        <v>40725</v>
      </c>
      <c r="V16" s="14">
        <v>41948</v>
      </c>
      <c r="W16" s="15"/>
      <c r="X16" s="13"/>
      <c r="Y16" s="15"/>
      <c r="Z16" s="13"/>
      <c r="AA16" s="15"/>
      <c r="AB16" s="13"/>
      <c r="AC16" s="15"/>
      <c r="AD16" s="13"/>
      <c r="AE16" s="15"/>
      <c r="AF16" s="13"/>
      <c r="AG16" s="15"/>
      <c r="AH16" s="13"/>
      <c r="AI16" s="15"/>
      <c r="AJ16" s="13"/>
      <c r="AK16" s="15"/>
      <c r="AL16" s="13"/>
      <c r="AM16" s="15"/>
      <c r="AN16" s="13"/>
      <c r="AO16" s="13"/>
    </row>
    <row r="17" spans="1:41" ht="45" x14ac:dyDescent="0.25">
      <c r="A17" s="13" t="s">
        <v>263</v>
      </c>
      <c r="B17" s="13" t="s">
        <v>135</v>
      </c>
      <c r="C17" s="14">
        <v>44168.618750000001</v>
      </c>
      <c r="D17" s="13" t="s">
        <v>136</v>
      </c>
      <c r="E17" s="15" t="s">
        <v>137</v>
      </c>
      <c r="F17" s="13" t="s">
        <v>138</v>
      </c>
      <c r="G17" s="15" t="s">
        <v>139</v>
      </c>
      <c r="H17" s="13" t="s">
        <v>140</v>
      </c>
      <c r="I17" s="15" t="s">
        <v>141</v>
      </c>
      <c r="J17" s="15" t="s">
        <v>141</v>
      </c>
      <c r="K17" s="15" t="s">
        <v>142</v>
      </c>
      <c r="L17" s="13" t="s">
        <v>211</v>
      </c>
      <c r="M17" s="15" t="s">
        <v>212</v>
      </c>
      <c r="N17" s="13" t="s">
        <v>213</v>
      </c>
      <c r="O17" s="15" t="s">
        <v>214</v>
      </c>
      <c r="P17" s="15" t="s">
        <v>215</v>
      </c>
      <c r="Q17" s="15" t="s">
        <v>227</v>
      </c>
      <c r="R17" s="13" t="s">
        <v>228</v>
      </c>
      <c r="S17" s="13" t="s">
        <v>150</v>
      </c>
      <c r="T17" s="13" t="s">
        <v>151</v>
      </c>
      <c r="U17" s="14">
        <v>41949</v>
      </c>
      <c r="V17" s="14">
        <v>43889</v>
      </c>
      <c r="W17" s="15"/>
      <c r="X17" s="13"/>
      <c r="Y17" s="15"/>
      <c r="Z17" s="13"/>
      <c r="AA17" s="15"/>
      <c r="AB17" s="13"/>
      <c r="AC17" s="15"/>
      <c r="AD17" s="13"/>
      <c r="AE17" s="15"/>
      <c r="AF17" s="13"/>
      <c r="AG17" s="15"/>
      <c r="AH17" s="13"/>
      <c r="AI17" s="15"/>
      <c r="AJ17" s="13"/>
      <c r="AK17" s="15"/>
      <c r="AL17" s="13"/>
      <c r="AM17" s="15"/>
      <c r="AN17" s="13"/>
      <c r="AO17" s="13"/>
    </row>
    <row r="18" spans="1:41" ht="45" x14ac:dyDescent="0.25">
      <c r="A18" s="13" t="s">
        <v>224</v>
      </c>
      <c r="B18" s="13" t="s">
        <v>135</v>
      </c>
      <c r="C18" s="14">
        <v>44832.886805555558</v>
      </c>
      <c r="D18" s="13" t="s">
        <v>136</v>
      </c>
      <c r="E18" s="15" t="s">
        <v>137</v>
      </c>
      <c r="F18" s="13" t="s">
        <v>138</v>
      </c>
      <c r="G18" s="15" t="s">
        <v>139</v>
      </c>
      <c r="H18" s="13" t="s">
        <v>140</v>
      </c>
      <c r="I18" s="15" t="s">
        <v>141</v>
      </c>
      <c r="J18" s="15" t="s">
        <v>141</v>
      </c>
      <c r="K18" s="15" t="s">
        <v>142</v>
      </c>
      <c r="L18" s="13" t="s">
        <v>211</v>
      </c>
      <c r="M18" s="15" t="s">
        <v>212</v>
      </c>
      <c r="N18" s="13" t="s">
        <v>213</v>
      </c>
      <c r="O18" s="15" t="s">
        <v>214</v>
      </c>
      <c r="P18" s="15" t="s">
        <v>215</v>
      </c>
      <c r="Q18" s="15" t="s">
        <v>227</v>
      </c>
      <c r="R18" s="13" t="s">
        <v>228</v>
      </c>
      <c r="S18" s="13" t="s">
        <v>150</v>
      </c>
      <c r="T18" s="13" t="s">
        <v>151</v>
      </c>
      <c r="U18" s="14">
        <v>43890</v>
      </c>
      <c r="V18" s="14">
        <v>44677</v>
      </c>
      <c r="W18" s="15"/>
      <c r="X18" s="13"/>
      <c r="Y18" s="15"/>
      <c r="Z18" s="13"/>
      <c r="AA18" s="15"/>
      <c r="AB18" s="13"/>
      <c r="AC18" s="15"/>
      <c r="AD18" s="13"/>
      <c r="AE18" s="15"/>
      <c r="AF18" s="13"/>
      <c r="AG18" s="15"/>
      <c r="AH18" s="13"/>
      <c r="AI18" s="15"/>
      <c r="AJ18" s="13"/>
      <c r="AK18" s="15"/>
      <c r="AL18" s="13"/>
      <c r="AM18" s="15"/>
      <c r="AN18" s="13"/>
      <c r="AO18" s="13"/>
    </row>
    <row r="19" spans="1:41" ht="45" x14ac:dyDescent="0.25">
      <c r="A19" s="13" t="s">
        <v>224</v>
      </c>
      <c r="B19" s="13" t="s">
        <v>201</v>
      </c>
      <c r="C19" s="14">
        <v>44832.887499999997</v>
      </c>
      <c r="D19" s="13" t="s">
        <v>136</v>
      </c>
      <c r="E19" s="15" t="s">
        <v>137</v>
      </c>
      <c r="F19" s="13" t="s">
        <v>138</v>
      </c>
      <c r="G19" s="15" t="s">
        <v>139</v>
      </c>
      <c r="H19" s="13" t="s">
        <v>140</v>
      </c>
      <c r="I19" s="15" t="s">
        <v>141</v>
      </c>
      <c r="J19" s="15" t="s">
        <v>141</v>
      </c>
      <c r="K19" s="15" t="s">
        <v>142</v>
      </c>
      <c r="L19" s="13" t="s">
        <v>211</v>
      </c>
      <c r="M19" s="15" t="s">
        <v>212</v>
      </c>
      <c r="N19" s="13" t="s">
        <v>213</v>
      </c>
      <c r="O19" s="15" t="s">
        <v>214</v>
      </c>
      <c r="P19" s="15" t="s">
        <v>215</v>
      </c>
      <c r="Q19" s="15" t="s">
        <v>227</v>
      </c>
      <c r="R19" s="13" t="s">
        <v>228</v>
      </c>
      <c r="S19" s="13" t="s">
        <v>150</v>
      </c>
      <c r="T19" s="13" t="s">
        <v>151</v>
      </c>
      <c r="U19" s="14">
        <v>44678</v>
      </c>
      <c r="V19" s="14"/>
      <c r="W19" s="15"/>
      <c r="X19" s="13"/>
      <c r="Y19" s="15"/>
      <c r="Z19" s="13"/>
      <c r="AA19" s="15"/>
      <c r="AB19" s="13"/>
      <c r="AC19" s="15"/>
      <c r="AD19" s="13"/>
      <c r="AE19" s="15"/>
      <c r="AF19" s="13"/>
      <c r="AG19" s="15"/>
      <c r="AH19" s="13"/>
      <c r="AI19" s="15"/>
      <c r="AJ19" s="13"/>
      <c r="AK19" s="15"/>
      <c r="AL19" s="13"/>
      <c r="AM19" s="15"/>
      <c r="AN19" s="13"/>
      <c r="AO19" s="13"/>
    </row>
    <row r="20" spans="1:41" ht="150" x14ac:dyDescent="0.25">
      <c r="A20" s="13" t="s">
        <v>134</v>
      </c>
      <c r="B20" s="13" t="s">
        <v>135</v>
      </c>
      <c r="C20" s="14">
        <v>43620.702777777777</v>
      </c>
      <c r="D20" s="13" t="s">
        <v>136</v>
      </c>
      <c r="E20" s="15" t="s">
        <v>137</v>
      </c>
      <c r="F20" s="13" t="s">
        <v>138</v>
      </c>
      <c r="G20" s="15" t="s">
        <v>139</v>
      </c>
      <c r="H20" s="13" t="s">
        <v>140</v>
      </c>
      <c r="I20" s="15" t="s">
        <v>141</v>
      </c>
      <c r="J20" s="15" t="s">
        <v>141</v>
      </c>
      <c r="K20" s="15" t="s">
        <v>142</v>
      </c>
      <c r="L20" s="13" t="s">
        <v>143</v>
      </c>
      <c r="M20" s="15" t="s">
        <v>144</v>
      </c>
      <c r="N20" s="13" t="s">
        <v>145</v>
      </c>
      <c r="O20" s="15" t="s">
        <v>146</v>
      </c>
      <c r="P20" s="15" t="s">
        <v>147</v>
      </c>
      <c r="Q20" s="15" t="s">
        <v>279</v>
      </c>
      <c r="R20" s="13" t="s">
        <v>280</v>
      </c>
      <c r="S20" s="13" t="s">
        <v>150</v>
      </c>
      <c r="T20" s="13" t="s">
        <v>151</v>
      </c>
      <c r="U20" s="14">
        <v>40725</v>
      </c>
      <c r="V20" s="14">
        <v>43519</v>
      </c>
      <c r="W20" s="15" t="s">
        <v>665</v>
      </c>
      <c r="X20" s="13" t="s">
        <v>666</v>
      </c>
      <c r="Y20" s="15" t="str">
        <f>VLOOKUP(X20,'Axe 2 Règles de gestion'!$D$2:$F$172,3, FALSE)</f>
        <v>Rémunération : L'agent conserve l'intégralité de sa rémunération dans la limite de 5 ans.</v>
      </c>
      <c r="Z20" s="13" t="s">
        <v>645</v>
      </c>
      <c r="AA20" s="15" t="str">
        <f>VLOOKUP(Z20,'Axe 2 Règles de gestion'!$D$2:$F$172,3, FALSE)</f>
        <v>Carrière : La durée du congé est prise en compte pour l'avancement à l'ancienneté. Elle est assimilée à une période de service effectif.</v>
      </c>
      <c r="AB20" s="13" t="s">
        <v>653</v>
      </c>
      <c r="AC20" s="15" t="str">
        <f>VLOOKUP(AB20,'Axe 2 Règles de gestion'!$D$2:$F$172,3, FALSE)</f>
        <v>Modalités de service : L'agent à temps partiel peut demander sa réintégration à temps plein sans délai, pour motif grave.</v>
      </c>
      <c r="AD20" s="13" t="s">
        <v>668</v>
      </c>
      <c r="AE20" s="15" t="str">
        <f>VLOOKUP(AD20,'Axe 2 Règles de gestion'!$D$2:$F$172,3, FALSE)</f>
        <v>Stage : La date de fin de stage est reportée pour le temps passé dans ces congés. Si l'interruption dure plus de 3 ans, l'agent doit refaire tout le stage.</v>
      </c>
      <c r="AF20" s="13" t="s">
        <v>670</v>
      </c>
      <c r="AG20" s="15" t="str">
        <f>VLOOKUP(AF20,'Axe 2 Règles de gestion'!$D$2:$F$172,3, FALSE)</f>
        <v>Titularisation : La date de la titularisation est reportée pour la durée de congé excédant 1/10ème de la durée statutaire du stage. Pour un stage d'1 an, les jours de congés pris à partir du 37ème jour repoussent d'autant la date de titularisation.</v>
      </c>
      <c r="AH20" s="13" t="s">
        <v>647</v>
      </c>
      <c r="AI20" s="15" t="str">
        <f>VLOOKUP(AH20,'Axe 2 Règles de gestion'!$D$2:$F$172,3, FALSE)</f>
        <v>Congés annuels : L'agent conserve son droit à congé annuel.</v>
      </c>
      <c r="AJ20" s="13" t="s">
        <v>649</v>
      </c>
      <c r="AK20" s="15" t="str">
        <f>VLOOKUP(AJ20,'Axe 2 Règles de gestion'!$D$2:$F$172,3, FALSE)</f>
        <v>Retraite : La durée du congé est une période d'activité prise en compte pour la retraite.</v>
      </c>
      <c r="AL20" s="13" t="s">
        <v>651</v>
      </c>
      <c r="AM20" s="15" t="str">
        <f>VLOOKUP(AL20,'Axe 2 Règles de gestion'!$D$2:$F$172,3, FALSE)</f>
        <v>Acte : Un acte administratif doit être produit.</v>
      </c>
      <c r="AN20" s="13"/>
      <c r="AO20" s="13"/>
    </row>
    <row r="21" spans="1:41" ht="60" x14ac:dyDescent="0.25">
      <c r="A21" s="13" t="s">
        <v>134</v>
      </c>
      <c r="B21" s="13" t="s">
        <v>201</v>
      </c>
      <c r="C21" s="14">
        <v>44725.438888888886</v>
      </c>
      <c r="D21" s="13" t="s">
        <v>136</v>
      </c>
      <c r="E21" s="15" t="s">
        <v>137</v>
      </c>
      <c r="F21" s="13" t="s">
        <v>138</v>
      </c>
      <c r="G21" s="15" t="s">
        <v>139</v>
      </c>
      <c r="H21" s="13" t="s">
        <v>140</v>
      </c>
      <c r="I21" s="15" t="s">
        <v>141</v>
      </c>
      <c r="J21" s="15" t="s">
        <v>141</v>
      </c>
      <c r="K21" s="15" t="s">
        <v>142</v>
      </c>
      <c r="L21" s="13" t="s">
        <v>143</v>
      </c>
      <c r="M21" s="15" t="s">
        <v>144</v>
      </c>
      <c r="N21" s="13" t="s">
        <v>145</v>
      </c>
      <c r="O21" s="15" t="s">
        <v>146</v>
      </c>
      <c r="P21" s="15" t="s">
        <v>147</v>
      </c>
      <c r="Q21" s="15" t="s">
        <v>279</v>
      </c>
      <c r="R21" s="13" t="s">
        <v>280</v>
      </c>
      <c r="S21" s="13" t="s">
        <v>150</v>
      </c>
      <c r="T21" s="13" t="s">
        <v>202</v>
      </c>
      <c r="U21" s="14">
        <v>43520</v>
      </c>
      <c r="V21" s="14"/>
      <c r="W21" s="15"/>
      <c r="X21" s="13"/>
      <c r="Y21" s="15"/>
      <c r="Z21" s="13"/>
      <c r="AA21" s="15"/>
      <c r="AB21" s="13"/>
      <c r="AC21" s="15"/>
      <c r="AD21" s="13"/>
      <c r="AE21" s="15"/>
      <c r="AF21" s="13"/>
      <c r="AG21" s="15"/>
      <c r="AH21" s="13"/>
      <c r="AI21" s="15"/>
      <c r="AJ21" s="13"/>
      <c r="AK21" s="15"/>
      <c r="AL21" s="13"/>
      <c r="AM21" s="15"/>
      <c r="AN21" s="13"/>
      <c r="AO21" s="13"/>
    </row>
    <row r="22" spans="1:41" ht="150" x14ac:dyDescent="0.25">
      <c r="A22" s="13" t="s">
        <v>134</v>
      </c>
      <c r="B22" s="13" t="s">
        <v>135</v>
      </c>
      <c r="C22" s="14">
        <v>43620.703472222223</v>
      </c>
      <c r="D22" s="13" t="s">
        <v>136</v>
      </c>
      <c r="E22" s="15" t="s">
        <v>137</v>
      </c>
      <c r="F22" s="13" t="s">
        <v>138</v>
      </c>
      <c r="G22" s="15" t="s">
        <v>139</v>
      </c>
      <c r="H22" s="13" t="s">
        <v>140</v>
      </c>
      <c r="I22" s="15" t="s">
        <v>141</v>
      </c>
      <c r="J22" s="15" t="s">
        <v>141</v>
      </c>
      <c r="K22" s="15" t="s">
        <v>142</v>
      </c>
      <c r="L22" s="13" t="s">
        <v>203</v>
      </c>
      <c r="M22" s="15" t="s">
        <v>204</v>
      </c>
      <c r="N22" s="13" t="s">
        <v>145</v>
      </c>
      <c r="O22" s="15" t="s">
        <v>205</v>
      </c>
      <c r="P22" s="15" t="s">
        <v>206</v>
      </c>
      <c r="Q22" s="15" t="s">
        <v>279</v>
      </c>
      <c r="R22" s="13" t="s">
        <v>280</v>
      </c>
      <c r="S22" s="13" t="s">
        <v>150</v>
      </c>
      <c r="T22" s="13" t="s">
        <v>151</v>
      </c>
      <c r="U22" s="14">
        <v>40725</v>
      </c>
      <c r="V22" s="14">
        <v>43519</v>
      </c>
      <c r="W22" s="15" t="s">
        <v>665</v>
      </c>
      <c r="X22" s="13" t="s">
        <v>666</v>
      </c>
      <c r="Y22" s="15" t="str">
        <f>VLOOKUP(X22,'Axe 2 Règles de gestion'!$D$2:$F$172,3, FALSE)</f>
        <v>Rémunération : L'agent conserve l'intégralité de sa rémunération dans la limite de 5 ans.</v>
      </c>
      <c r="Z22" s="13" t="s">
        <v>645</v>
      </c>
      <c r="AA22" s="15" t="str">
        <f>VLOOKUP(Z22,'Axe 2 Règles de gestion'!$D$2:$F$172,3, FALSE)</f>
        <v>Carrière : La durée du congé est prise en compte pour l'avancement à l'ancienneté. Elle est assimilée à une période de service effectif.</v>
      </c>
      <c r="AB22" s="13" t="s">
        <v>653</v>
      </c>
      <c r="AC22" s="15" t="str">
        <f>VLOOKUP(AB22,'Axe 2 Règles de gestion'!$D$2:$F$172,3, FALSE)</f>
        <v>Modalités de service : L'agent à temps partiel peut demander sa réintégration à temps plein sans délai, pour motif grave.</v>
      </c>
      <c r="AD22" s="13" t="s">
        <v>668</v>
      </c>
      <c r="AE22" s="15" t="str">
        <f>VLOOKUP(AD22,'Axe 2 Règles de gestion'!$D$2:$F$172,3, FALSE)</f>
        <v>Stage : La date de fin de stage est reportée pour le temps passé dans ces congés. Si l'interruption dure plus de 3 ans, l'agent doit refaire tout le stage.</v>
      </c>
      <c r="AF22" s="13" t="s">
        <v>670</v>
      </c>
      <c r="AG22" s="15" t="str">
        <f>VLOOKUP(AF22,'Axe 2 Règles de gestion'!$D$2:$F$172,3, FALSE)</f>
        <v>Titularisation : La date de la titularisation est reportée pour la durée de congé excédant 1/10ème de la durée statutaire du stage. Pour un stage d'1 an, les jours de congés pris à partir du 37ème jour repoussent d'autant la date de titularisation.</v>
      </c>
      <c r="AH22" s="13" t="s">
        <v>647</v>
      </c>
      <c r="AI22" s="15" t="str">
        <f>VLOOKUP(AH22,'Axe 2 Règles de gestion'!$D$2:$F$172,3, FALSE)</f>
        <v>Congés annuels : L'agent conserve son droit à congé annuel.</v>
      </c>
      <c r="AJ22" s="13" t="s">
        <v>649</v>
      </c>
      <c r="AK22" s="15" t="str">
        <f>VLOOKUP(AJ22,'Axe 2 Règles de gestion'!$D$2:$F$172,3, FALSE)</f>
        <v>Retraite : La durée du congé est une période d'activité prise en compte pour la retraite.</v>
      </c>
      <c r="AL22" s="13" t="s">
        <v>651</v>
      </c>
      <c r="AM22" s="15" t="str">
        <f>VLOOKUP(AL22,'Axe 2 Règles de gestion'!$D$2:$F$172,3, FALSE)</f>
        <v>Acte : Un acte administratif doit être produit.</v>
      </c>
      <c r="AN22" s="13"/>
      <c r="AO22" s="13"/>
    </row>
    <row r="23" spans="1:41" ht="60" x14ac:dyDescent="0.25">
      <c r="A23" s="13" t="s">
        <v>134</v>
      </c>
      <c r="B23" s="13" t="s">
        <v>201</v>
      </c>
      <c r="C23" s="14">
        <v>43620.70416666667</v>
      </c>
      <c r="D23" s="13" t="s">
        <v>136</v>
      </c>
      <c r="E23" s="15" t="s">
        <v>137</v>
      </c>
      <c r="F23" s="13" t="s">
        <v>138</v>
      </c>
      <c r="G23" s="15" t="s">
        <v>139</v>
      </c>
      <c r="H23" s="13" t="s">
        <v>140</v>
      </c>
      <c r="I23" s="15" t="s">
        <v>141</v>
      </c>
      <c r="J23" s="15" t="s">
        <v>141</v>
      </c>
      <c r="K23" s="15" t="s">
        <v>142</v>
      </c>
      <c r="L23" s="13" t="s">
        <v>203</v>
      </c>
      <c r="M23" s="15" t="s">
        <v>204</v>
      </c>
      <c r="N23" s="13" t="s">
        <v>145</v>
      </c>
      <c r="O23" s="15" t="s">
        <v>205</v>
      </c>
      <c r="P23" s="15" t="s">
        <v>206</v>
      </c>
      <c r="Q23" s="15" t="s">
        <v>279</v>
      </c>
      <c r="R23" s="13" t="s">
        <v>280</v>
      </c>
      <c r="S23" s="13" t="s">
        <v>150</v>
      </c>
      <c r="T23" s="13" t="s">
        <v>202</v>
      </c>
      <c r="U23" s="14">
        <v>43520</v>
      </c>
      <c r="V23" s="14"/>
      <c r="W23" s="15"/>
      <c r="X23" s="13"/>
      <c r="Y23" s="15"/>
      <c r="Z23" s="13"/>
      <c r="AA23" s="15"/>
      <c r="AB23" s="13"/>
      <c r="AC23" s="15"/>
      <c r="AD23" s="13"/>
      <c r="AE23" s="15"/>
      <c r="AF23" s="13"/>
      <c r="AG23" s="15"/>
      <c r="AH23" s="13"/>
      <c r="AI23" s="15"/>
      <c r="AJ23" s="13"/>
      <c r="AK23" s="15"/>
      <c r="AL23" s="13"/>
      <c r="AM23" s="15"/>
      <c r="AN23" s="13"/>
      <c r="AO23" s="13"/>
    </row>
    <row r="24" spans="1:41" ht="45" x14ac:dyDescent="0.25">
      <c r="A24" s="13" t="s">
        <v>210</v>
      </c>
      <c r="B24" s="13" t="s">
        <v>135</v>
      </c>
      <c r="C24" s="14">
        <v>44725.477083333331</v>
      </c>
      <c r="D24" s="13" t="s">
        <v>136</v>
      </c>
      <c r="E24" s="15" t="s">
        <v>137</v>
      </c>
      <c r="F24" s="13" t="s">
        <v>138</v>
      </c>
      <c r="G24" s="15" t="s">
        <v>139</v>
      </c>
      <c r="H24" s="13" t="s">
        <v>140</v>
      </c>
      <c r="I24" s="15" t="s">
        <v>141</v>
      </c>
      <c r="J24" s="15" t="s">
        <v>141</v>
      </c>
      <c r="K24" s="15" t="s">
        <v>142</v>
      </c>
      <c r="L24" s="13" t="s">
        <v>211</v>
      </c>
      <c r="M24" s="15" t="s">
        <v>212</v>
      </c>
      <c r="N24" s="13" t="s">
        <v>213</v>
      </c>
      <c r="O24" s="15" t="s">
        <v>214</v>
      </c>
      <c r="P24" s="15" t="s">
        <v>215</v>
      </c>
      <c r="Q24" s="15" t="s">
        <v>279</v>
      </c>
      <c r="R24" s="13" t="s">
        <v>280</v>
      </c>
      <c r="S24" s="13" t="s">
        <v>150</v>
      </c>
      <c r="T24" s="13" t="s">
        <v>151</v>
      </c>
      <c r="U24" s="14">
        <v>40725</v>
      </c>
      <c r="V24" s="14">
        <v>44633</v>
      </c>
      <c r="W24" s="15"/>
      <c r="X24" s="13"/>
      <c r="Y24" s="15"/>
      <c r="Z24" s="13"/>
      <c r="AA24" s="15"/>
      <c r="AB24" s="13"/>
      <c r="AC24" s="15"/>
      <c r="AD24" s="13"/>
      <c r="AE24" s="15"/>
      <c r="AF24" s="13"/>
      <c r="AG24" s="15"/>
      <c r="AH24" s="13"/>
      <c r="AI24" s="15"/>
      <c r="AJ24" s="13"/>
      <c r="AK24" s="15"/>
      <c r="AL24" s="13"/>
      <c r="AM24" s="15"/>
      <c r="AN24" s="13"/>
      <c r="AO24" s="13"/>
    </row>
    <row r="25" spans="1:41" ht="45" x14ac:dyDescent="0.25">
      <c r="A25" s="13" t="s">
        <v>210</v>
      </c>
      <c r="B25" s="13" t="s">
        <v>201</v>
      </c>
      <c r="C25" s="14">
        <v>44725.477777777778</v>
      </c>
      <c r="D25" s="13" t="s">
        <v>136</v>
      </c>
      <c r="E25" s="15" t="s">
        <v>137</v>
      </c>
      <c r="F25" s="13" t="s">
        <v>138</v>
      </c>
      <c r="G25" s="15" t="s">
        <v>139</v>
      </c>
      <c r="H25" s="13" t="s">
        <v>140</v>
      </c>
      <c r="I25" s="15" t="s">
        <v>141</v>
      </c>
      <c r="J25" s="15" t="s">
        <v>141</v>
      </c>
      <c r="K25" s="15" t="s">
        <v>142</v>
      </c>
      <c r="L25" s="13" t="s">
        <v>211</v>
      </c>
      <c r="M25" s="15" t="s">
        <v>212</v>
      </c>
      <c r="N25" s="13" t="s">
        <v>213</v>
      </c>
      <c r="O25" s="15" t="s">
        <v>214</v>
      </c>
      <c r="P25" s="15" t="s">
        <v>215</v>
      </c>
      <c r="Q25" s="15" t="s">
        <v>279</v>
      </c>
      <c r="R25" s="13" t="s">
        <v>280</v>
      </c>
      <c r="S25" s="13" t="s">
        <v>150</v>
      </c>
      <c r="T25" s="13" t="s">
        <v>151</v>
      </c>
      <c r="U25" s="14">
        <v>44634</v>
      </c>
      <c r="V25" s="14"/>
      <c r="W25" s="15"/>
      <c r="X25" s="13"/>
      <c r="Y25" s="15"/>
      <c r="Z25" s="13"/>
      <c r="AA25" s="15"/>
      <c r="AB25" s="13"/>
      <c r="AC25" s="15"/>
      <c r="AD25" s="13"/>
      <c r="AE25" s="15"/>
      <c r="AF25" s="13"/>
      <c r="AG25" s="15"/>
      <c r="AH25" s="13"/>
      <c r="AI25" s="15"/>
      <c r="AJ25" s="13"/>
      <c r="AK25" s="15"/>
      <c r="AL25" s="13"/>
      <c r="AM25" s="15"/>
      <c r="AN25" s="13"/>
      <c r="AO25" s="13"/>
    </row>
    <row r="26" spans="1:41" ht="90" x14ac:dyDescent="0.25">
      <c r="A26" s="13" t="s">
        <v>134</v>
      </c>
      <c r="B26" s="13" t="s">
        <v>135</v>
      </c>
      <c r="C26" s="14">
        <v>43522.535416666666</v>
      </c>
      <c r="D26" s="13" t="s">
        <v>136</v>
      </c>
      <c r="E26" s="15" t="s">
        <v>137</v>
      </c>
      <c r="F26" s="13" t="s">
        <v>138</v>
      </c>
      <c r="G26" s="15" t="s">
        <v>139</v>
      </c>
      <c r="H26" s="13" t="s">
        <v>140</v>
      </c>
      <c r="I26" s="15" t="s">
        <v>141</v>
      </c>
      <c r="J26" s="15" t="s">
        <v>141</v>
      </c>
      <c r="K26" s="15" t="s">
        <v>142</v>
      </c>
      <c r="L26" s="13" t="s">
        <v>143</v>
      </c>
      <c r="M26" s="15" t="s">
        <v>144</v>
      </c>
      <c r="N26" s="13" t="s">
        <v>145</v>
      </c>
      <c r="O26" s="15" t="s">
        <v>146</v>
      </c>
      <c r="P26" s="15" t="s">
        <v>147</v>
      </c>
      <c r="Q26" s="15" t="s">
        <v>291</v>
      </c>
      <c r="R26" s="13" t="s">
        <v>292</v>
      </c>
      <c r="S26" s="13" t="s">
        <v>150</v>
      </c>
      <c r="T26" s="13" t="s">
        <v>151</v>
      </c>
      <c r="U26" s="14">
        <v>40725</v>
      </c>
      <c r="V26" s="14"/>
      <c r="W26" s="15" t="s">
        <v>672</v>
      </c>
      <c r="X26" s="13" t="s">
        <v>673</v>
      </c>
      <c r="Y26" s="15" t="str">
        <f>VLOOKUP(X26,'Axe 2 Règles de gestion'!$D$2:$F$172,3, FALSE)</f>
        <v>Rémunération : L'agent est rémunéré à plein salaire pendant les 3 premiers mois de congé.</v>
      </c>
      <c r="Z26" s="13" t="s">
        <v>653</v>
      </c>
      <c r="AA26" s="15" t="str">
        <f>VLOOKUP(Z26,'Axe 2 Règles de gestion'!$D$2:$F$172,3, FALSE)</f>
        <v>Modalités de service : L'agent à temps partiel peut demander sa réintégration à temps plein sans délai, pour motif grave.</v>
      </c>
      <c r="AB26" s="13" t="s">
        <v>647</v>
      </c>
      <c r="AC26" s="15" t="str">
        <f>VLOOKUP(AB26,'Axe 2 Règles de gestion'!$D$2:$F$172,3, FALSE)</f>
        <v>Congés annuels : L'agent conserve son droit à congé annuel.</v>
      </c>
      <c r="AD26" s="13" t="s">
        <v>675</v>
      </c>
      <c r="AE26" s="15" t="str">
        <f>VLOOKUP(AD26,'Axe 2 Règles de gestion'!$D$2:$F$172,3, FALSE)</f>
        <v>Retraite : La durée du congé est considérée comme une période d'activité pour la retraite.</v>
      </c>
      <c r="AF26" s="13" t="s">
        <v>651</v>
      </c>
      <c r="AG26" s="15" t="str">
        <f>VLOOKUP(AF26,'Axe 2 Règles de gestion'!$D$2:$F$172,3, FALSE)</f>
        <v>Acte : Un acte administratif doit être produit.</v>
      </c>
      <c r="AH26" s="13"/>
      <c r="AI26" s="15"/>
      <c r="AJ26" s="13"/>
      <c r="AK26" s="15"/>
      <c r="AL26" s="13"/>
      <c r="AM26" s="15"/>
      <c r="AN26" s="13"/>
      <c r="AO26" s="13"/>
    </row>
    <row r="27" spans="1:41" ht="90" x14ac:dyDescent="0.25">
      <c r="A27" s="13" t="s">
        <v>134</v>
      </c>
      <c r="B27" s="13" t="s">
        <v>135</v>
      </c>
      <c r="C27" s="14">
        <v>43522.534722222219</v>
      </c>
      <c r="D27" s="13" t="s">
        <v>136</v>
      </c>
      <c r="E27" s="15" t="s">
        <v>137</v>
      </c>
      <c r="F27" s="13" t="s">
        <v>138</v>
      </c>
      <c r="G27" s="15" t="s">
        <v>139</v>
      </c>
      <c r="H27" s="13" t="s">
        <v>140</v>
      </c>
      <c r="I27" s="15" t="s">
        <v>141</v>
      </c>
      <c r="J27" s="15" t="s">
        <v>141</v>
      </c>
      <c r="K27" s="15" t="s">
        <v>142</v>
      </c>
      <c r="L27" s="13" t="s">
        <v>203</v>
      </c>
      <c r="M27" s="15" t="s">
        <v>204</v>
      </c>
      <c r="N27" s="13" t="s">
        <v>145</v>
      </c>
      <c r="O27" s="15" t="s">
        <v>205</v>
      </c>
      <c r="P27" s="15" t="s">
        <v>206</v>
      </c>
      <c r="Q27" s="15" t="s">
        <v>291</v>
      </c>
      <c r="R27" s="13" t="s">
        <v>292</v>
      </c>
      <c r="S27" s="13" t="s">
        <v>150</v>
      </c>
      <c r="T27" s="13" t="s">
        <v>151</v>
      </c>
      <c r="U27" s="14">
        <v>40725</v>
      </c>
      <c r="V27" s="14"/>
      <c r="W27" s="15" t="s">
        <v>672</v>
      </c>
      <c r="X27" s="13" t="s">
        <v>673</v>
      </c>
      <c r="Y27" s="15" t="str">
        <f>VLOOKUP(X27,'Axe 2 Règles de gestion'!$D$2:$F$172,3, FALSE)</f>
        <v>Rémunération : L'agent est rémunéré à plein salaire pendant les 3 premiers mois de congé.</v>
      </c>
      <c r="Z27" s="13" t="s">
        <v>653</v>
      </c>
      <c r="AA27" s="15" t="str">
        <f>VLOOKUP(Z27,'Axe 2 Règles de gestion'!$D$2:$F$172,3, FALSE)</f>
        <v>Modalités de service : L'agent à temps partiel peut demander sa réintégration à temps plein sans délai, pour motif grave.</v>
      </c>
      <c r="AB27" s="13" t="s">
        <v>647</v>
      </c>
      <c r="AC27" s="15" t="str">
        <f>VLOOKUP(AB27,'Axe 2 Règles de gestion'!$D$2:$F$172,3, FALSE)</f>
        <v>Congés annuels : L'agent conserve son droit à congé annuel.</v>
      </c>
      <c r="AD27" s="13" t="s">
        <v>675</v>
      </c>
      <c r="AE27" s="15" t="str">
        <f>VLOOKUP(AD27,'Axe 2 Règles de gestion'!$D$2:$F$172,3, FALSE)</f>
        <v>Retraite : La durée du congé est considérée comme une période d'activité pour la retraite.</v>
      </c>
      <c r="AF27" s="13" t="s">
        <v>651</v>
      </c>
      <c r="AG27" s="15" t="str">
        <f>VLOOKUP(AF27,'Axe 2 Règles de gestion'!$D$2:$F$172,3, FALSE)</f>
        <v>Acte : Un acte administratif doit être produit.</v>
      </c>
      <c r="AH27" s="13"/>
      <c r="AI27" s="15"/>
      <c r="AJ27" s="13"/>
      <c r="AK27" s="15"/>
      <c r="AL27" s="13"/>
      <c r="AM27" s="15"/>
      <c r="AN27" s="13"/>
      <c r="AO27" s="13"/>
    </row>
    <row r="28" spans="1:41" ht="45" x14ac:dyDescent="0.25">
      <c r="A28" s="13" t="s">
        <v>308</v>
      </c>
      <c r="B28" s="13" t="s">
        <v>135</v>
      </c>
      <c r="C28" s="14">
        <v>43189.5</v>
      </c>
      <c r="D28" s="13" t="s">
        <v>136</v>
      </c>
      <c r="E28" s="15" t="s">
        <v>137</v>
      </c>
      <c r="F28" s="13" t="s">
        <v>138</v>
      </c>
      <c r="G28" s="15" t="s">
        <v>139</v>
      </c>
      <c r="H28" s="13" t="s">
        <v>140</v>
      </c>
      <c r="I28" s="15" t="s">
        <v>141</v>
      </c>
      <c r="J28" s="15" t="s">
        <v>141</v>
      </c>
      <c r="K28" s="15" t="s">
        <v>142</v>
      </c>
      <c r="L28" s="13" t="s">
        <v>211</v>
      </c>
      <c r="M28" s="15" t="s">
        <v>212</v>
      </c>
      <c r="N28" s="13" t="s">
        <v>213</v>
      </c>
      <c r="O28" s="15" t="s">
        <v>214</v>
      </c>
      <c r="P28" s="15" t="s">
        <v>215</v>
      </c>
      <c r="Q28" s="15" t="s">
        <v>291</v>
      </c>
      <c r="R28" s="13" t="s">
        <v>292</v>
      </c>
      <c r="S28" s="13" t="s">
        <v>150</v>
      </c>
      <c r="T28" s="13" t="s">
        <v>151</v>
      </c>
      <c r="U28" s="14">
        <v>40725</v>
      </c>
      <c r="V28" s="14"/>
      <c r="W28" s="15"/>
      <c r="X28" s="13"/>
      <c r="Y28" s="15"/>
      <c r="Z28" s="13"/>
      <c r="AA28" s="15"/>
      <c r="AB28" s="13"/>
      <c r="AC28" s="15"/>
      <c r="AD28" s="13"/>
      <c r="AE28" s="15"/>
      <c r="AF28" s="13"/>
      <c r="AG28" s="15"/>
      <c r="AH28" s="13"/>
      <c r="AI28" s="15"/>
      <c r="AJ28" s="13"/>
      <c r="AK28" s="15"/>
      <c r="AL28" s="13"/>
      <c r="AM28" s="15"/>
      <c r="AN28" s="13"/>
      <c r="AO28" s="13"/>
    </row>
    <row r="29" spans="1:41" ht="60" x14ac:dyDescent="0.25">
      <c r="A29" s="13" t="s">
        <v>314</v>
      </c>
      <c r="B29" s="13" t="s">
        <v>201</v>
      </c>
      <c r="C29" s="14">
        <v>43152.5</v>
      </c>
      <c r="D29" s="13" t="s">
        <v>136</v>
      </c>
      <c r="E29" s="15" t="s">
        <v>137</v>
      </c>
      <c r="F29" s="13" t="s">
        <v>138</v>
      </c>
      <c r="G29" s="15" t="s">
        <v>139</v>
      </c>
      <c r="H29" s="13" t="s">
        <v>140</v>
      </c>
      <c r="I29" s="15" t="s">
        <v>141</v>
      </c>
      <c r="J29" s="15" t="s">
        <v>141</v>
      </c>
      <c r="K29" s="15" t="s">
        <v>142</v>
      </c>
      <c r="L29" s="13" t="s">
        <v>143</v>
      </c>
      <c r="M29" s="15" t="s">
        <v>144</v>
      </c>
      <c r="N29" s="13" t="s">
        <v>145</v>
      </c>
      <c r="O29" s="15" t="s">
        <v>146</v>
      </c>
      <c r="P29" s="15" t="s">
        <v>147</v>
      </c>
      <c r="Q29" s="15" t="s">
        <v>315</v>
      </c>
      <c r="R29" s="13" t="s">
        <v>316</v>
      </c>
      <c r="S29" s="13" t="s">
        <v>317</v>
      </c>
      <c r="T29" s="13" t="s">
        <v>202</v>
      </c>
      <c r="U29" s="14">
        <v>40725</v>
      </c>
      <c r="V29" s="14"/>
      <c r="W29" s="15"/>
      <c r="X29" s="13"/>
      <c r="Y29" s="15"/>
      <c r="Z29" s="13"/>
      <c r="AA29" s="15"/>
      <c r="AB29" s="13"/>
      <c r="AC29" s="15"/>
      <c r="AD29" s="13"/>
      <c r="AE29" s="15"/>
      <c r="AF29" s="13"/>
      <c r="AG29" s="15"/>
      <c r="AH29" s="13"/>
      <c r="AI29" s="15"/>
      <c r="AJ29" s="13"/>
      <c r="AK29" s="15"/>
      <c r="AL29" s="13"/>
      <c r="AM29" s="15"/>
      <c r="AN29" s="13"/>
      <c r="AO29" s="13"/>
    </row>
    <row r="30" spans="1:41" ht="60" x14ac:dyDescent="0.25">
      <c r="A30" s="13" t="s">
        <v>314</v>
      </c>
      <c r="B30" s="13" t="s">
        <v>201</v>
      </c>
      <c r="C30" s="14">
        <v>43152.5</v>
      </c>
      <c r="D30" s="13" t="s">
        <v>136</v>
      </c>
      <c r="E30" s="15" t="s">
        <v>137</v>
      </c>
      <c r="F30" s="13" t="s">
        <v>138</v>
      </c>
      <c r="G30" s="15" t="s">
        <v>139</v>
      </c>
      <c r="H30" s="13" t="s">
        <v>140</v>
      </c>
      <c r="I30" s="15" t="s">
        <v>141</v>
      </c>
      <c r="J30" s="15" t="s">
        <v>141</v>
      </c>
      <c r="K30" s="15" t="s">
        <v>142</v>
      </c>
      <c r="L30" s="13" t="s">
        <v>203</v>
      </c>
      <c r="M30" s="15" t="s">
        <v>204</v>
      </c>
      <c r="N30" s="13" t="s">
        <v>145</v>
      </c>
      <c r="O30" s="15" t="s">
        <v>205</v>
      </c>
      <c r="P30" s="15" t="s">
        <v>206</v>
      </c>
      <c r="Q30" s="15" t="s">
        <v>315</v>
      </c>
      <c r="R30" s="13" t="s">
        <v>316</v>
      </c>
      <c r="S30" s="13" t="s">
        <v>317</v>
      </c>
      <c r="T30" s="13" t="s">
        <v>202</v>
      </c>
      <c r="U30" s="14">
        <v>40725</v>
      </c>
      <c r="V30" s="14"/>
      <c r="W30" s="15"/>
      <c r="X30" s="13"/>
      <c r="Y30" s="15"/>
      <c r="Z30" s="13"/>
      <c r="AA30" s="15"/>
      <c r="AB30" s="13"/>
      <c r="AC30" s="15"/>
      <c r="AD30" s="13"/>
      <c r="AE30" s="15"/>
      <c r="AF30" s="13"/>
      <c r="AG30" s="15"/>
      <c r="AH30" s="13"/>
      <c r="AI30" s="15"/>
      <c r="AJ30" s="13"/>
      <c r="AK30" s="15"/>
      <c r="AL30" s="13"/>
      <c r="AM30" s="15"/>
      <c r="AN30" s="13"/>
      <c r="AO30" s="13"/>
    </row>
    <row r="31" spans="1:41" ht="45" x14ac:dyDescent="0.25">
      <c r="A31" s="13" t="s">
        <v>314</v>
      </c>
      <c r="B31" s="13" t="s">
        <v>201</v>
      </c>
      <c r="C31" s="14">
        <v>43152.5</v>
      </c>
      <c r="D31" s="13" t="s">
        <v>136</v>
      </c>
      <c r="E31" s="15" t="s">
        <v>137</v>
      </c>
      <c r="F31" s="13" t="s">
        <v>138</v>
      </c>
      <c r="G31" s="15" t="s">
        <v>139</v>
      </c>
      <c r="H31" s="13" t="s">
        <v>140</v>
      </c>
      <c r="I31" s="15" t="s">
        <v>141</v>
      </c>
      <c r="J31" s="15" t="s">
        <v>141</v>
      </c>
      <c r="K31" s="15" t="s">
        <v>142</v>
      </c>
      <c r="L31" s="13" t="s">
        <v>211</v>
      </c>
      <c r="M31" s="15" t="s">
        <v>212</v>
      </c>
      <c r="N31" s="13" t="s">
        <v>213</v>
      </c>
      <c r="O31" s="15" t="s">
        <v>214</v>
      </c>
      <c r="P31" s="15" t="s">
        <v>215</v>
      </c>
      <c r="Q31" s="15" t="s">
        <v>315</v>
      </c>
      <c r="R31" s="13" t="s">
        <v>316</v>
      </c>
      <c r="S31" s="13" t="s">
        <v>317</v>
      </c>
      <c r="T31" s="13" t="s">
        <v>202</v>
      </c>
      <c r="U31" s="14">
        <v>40725</v>
      </c>
      <c r="V31" s="14"/>
      <c r="W31" s="15"/>
      <c r="X31" s="13"/>
      <c r="Y31" s="15"/>
      <c r="Z31" s="13"/>
      <c r="AA31" s="15"/>
      <c r="AB31" s="13"/>
      <c r="AC31" s="15"/>
      <c r="AD31" s="13"/>
      <c r="AE31" s="15"/>
      <c r="AF31" s="13"/>
      <c r="AG31" s="15"/>
      <c r="AH31" s="13"/>
      <c r="AI31" s="15"/>
      <c r="AJ31" s="13"/>
      <c r="AK31" s="15"/>
      <c r="AL31" s="13"/>
      <c r="AM31" s="15"/>
      <c r="AN31" s="13"/>
      <c r="AO31" s="13"/>
    </row>
    <row r="32" spans="1:41" ht="60" x14ac:dyDescent="0.25">
      <c r="A32" s="13" t="s">
        <v>308</v>
      </c>
      <c r="B32" s="13" t="s">
        <v>135</v>
      </c>
      <c r="C32" s="14">
        <v>43152.5</v>
      </c>
      <c r="D32" s="13" t="s">
        <v>136</v>
      </c>
      <c r="E32" s="15" t="s">
        <v>137</v>
      </c>
      <c r="F32" s="13" t="s">
        <v>138</v>
      </c>
      <c r="G32" s="15" t="s">
        <v>139</v>
      </c>
      <c r="H32" s="13" t="s">
        <v>140</v>
      </c>
      <c r="I32" s="15" t="s">
        <v>141</v>
      </c>
      <c r="J32" s="15" t="s">
        <v>141</v>
      </c>
      <c r="K32" s="15" t="s">
        <v>142</v>
      </c>
      <c r="L32" s="13" t="s">
        <v>143</v>
      </c>
      <c r="M32" s="15" t="s">
        <v>144</v>
      </c>
      <c r="N32" s="13" t="s">
        <v>145</v>
      </c>
      <c r="O32" s="15" t="s">
        <v>146</v>
      </c>
      <c r="P32" s="15" t="s">
        <v>147</v>
      </c>
      <c r="Q32" s="15" t="s">
        <v>318</v>
      </c>
      <c r="R32" s="13" t="s">
        <v>319</v>
      </c>
      <c r="S32" s="13" t="s">
        <v>317</v>
      </c>
      <c r="T32" s="13" t="s">
        <v>151</v>
      </c>
      <c r="U32" s="14">
        <v>40725</v>
      </c>
      <c r="V32" s="14"/>
      <c r="W32" s="15"/>
      <c r="X32" s="13"/>
      <c r="Y32" s="15"/>
      <c r="Z32" s="13"/>
      <c r="AA32" s="15"/>
      <c r="AB32" s="13"/>
      <c r="AC32" s="15"/>
      <c r="AD32" s="13"/>
      <c r="AE32" s="15"/>
      <c r="AF32" s="13"/>
      <c r="AG32" s="15"/>
      <c r="AH32" s="13"/>
      <c r="AI32" s="15"/>
      <c r="AJ32" s="13"/>
      <c r="AK32" s="15"/>
      <c r="AL32" s="13"/>
      <c r="AM32" s="15"/>
      <c r="AN32" s="13"/>
      <c r="AO32" s="13"/>
    </row>
    <row r="33" spans="1:41" ht="60" x14ac:dyDescent="0.25">
      <c r="A33" s="13" t="s">
        <v>308</v>
      </c>
      <c r="B33" s="13" t="s">
        <v>135</v>
      </c>
      <c r="C33" s="14">
        <v>43152.5</v>
      </c>
      <c r="D33" s="13" t="s">
        <v>136</v>
      </c>
      <c r="E33" s="15" t="s">
        <v>137</v>
      </c>
      <c r="F33" s="13" t="s">
        <v>138</v>
      </c>
      <c r="G33" s="15" t="s">
        <v>139</v>
      </c>
      <c r="H33" s="13" t="s">
        <v>140</v>
      </c>
      <c r="I33" s="15" t="s">
        <v>141</v>
      </c>
      <c r="J33" s="15" t="s">
        <v>141</v>
      </c>
      <c r="K33" s="15" t="s">
        <v>142</v>
      </c>
      <c r="L33" s="13" t="s">
        <v>203</v>
      </c>
      <c r="M33" s="15" t="s">
        <v>204</v>
      </c>
      <c r="N33" s="13" t="s">
        <v>145</v>
      </c>
      <c r="O33" s="15" t="s">
        <v>205</v>
      </c>
      <c r="P33" s="15" t="s">
        <v>206</v>
      </c>
      <c r="Q33" s="15" t="s">
        <v>318</v>
      </c>
      <c r="R33" s="13" t="s">
        <v>319</v>
      </c>
      <c r="S33" s="13" t="s">
        <v>317</v>
      </c>
      <c r="T33" s="13" t="s">
        <v>151</v>
      </c>
      <c r="U33" s="14">
        <v>40725</v>
      </c>
      <c r="V33" s="14"/>
      <c r="W33" s="15"/>
      <c r="X33" s="13"/>
      <c r="Y33" s="15"/>
      <c r="Z33" s="13"/>
      <c r="AA33" s="15"/>
      <c r="AB33" s="13"/>
      <c r="AC33" s="15"/>
      <c r="AD33" s="13"/>
      <c r="AE33" s="15"/>
      <c r="AF33" s="13"/>
      <c r="AG33" s="15"/>
      <c r="AH33" s="13"/>
      <c r="AI33" s="15"/>
      <c r="AJ33" s="13"/>
      <c r="AK33" s="15"/>
      <c r="AL33" s="13"/>
      <c r="AM33" s="15"/>
      <c r="AN33" s="13"/>
      <c r="AO33" s="13"/>
    </row>
    <row r="34" spans="1:41" ht="45" x14ac:dyDescent="0.25">
      <c r="A34" s="13" t="s">
        <v>308</v>
      </c>
      <c r="B34" s="13" t="s">
        <v>135</v>
      </c>
      <c r="C34" s="14">
        <v>43152.5</v>
      </c>
      <c r="D34" s="13" t="s">
        <v>136</v>
      </c>
      <c r="E34" s="15" t="s">
        <v>137</v>
      </c>
      <c r="F34" s="13" t="s">
        <v>138</v>
      </c>
      <c r="G34" s="15" t="s">
        <v>139</v>
      </c>
      <c r="H34" s="13" t="s">
        <v>140</v>
      </c>
      <c r="I34" s="15" t="s">
        <v>141</v>
      </c>
      <c r="J34" s="15" t="s">
        <v>141</v>
      </c>
      <c r="K34" s="15" t="s">
        <v>142</v>
      </c>
      <c r="L34" s="13" t="s">
        <v>211</v>
      </c>
      <c r="M34" s="15" t="s">
        <v>212</v>
      </c>
      <c r="N34" s="13" t="s">
        <v>213</v>
      </c>
      <c r="O34" s="15" t="s">
        <v>214</v>
      </c>
      <c r="P34" s="15" t="s">
        <v>215</v>
      </c>
      <c r="Q34" s="15" t="s">
        <v>318</v>
      </c>
      <c r="R34" s="13" t="s">
        <v>319</v>
      </c>
      <c r="S34" s="13" t="s">
        <v>317</v>
      </c>
      <c r="T34" s="13" t="s">
        <v>151</v>
      </c>
      <c r="U34" s="14">
        <v>40725</v>
      </c>
      <c r="V34" s="14"/>
      <c r="W34" s="15"/>
      <c r="X34" s="13"/>
      <c r="Y34" s="15"/>
      <c r="Z34" s="13"/>
      <c r="AA34" s="15"/>
      <c r="AB34" s="13"/>
      <c r="AC34" s="15"/>
      <c r="AD34" s="13"/>
      <c r="AE34" s="15"/>
      <c r="AF34" s="13"/>
      <c r="AG34" s="15"/>
      <c r="AH34" s="13"/>
      <c r="AI34" s="15"/>
      <c r="AJ34" s="13"/>
      <c r="AK34" s="15"/>
      <c r="AL34" s="13"/>
      <c r="AM34" s="15"/>
      <c r="AN34" s="13"/>
      <c r="AO34" s="13"/>
    </row>
    <row r="35" spans="1:41" ht="60" x14ac:dyDescent="0.25">
      <c r="A35" s="13" t="s">
        <v>308</v>
      </c>
      <c r="B35" s="13" t="s">
        <v>135</v>
      </c>
      <c r="C35" s="14">
        <v>43152.5</v>
      </c>
      <c r="D35" s="13" t="s">
        <v>136</v>
      </c>
      <c r="E35" s="15" t="s">
        <v>137</v>
      </c>
      <c r="F35" s="13" t="s">
        <v>138</v>
      </c>
      <c r="G35" s="15" t="s">
        <v>139</v>
      </c>
      <c r="H35" s="13" t="s">
        <v>140</v>
      </c>
      <c r="I35" s="15" t="s">
        <v>141</v>
      </c>
      <c r="J35" s="15" t="s">
        <v>141</v>
      </c>
      <c r="K35" s="15" t="s">
        <v>142</v>
      </c>
      <c r="L35" s="13" t="s">
        <v>143</v>
      </c>
      <c r="M35" s="15" t="s">
        <v>144</v>
      </c>
      <c r="N35" s="13" t="s">
        <v>145</v>
      </c>
      <c r="O35" s="15" t="s">
        <v>146</v>
      </c>
      <c r="P35" s="15" t="s">
        <v>147</v>
      </c>
      <c r="Q35" s="15" t="s">
        <v>338</v>
      </c>
      <c r="R35" s="13" t="s">
        <v>339</v>
      </c>
      <c r="S35" s="13" t="s">
        <v>317</v>
      </c>
      <c r="T35" s="13" t="s">
        <v>151</v>
      </c>
      <c r="U35" s="14">
        <v>40725</v>
      </c>
      <c r="V35" s="14"/>
      <c r="W35" s="15"/>
      <c r="X35" s="13"/>
      <c r="Y35" s="15"/>
      <c r="Z35" s="13"/>
      <c r="AA35" s="15"/>
      <c r="AB35" s="13"/>
      <c r="AC35" s="15"/>
      <c r="AD35" s="13"/>
      <c r="AE35" s="15"/>
      <c r="AF35" s="13"/>
      <c r="AG35" s="15"/>
      <c r="AH35" s="13"/>
      <c r="AI35" s="15"/>
      <c r="AJ35" s="13"/>
      <c r="AK35" s="15"/>
      <c r="AL35" s="13"/>
      <c r="AM35" s="15"/>
      <c r="AN35" s="13"/>
      <c r="AO35" s="13"/>
    </row>
    <row r="36" spans="1:41" ht="60" x14ac:dyDescent="0.25">
      <c r="A36" s="13" t="s">
        <v>308</v>
      </c>
      <c r="B36" s="13" t="s">
        <v>135</v>
      </c>
      <c r="C36" s="14">
        <v>43152.5</v>
      </c>
      <c r="D36" s="13" t="s">
        <v>136</v>
      </c>
      <c r="E36" s="15" t="s">
        <v>137</v>
      </c>
      <c r="F36" s="13" t="s">
        <v>138</v>
      </c>
      <c r="G36" s="15" t="s">
        <v>139</v>
      </c>
      <c r="H36" s="13" t="s">
        <v>140</v>
      </c>
      <c r="I36" s="15" t="s">
        <v>141</v>
      </c>
      <c r="J36" s="15" t="s">
        <v>141</v>
      </c>
      <c r="K36" s="15" t="s">
        <v>142</v>
      </c>
      <c r="L36" s="13" t="s">
        <v>203</v>
      </c>
      <c r="M36" s="15" t="s">
        <v>204</v>
      </c>
      <c r="N36" s="13" t="s">
        <v>145</v>
      </c>
      <c r="O36" s="15" t="s">
        <v>205</v>
      </c>
      <c r="P36" s="15" t="s">
        <v>206</v>
      </c>
      <c r="Q36" s="15" t="s">
        <v>338</v>
      </c>
      <c r="R36" s="13" t="s">
        <v>339</v>
      </c>
      <c r="S36" s="13" t="s">
        <v>317</v>
      </c>
      <c r="T36" s="13" t="s">
        <v>151</v>
      </c>
      <c r="U36" s="14">
        <v>40725</v>
      </c>
      <c r="V36" s="14"/>
      <c r="W36" s="15"/>
      <c r="X36" s="13"/>
      <c r="Y36" s="15"/>
      <c r="Z36" s="13"/>
      <c r="AA36" s="15"/>
      <c r="AB36" s="13"/>
      <c r="AC36" s="15"/>
      <c r="AD36" s="13"/>
      <c r="AE36" s="15"/>
      <c r="AF36" s="13"/>
      <c r="AG36" s="15"/>
      <c r="AH36" s="13"/>
      <c r="AI36" s="15"/>
      <c r="AJ36" s="13"/>
      <c r="AK36" s="15"/>
      <c r="AL36" s="13"/>
      <c r="AM36" s="15"/>
      <c r="AN36" s="13"/>
      <c r="AO36" s="13"/>
    </row>
    <row r="37" spans="1:41" ht="45" x14ac:dyDescent="0.25">
      <c r="A37" s="13" t="s">
        <v>308</v>
      </c>
      <c r="B37" s="13" t="s">
        <v>135</v>
      </c>
      <c r="C37" s="14">
        <v>43152.5</v>
      </c>
      <c r="D37" s="13" t="s">
        <v>136</v>
      </c>
      <c r="E37" s="15" t="s">
        <v>137</v>
      </c>
      <c r="F37" s="13" t="s">
        <v>138</v>
      </c>
      <c r="G37" s="15" t="s">
        <v>139</v>
      </c>
      <c r="H37" s="13" t="s">
        <v>140</v>
      </c>
      <c r="I37" s="15" t="s">
        <v>141</v>
      </c>
      <c r="J37" s="15" t="s">
        <v>141</v>
      </c>
      <c r="K37" s="15" t="s">
        <v>142</v>
      </c>
      <c r="L37" s="13" t="s">
        <v>211</v>
      </c>
      <c r="M37" s="15" t="s">
        <v>212</v>
      </c>
      <c r="N37" s="13" t="s">
        <v>213</v>
      </c>
      <c r="O37" s="15" t="s">
        <v>214</v>
      </c>
      <c r="P37" s="15" t="s">
        <v>215</v>
      </c>
      <c r="Q37" s="15" t="s">
        <v>338</v>
      </c>
      <c r="R37" s="13" t="s">
        <v>339</v>
      </c>
      <c r="S37" s="13" t="s">
        <v>317</v>
      </c>
      <c r="T37" s="13" t="s">
        <v>151</v>
      </c>
      <c r="U37" s="14">
        <v>40725</v>
      </c>
      <c r="V37" s="14"/>
      <c r="W37" s="15"/>
      <c r="X37" s="13"/>
      <c r="Y37" s="15"/>
      <c r="Z37" s="13"/>
      <c r="AA37" s="15"/>
      <c r="AB37" s="13"/>
      <c r="AC37" s="15"/>
      <c r="AD37" s="13"/>
      <c r="AE37" s="15"/>
      <c r="AF37" s="13"/>
      <c r="AG37" s="15"/>
      <c r="AH37" s="13"/>
      <c r="AI37" s="15"/>
      <c r="AJ37" s="13"/>
      <c r="AK37" s="15"/>
      <c r="AL37" s="13"/>
      <c r="AM37" s="15"/>
      <c r="AN37" s="13"/>
      <c r="AO37" s="13"/>
    </row>
    <row r="38" spans="1:41" ht="60" x14ac:dyDescent="0.25">
      <c r="A38" s="13" t="s">
        <v>308</v>
      </c>
      <c r="B38" s="13" t="s">
        <v>135</v>
      </c>
      <c r="C38" s="14">
        <v>43152.5</v>
      </c>
      <c r="D38" s="13" t="s">
        <v>136</v>
      </c>
      <c r="E38" s="15" t="s">
        <v>137</v>
      </c>
      <c r="F38" s="13" t="s">
        <v>138</v>
      </c>
      <c r="G38" s="15" t="s">
        <v>139</v>
      </c>
      <c r="H38" s="13" t="s">
        <v>140</v>
      </c>
      <c r="I38" s="15" t="s">
        <v>141</v>
      </c>
      <c r="J38" s="15" t="s">
        <v>141</v>
      </c>
      <c r="K38" s="15" t="s">
        <v>142</v>
      </c>
      <c r="L38" s="13" t="s">
        <v>143</v>
      </c>
      <c r="M38" s="15" t="s">
        <v>144</v>
      </c>
      <c r="N38" s="13" t="s">
        <v>145</v>
      </c>
      <c r="O38" s="15" t="s">
        <v>146</v>
      </c>
      <c r="P38" s="15" t="s">
        <v>147</v>
      </c>
      <c r="Q38" s="15" t="s">
        <v>354</v>
      </c>
      <c r="R38" s="13" t="s">
        <v>355</v>
      </c>
      <c r="S38" s="13" t="s">
        <v>317</v>
      </c>
      <c r="T38" s="13" t="s">
        <v>151</v>
      </c>
      <c r="U38" s="14">
        <v>40725</v>
      </c>
      <c r="V38" s="14"/>
      <c r="W38" s="15"/>
      <c r="X38" s="13"/>
      <c r="Y38" s="15"/>
      <c r="Z38" s="13"/>
      <c r="AA38" s="15"/>
      <c r="AB38" s="13"/>
      <c r="AC38" s="15"/>
      <c r="AD38" s="13"/>
      <c r="AE38" s="15"/>
      <c r="AF38" s="13"/>
      <c r="AG38" s="15"/>
      <c r="AH38" s="13"/>
      <c r="AI38" s="15"/>
      <c r="AJ38" s="13"/>
      <c r="AK38" s="15"/>
      <c r="AL38" s="13"/>
      <c r="AM38" s="15"/>
      <c r="AN38" s="13"/>
      <c r="AO38" s="13"/>
    </row>
    <row r="39" spans="1:41" ht="60" x14ac:dyDescent="0.25">
      <c r="A39" s="13" t="s">
        <v>308</v>
      </c>
      <c r="B39" s="13" t="s">
        <v>135</v>
      </c>
      <c r="C39" s="14">
        <v>43152.5</v>
      </c>
      <c r="D39" s="13" t="s">
        <v>136</v>
      </c>
      <c r="E39" s="15" t="s">
        <v>137</v>
      </c>
      <c r="F39" s="13" t="s">
        <v>138</v>
      </c>
      <c r="G39" s="15" t="s">
        <v>139</v>
      </c>
      <c r="H39" s="13" t="s">
        <v>140</v>
      </c>
      <c r="I39" s="15" t="s">
        <v>141</v>
      </c>
      <c r="J39" s="15" t="s">
        <v>141</v>
      </c>
      <c r="K39" s="15" t="s">
        <v>142</v>
      </c>
      <c r="L39" s="13" t="s">
        <v>203</v>
      </c>
      <c r="M39" s="15" t="s">
        <v>204</v>
      </c>
      <c r="N39" s="13" t="s">
        <v>145</v>
      </c>
      <c r="O39" s="15" t="s">
        <v>205</v>
      </c>
      <c r="P39" s="15" t="s">
        <v>206</v>
      </c>
      <c r="Q39" s="15" t="s">
        <v>354</v>
      </c>
      <c r="R39" s="13" t="s">
        <v>355</v>
      </c>
      <c r="S39" s="13" t="s">
        <v>317</v>
      </c>
      <c r="T39" s="13" t="s">
        <v>151</v>
      </c>
      <c r="U39" s="14">
        <v>40725</v>
      </c>
      <c r="V39" s="14"/>
      <c r="W39" s="15"/>
      <c r="X39" s="13"/>
      <c r="Y39" s="15"/>
      <c r="Z39" s="13"/>
      <c r="AA39" s="15"/>
      <c r="AB39" s="13"/>
      <c r="AC39" s="15"/>
      <c r="AD39" s="13"/>
      <c r="AE39" s="15"/>
      <c r="AF39" s="13"/>
      <c r="AG39" s="15"/>
      <c r="AH39" s="13"/>
      <c r="AI39" s="15"/>
      <c r="AJ39" s="13"/>
      <c r="AK39" s="15"/>
      <c r="AL39" s="13"/>
      <c r="AM39" s="15"/>
      <c r="AN39" s="13"/>
      <c r="AO39" s="13"/>
    </row>
    <row r="40" spans="1:41" ht="45" x14ac:dyDescent="0.25">
      <c r="A40" s="13" t="s">
        <v>308</v>
      </c>
      <c r="B40" s="13" t="s">
        <v>135</v>
      </c>
      <c r="C40" s="14">
        <v>43152.5</v>
      </c>
      <c r="D40" s="13" t="s">
        <v>136</v>
      </c>
      <c r="E40" s="15" t="s">
        <v>137</v>
      </c>
      <c r="F40" s="13" t="s">
        <v>138</v>
      </c>
      <c r="G40" s="15" t="s">
        <v>139</v>
      </c>
      <c r="H40" s="13" t="s">
        <v>140</v>
      </c>
      <c r="I40" s="15" t="s">
        <v>141</v>
      </c>
      <c r="J40" s="15" t="s">
        <v>141</v>
      </c>
      <c r="K40" s="15" t="s">
        <v>142</v>
      </c>
      <c r="L40" s="13" t="s">
        <v>211</v>
      </c>
      <c r="M40" s="15" t="s">
        <v>212</v>
      </c>
      <c r="N40" s="13" t="s">
        <v>213</v>
      </c>
      <c r="O40" s="15" t="s">
        <v>214</v>
      </c>
      <c r="P40" s="15" t="s">
        <v>215</v>
      </c>
      <c r="Q40" s="15" t="s">
        <v>354</v>
      </c>
      <c r="R40" s="13" t="s">
        <v>355</v>
      </c>
      <c r="S40" s="13" t="s">
        <v>317</v>
      </c>
      <c r="T40" s="13" t="s">
        <v>151</v>
      </c>
      <c r="U40" s="14">
        <v>40725</v>
      </c>
      <c r="V40" s="14"/>
      <c r="W40" s="15"/>
      <c r="X40" s="13"/>
      <c r="Y40" s="15"/>
      <c r="Z40" s="13"/>
      <c r="AA40" s="15"/>
      <c r="AB40" s="13"/>
      <c r="AC40" s="15"/>
      <c r="AD40" s="13"/>
      <c r="AE40" s="15"/>
      <c r="AF40" s="13"/>
      <c r="AG40" s="15"/>
      <c r="AH40" s="13"/>
      <c r="AI40" s="15"/>
      <c r="AJ40" s="13"/>
      <c r="AK40" s="15"/>
      <c r="AL40" s="13"/>
      <c r="AM40" s="15"/>
      <c r="AN40" s="13"/>
      <c r="AO40" s="13"/>
    </row>
    <row r="41" spans="1:41" ht="60" x14ac:dyDescent="0.25">
      <c r="A41" s="13" t="s">
        <v>134</v>
      </c>
      <c r="B41" s="13" t="s">
        <v>135</v>
      </c>
      <c r="C41" s="14">
        <v>43620.706250000003</v>
      </c>
      <c r="D41" s="13" t="s">
        <v>136</v>
      </c>
      <c r="E41" s="15" t="s">
        <v>137</v>
      </c>
      <c r="F41" s="13" t="s">
        <v>138</v>
      </c>
      <c r="G41" s="15" t="s">
        <v>139</v>
      </c>
      <c r="H41" s="13" t="s">
        <v>140</v>
      </c>
      <c r="I41" s="15" t="s">
        <v>141</v>
      </c>
      <c r="J41" s="15" t="s">
        <v>141</v>
      </c>
      <c r="K41" s="15" t="s">
        <v>142</v>
      </c>
      <c r="L41" s="13" t="s">
        <v>143</v>
      </c>
      <c r="M41" s="15" t="s">
        <v>144</v>
      </c>
      <c r="N41" s="13" t="s">
        <v>145</v>
      </c>
      <c r="O41" s="15" t="s">
        <v>146</v>
      </c>
      <c r="P41" s="15" t="s">
        <v>147</v>
      </c>
      <c r="Q41" s="15" t="s">
        <v>362</v>
      </c>
      <c r="R41" s="13" t="s">
        <v>363</v>
      </c>
      <c r="S41" s="13" t="s">
        <v>317</v>
      </c>
      <c r="T41" s="13" t="s">
        <v>151</v>
      </c>
      <c r="U41" s="14">
        <v>40725</v>
      </c>
      <c r="V41" s="14">
        <v>43519</v>
      </c>
      <c r="W41" s="15"/>
      <c r="X41" s="13"/>
      <c r="Y41" s="15"/>
      <c r="Z41" s="13"/>
      <c r="AA41" s="15"/>
      <c r="AB41" s="13"/>
      <c r="AC41" s="15"/>
      <c r="AD41" s="13"/>
      <c r="AE41" s="15"/>
      <c r="AF41" s="13"/>
      <c r="AG41" s="15"/>
      <c r="AH41" s="13"/>
      <c r="AI41" s="15"/>
      <c r="AJ41" s="13"/>
      <c r="AK41" s="15"/>
      <c r="AL41" s="13"/>
      <c r="AM41" s="15"/>
      <c r="AN41" s="13"/>
      <c r="AO41" s="13"/>
    </row>
    <row r="42" spans="1:41" ht="60" x14ac:dyDescent="0.25">
      <c r="A42" s="13" t="s">
        <v>134</v>
      </c>
      <c r="B42" s="13" t="s">
        <v>201</v>
      </c>
      <c r="C42" s="14">
        <v>43620.706944444442</v>
      </c>
      <c r="D42" s="13" t="s">
        <v>136</v>
      </c>
      <c r="E42" s="15" t="s">
        <v>137</v>
      </c>
      <c r="F42" s="13" t="s">
        <v>138</v>
      </c>
      <c r="G42" s="15" t="s">
        <v>139</v>
      </c>
      <c r="H42" s="13" t="s">
        <v>140</v>
      </c>
      <c r="I42" s="15" t="s">
        <v>141</v>
      </c>
      <c r="J42" s="15" t="s">
        <v>141</v>
      </c>
      <c r="K42" s="15" t="s">
        <v>142</v>
      </c>
      <c r="L42" s="13" t="s">
        <v>143</v>
      </c>
      <c r="M42" s="15" t="s">
        <v>144</v>
      </c>
      <c r="N42" s="13" t="s">
        <v>145</v>
      </c>
      <c r="O42" s="15" t="s">
        <v>146</v>
      </c>
      <c r="P42" s="15" t="s">
        <v>147</v>
      </c>
      <c r="Q42" s="15" t="s">
        <v>362</v>
      </c>
      <c r="R42" s="13" t="s">
        <v>363</v>
      </c>
      <c r="S42" s="13" t="s">
        <v>317</v>
      </c>
      <c r="T42" s="13" t="s">
        <v>202</v>
      </c>
      <c r="U42" s="14">
        <v>43520</v>
      </c>
      <c r="V42" s="14"/>
      <c r="W42" s="15"/>
      <c r="X42" s="13"/>
      <c r="Y42" s="15"/>
      <c r="Z42" s="13"/>
      <c r="AA42" s="15"/>
      <c r="AB42" s="13"/>
      <c r="AC42" s="15"/>
      <c r="AD42" s="13"/>
      <c r="AE42" s="15"/>
      <c r="AF42" s="13"/>
      <c r="AG42" s="15"/>
      <c r="AH42" s="13"/>
      <c r="AI42" s="15"/>
      <c r="AJ42" s="13"/>
      <c r="AK42" s="15"/>
      <c r="AL42" s="13"/>
      <c r="AM42" s="15"/>
      <c r="AN42" s="13"/>
      <c r="AO42" s="13"/>
    </row>
    <row r="43" spans="1:41" ht="60" x14ac:dyDescent="0.25">
      <c r="A43" s="13" t="s">
        <v>134</v>
      </c>
      <c r="B43" s="13" t="s">
        <v>135</v>
      </c>
      <c r="C43" s="14">
        <v>43620.709027777775</v>
      </c>
      <c r="D43" s="13" t="s">
        <v>136</v>
      </c>
      <c r="E43" s="15" t="s">
        <v>137</v>
      </c>
      <c r="F43" s="13" t="s">
        <v>138</v>
      </c>
      <c r="G43" s="15" t="s">
        <v>139</v>
      </c>
      <c r="H43" s="13" t="s">
        <v>140</v>
      </c>
      <c r="I43" s="15" t="s">
        <v>141</v>
      </c>
      <c r="J43" s="15" t="s">
        <v>141</v>
      </c>
      <c r="K43" s="15" t="s">
        <v>142</v>
      </c>
      <c r="L43" s="13" t="s">
        <v>203</v>
      </c>
      <c r="M43" s="15" t="s">
        <v>204</v>
      </c>
      <c r="N43" s="13" t="s">
        <v>145</v>
      </c>
      <c r="O43" s="15" t="s">
        <v>205</v>
      </c>
      <c r="P43" s="15" t="s">
        <v>206</v>
      </c>
      <c r="Q43" s="15" t="s">
        <v>362</v>
      </c>
      <c r="R43" s="13" t="s">
        <v>363</v>
      </c>
      <c r="S43" s="13" t="s">
        <v>317</v>
      </c>
      <c r="T43" s="13" t="s">
        <v>151</v>
      </c>
      <c r="U43" s="14">
        <v>40725</v>
      </c>
      <c r="V43" s="14">
        <v>43519</v>
      </c>
      <c r="W43" s="15"/>
      <c r="X43" s="13"/>
      <c r="Y43" s="15"/>
      <c r="Z43" s="13"/>
      <c r="AA43" s="15"/>
      <c r="AB43" s="13"/>
      <c r="AC43" s="15"/>
      <c r="AD43" s="13"/>
      <c r="AE43" s="15"/>
      <c r="AF43" s="13"/>
      <c r="AG43" s="15"/>
      <c r="AH43" s="13"/>
      <c r="AI43" s="15"/>
      <c r="AJ43" s="13"/>
      <c r="AK43" s="15"/>
      <c r="AL43" s="13"/>
      <c r="AM43" s="15"/>
      <c r="AN43" s="13"/>
      <c r="AO43" s="13"/>
    </row>
    <row r="44" spans="1:41" ht="60" x14ac:dyDescent="0.25">
      <c r="A44" s="13" t="s">
        <v>134</v>
      </c>
      <c r="B44" s="13" t="s">
        <v>201</v>
      </c>
      <c r="C44" s="14">
        <v>43620.709722222222</v>
      </c>
      <c r="D44" s="13" t="s">
        <v>136</v>
      </c>
      <c r="E44" s="15" t="s">
        <v>137</v>
      </c>
      <c r="F44" s="13" t="s">
        <v>138</v>
      </c>
      <c r="G44" s="15" t="s">
        <v>139</v>
      </c>
      <c r="H44" s="13" t="s">
        <v>140</v>
      </c>
      <c r="I44" s="15" t="s">
        <v>141</v>
      </c>
      <c r="J44" s="15" t="s">
        <v>141</v>
      </c>
      <c r="K44" s="15" t="s">
        <v>142</v>
      </c>
      <c r="L44" s="13" t="s">
        <v>203</v>
      </c>
      <c r="M44" s="15" t="s">
        <v>204</v>
      </c>
      <c r="N44" s="13" t="s">
        <v>145</v>
      </c>
      <c r="O44" s="15" t="s">
        <v>205</v>
      </c>
      <c r="P44" s="15" t="s">
        <v>206</v>
      </c>
      <c r="Q44" s="15" t="s">
        <v>362</v>
      </c>
      <c r="R44" s="13" t="s">
        <v>363</v>
      </c>
      <c r="S44" s="13" t="s">
        <v>317</v>
      </c>
      <c r="T44" s="13" t="s">
        <v>202</v>
      </c>
      <c r="U44" s="14">
        <v>43520</v>
      </c>
      <c r="V44" s="14"/>
      <c r="W44" s="15"/>
      <c r="X44" s="13"/>
      <c r="Y44" s="15"/>
      <c r="Z44" s="13"/>
      <c r="AA44" s="15"/>
      <c r="AB44" s="13"/>
      <c r="AC44" s="15"/>
      <c r="AD44" s="13"/>
      <c r="AE44" s="15"/>
      <c r="AF44" s="13"/>
      <c r="AG44" s="15"/>
      <c r="AH44" s="13"/>
      <c r="AI44" s="15"/>
      <c r="AJ44" s="13"/>
      <c r="AK44" s="15"/>
      <c r="AL44" s="13"/>
      <c r="AM44" s="15"/>
      <c r="AN44" s="13"/>
      <c r="AO44" s="13"/>
    </row>
    <row r="45" spans="1:41" ht="60" x14ac:dyDescent="0.25">
      <c r="A45" s="13" t="s">
        <v>210</v>
      </c>
      <c r="B45" s="13" t="s">
        <v>135</v>
      </c>
      <c r="C45" s="14">
        <v>44713.36041666667</v>
      </c>
      <c r="D45" s="13" t="s">
        <v>136</v>
      </c>
      <c r="E45" s="15" t="s">
        <v>137</v>
      </c>
      <c r="F45" s="13" t="s">
        <v>138</v>
      </c>
      <c r="G45" s="15" t="s">
        <v>139</v>
      </c>
      <c r="H45" s="13" t="s">
        <v>140</v>
      </c>
      <c r="I45" s="15" t="s">
        <v>141</v>
      </c>
      <c r="J45" s="15" t="s">
        <v>141</v>
      </c>
      <c r="K45" s="15" t="s">
        <v>142</v>
      </c>
      <c r="L45" s="13" t="s">
        <v>211</v>
      </c>
      <c r="M45" s="15" t="s">
        <v>212</v>
      </c>
      <c r="N45" s="13" t="s">
        <v>213</v>
      </c>
      <c r="O45" s="15" t="s">
        <v>214</v>
      </c>
      <c r="P45" s="15" t="s">
        <v>215</v>
      </c>
      <c r="Q45" s="15" t="s">
        <v>362</v>
      </c>
      <c r="R45" s="13" t="s">
        <v>363</v>
      </c>
      <c r="S45" s="13" t="s">
        <v>317</v>
      </c>
      <c r="T45" s="13" t="s">
        <v>151</v>
      </c>
      <c r="U45" s="14">
        <v>40725</v>
      </c>
      <c r="V45" s="14">
        <v>44347</v>
      </c>
      <c r="W45" s="15"/>
      <c r="X45" s="13"/>
      <c r="Y45" s="15"/>
      <c r="Z45" s="13"/>
      <c r="AA45" s="15"/>
      <c r="AB45" s="13"/>
      <c r="AC45" s="15"/>
      <c r="AD45" s="13"/>
      <c r="AE45" s="15"/>
      <c r="AF45" s="13"/>
      <c r="AG45" s="15"/>
      <c r="AH45" s="13"/>
      <c r="AI45" s="15"/>
      <c r="AJ45" s="13"/>
      <c r="AK45" s="15"/>
      <c r="AL45" s="13"/>
      <c r="AM45" s="15"/>
      <c r="AN45" s="13"/>
      <c r="AO45" s="13"/>
    </row>
    <row r="46" spans="1:41" ht="60" x14ac:dyDescent="0.25">
      <c r="A46" s="13" t="s">
        <v>210</v>
      </c>
      <c r="B46" s="13" t="s">
        <v>201</v>
      </c>
      <c r="C46" s="14">
        <v>44713.361111111109</v>
      </c>
      <c r="D46" s="13" t="s">
        <v>136</v>
      </c>
      <c r="E46" s="15" t="s">
        <v>137</v>
      </c>
      <c r="F46" s="13" t="s">
        <v>138</v>
      </c>
      <c r="G46" s="15" t="s">
        <v>139</v>
      </c>
      <c r="H46" s="13" t="s">
        <v>140</v>
      </c>
      <c r="I46" s="15" t="s">
        <v>141</v>
      </c>
      <c r="J46" s="15" t="s">
        <v>141</v>
      </c>
      <c r="K46" s="15" t="s">
        <v>142</v>
      </c>
      <c r="L46" s="13" t="s">
        <v>211</v>
      </c>
      <c r="M46" s="15" t="s">
        <v>212</v>
      </c>
      <c r="N46" s="13" t="s">
        <v>213</v>
      </c>
      <c r="O46" s="15" t="s">
        <v>214</v>
      </c>
      <c r="P46" s="15" t="s">
        <v>215</v>
      </c>
      <c r="Q46" s="15" t="s">
        <v>362</v>
      </c>
      <c r="R46" s="13" t="s">
        <v>363</v>
      </c>
      <c r="S46" s="13" t="s">
        <v>317</v>
      </c>
      <c r="T46" s="13" t="s">
        <v>151</v>
      </c>
      <c r="U46" s="14">
        <v>44348</v>
      </c>
      <c r="V46" s="14"/>
      <c r="W46" s="15"/>
      <c r="X46" s="13"/>
      <c r="Y46" s="15"/>
      <c r="Z46" s="13"/>
      <c r="AA46" s="15"/>
      <c r="AB46" s="13"/>
      <c r="AC46" s="15"/>
      <c r="AD46" s="13"/>
      <c r="AE46" s="15"/>
      <c r="AF46" s="13"/>
      <c r="AG46" s="15"/>
      <c r="AH46" s="13"/>
      <c r="AI46" s="15"/>
      <c r="AJ46" s="13"/>
      <c r="AK46" s="15"/>
      <c r="AL46" s="13"/>
      <c r="AM46" s="15"/>
      <c r="AN46" s="13"/>
      <c r="AO46" s="13"/>
    </row>
    <row r="47" spans="1:41" ht="60" x14ac:dyDescent="0.25">
      <c r="A47" s="13" t="s">
        <v>134</v>
      </c>
      <c r="B47" s="13" t="s">
        <v>135</v>
      </c>
      <c r="C47" s="14">
        <v>43620.707638888889</v>
      </c>
      <c r="D47" s="13" t="s">
        <v>136</v>
      </c>
      <c r="E47" s="15" t="s">
        <v>137</v>
      </c>
      <c r="F47" s="13" t="s">
        <v>138</v>
      </c>
      <c r="G47" s="15" t="s">
        <v>139</v>
      </c>
      <c r="H47" s="13" t="s">
        <v>140</v>
      </c>
      <c r="I47" s="15" t="s">
        <v>141</v>
      </c>
      <c r="J47" s="15" t="s">
        <v>141</v>
      </c>
      <c r="K47" s="15" t="s">
        <v>142</v>
      </c>
      <c r="L47" s="13" t="s">
        <v>143</v>
      </c>
      <c r="M47" s="15" t="s">
        <v>144</v>
      </c>
      <c r="N47" s="13" t="s">
        <v>145</v>
      </c>
      <c r="O47" s="15" t="s">
        <v>146</v>
      </c>
      <c r="P47" s="15" t="s">
        <v>147</v>
      </c>
      <c r="Q47" s="15" t="s">
        <v>371</v>
      </c>
      <c r="R47" s="13" t="s">
        <v>372</v>
      </c>
      <c r="S47" s="13" t="s">
        <v>317</v>
      </c>
      <c r="T47" s="13" t="s">
        <v>151</v>
      </c>
      <c r="U47" s="14">
        <v>40725</v>
      </c>
      <c r="V47" s="14">
        <v>43519</v>
      </c>
      <c r="W47" s="15"/>
      <c r="X47" s="13"/>
      <c r="Y47" s="15"/>
      <c r="Z47" s="13"/>
      <c r="AA47" s="15"/>
      <c r="AB47" s="13"/>
      <c r="AC47" s="15"/>
      <c r="AD47" s="13"/>
      <c r="AE47" s="15"/>
      <c r="AF47" s="13"/>
      <c r="AG47" s="15"/>
      <c r="AH47" s="13"/>
      <c r="AI47" s="15"/>
      <c r="AJ47" s="13"/>
      <c r="AK47" s="15"/>
      <c r="AL47" s="13"/>
      <c r="AM47" s="15"/>
      <c r="AN47" s="13"/>
      <c r="AO47" s="13"/>
    </row>
    <row r="48" spans="1:41" ht="60" x14ac:dyDescent="0.25">
      <c r="A48" s="13" t="s">
        <v>134</v>
      </c>
      <c r="B48" s="13" t="s">
        <v>201</v>
      </c>
      <c r="C48" s="14">
        <v>43620.708333333336</v>
      </c>
      <c r="D48" s="13" t="s">
        <v>136</v>
      </c>
      <c r="E48" s="15" t="s">
        <v>137</v>
      </c>
      <c r="F48" s="13" t="s">
        <v>138</v>
      </c>
      <c r="G48" s="15" t="s">
        <v>139</v>
      </c>
      <c r="H48" s="13" t="s">
        <v>140</v>
      </c>
      <c r="I48" s="15" t="s">
        <v>141</v>
      </c>
      <c r="J48" s="15" t="s">
        <v>141</v>
      </c>
      <c r="K48" s="15" t="s">
        <v>142</v>
      </c>
      <c r="L48" s="13" t="s">
        <v>143</v>
      </c>
      <c r="M48" s="15" t="s">
        <v>144</v>
      </c>
      <c r="N48" s="13" t="s">
        <v>145</v>
      </c>
      <c r="O48" s="15" t="s">
        <v>146</v>
      </c>
      <c r="P48" s="15" t="s">
        <v>147</v>
      </c>
      <c r="Q48" s="15" t="s">
        <v>371</v>
      </c>
      <c r="R48" s="13" t="s">
        <v>372</v>
      </c>
      <c r="S48" s="13" t="s">
        <v>317</v>
      </c>
      <c r="T48" s="13" t="s">
        <v>202</v>
      </c>
      <c r="U48" s="14">
        <v>43520</v>
      </c>
      <c r="V48" s="14"/>
      <c r="W48" s="15"/>
      <c r="X48" s="13"/>
      <c r="Y48" s="15"/>
      <c r="Z48" s="13"/>
      <c r="AA48" s="15"/>
      <c r="AB48" s="13"/>
      <c r="AC48" s="15"/>
      <c r="AD48" s="13"/>
      <c r="AE48" s="15"/>
      <c r="AF48" s="13"/>
      <c r="AG48" s="15"/>
      <c r="AH48" s="13"/>
      <c r="AI48" s="15"/>
      <c r="AJ48" s="13"/>
      <c r="AK48" s="15"/>
      <c r="AL48" s="13"/>
      <c r="AM48" s="15"/>
      <c r="AN48" s="13"/>
      <c r="AO48" s="13"/>
    </row>
    <row r="49" spans="1:41" ht="60" x14ac:dyDescent="0.25">
      <c r="A49" s="13" t="s">
        <v>134</v>
      </c>
      <c r="B49" s="13" t="s">
        <v>135</v>
      </c>
      <c r="C49" s="14">
        <v>43620.709722222222</v>
      </c>
      <c r="D49" s="13" t="s">
        <v>136</v>
      </c>
      <c r="E49" s="15" t="s">
        <v>137</v>
      </c>
      <c r="F49" s="13" t="s">
        <v>138</v>
      </c>
      <c r="G49" s="15" t="s">
        <v>139</v>
      </c>
      <c r="H49" s="13" t="s">
        <v>140</v>
      </c>
      <c r="I49" s="15" t="s">
        <v>141</v>
      </c>
      <c r="J49" s="15" t="s">
        <v>141</v>
      </c>
      <c r="K49" s="15" t="s">
        <v>142</v>
      </c>
      <c r="L49" s="13" t="s">
        <v>203</v>
      </c>
      <c r="M49" s="15" t="s">
        <v>204</v>
      </c>
      <c r="N49" s="13" t="s">
        <v>145</v>
      </c>
      <c r="O49" s="15" t="s">
        <v>205</v>
      </c>
      <c r="P49" s="15" t="s">
        <v>206</v>
      </c>
      <c r="Q49" s="15" t="s">
        <v>371</v>
      </c>
      <c r="R49" s="13" t="s">
        <v>372</v>
      </c>
      <c r="S49" s="13" t="s">
        <v>317</v>
      </c>
      <c r="T49" s="13" t="s">
        <v>151</v>
      </c>
      <c r="U49" s="14">
        <v>40725</v>
      </c>
      <c r="V49" s="14">
        <v>43519</v>
      </c>
      <c r="W49" s="15"/>
      <c r="X49" s="13"/>
      <c r="Y49" s="15"/>
      <c r="Z49" s="13"/>
      <c r="AA49" s="15"/>
      <c r="AB49" s="13"/>
      <c r="AC49" s="15"/>
      <c r="AD49" s="13"/>
      <c r="AE49" s="15"/>
      <c r="AF49" s="13"/>
      <c r="AG49" s="15"/>
      <c r="AH49" s="13"/>
      <c r="AI49" s="15"/>
      <c r="AJ49" s="13"/>
      <c r="AK49" s="15"/>
      <c r="AL49" s="13"/>
      <c r="AM49" s="15"/>
      <c r="AN49" s="13"/>
      <c r="AO49" s="13"/>
    </row>
    <row r="50" spans="1:41" ht="60" x14ac:dyDescent="0.25">
      <c r="A50" s="13" t="s">
        <v>134</v>
      </c>
      <c r="B50" s="13" t="s">
        <v>201</v>
      </c>
      <c r="C50" s="14">
        <v>43620.710416666669</v>
      </c>
      <c r="D50" s="13" t="s">
        <v>136</v>
      </c>
      <c r="E50" s="15" t="s">
        <v>137</v>
      </c>
      <c r="F50" s="13" t="s">
        <v>138</v>
      </c>
      <c r="G50" s="15" t="s">
        <v>139</v>
      </c>
      <c r="H50" s="13" t="s">
        <v>140</v>
      </c>
      <c r="I50" s="15" t="s">
        <v>141</v>
      </c>
      <c r="J50" s="15" t="s">
        <v>141</v>
      </c>
      <c r="K50" s="15" t="s">
        <v>142</v>
      </c>
      <c r="L50" s="13" t="s">
        <v>203</v>
      </c>
      <c r="M50" s="15" t="s">
        <v>204</v>
      </c>
      <c r="N50" s="13" t="s">
        <v>145</v>
      </c>
      <c r="O50" s="15" t="s">
        <v>205</v>
      </c>
      <c r="P50" s="15" t="s">
        <v>206</v>
      </c>
      <c r="Q50" s="15" t="s">
        <v>371</v>
      </c>
      <c r="R50" s="13" t="s">
        <v>372</v>
      </c>
      <c r="S50" s="13" t="s">
        <v>317</v>
      </c>
      <c r="T50" s="13" t="s">
        <v>202</v>
      </c>
      <c r="U50" s="14">
        <v>43520</v>
      </c>
      <c r="V50" s="14"/>
      <c r="W50" s="15"/>
      <c r="X50" s="13"/>
      <c r="Y50" s="15"/>
      <c r="Z50" s="13"/>
      <c r="AA50" s="15"/>
      <c r="AB50" s="13"/>
      <c r="AC50" s="15"/>
      <c r="AD50" s="13"/>
      <c r="AE50" s="15"/>
      <c r="AF50" s="13"/>
      <c r="AG50" s="15"/>
      <c r="AH50" s="13"/>
      <c r="AI50" s="15"/>
      <c r="AJ50" s="13"/>
      <c r="AK50" s="15"/>
      <c r="AL50" s="13"/>
      <c r="AM50" s="15"/>
      <c r="AN50" s="13"/>
      <c r="AO50" s="13"/>
    </row>
    <row r="51" spans="1:41" ht="60" x14ac:dyDescent="0.25">
      <c r="A51" s="13" t="s">
        <v>210</v>
      </c>
      <c r="B51" s="13" t="s">
        <v>135</v>
      </c>
      <c r="C51" s="14">
        <v>44713.365972222222</v>
      </c>
      <c r="D51" s="13" t="s">
        <v>136</v>
      </c>
      <c r="E51" s="15" t="s">
        <v>137</v>
      </c>
      <c r="F51" s="13" t="s">
        <v>138</v>
      </c>
      <c r="G51" s="15" t="s">
        <v>139</v>
      </c>
      <c r="H51" s="13" t="s">
        <v>140</v>
      </c>
      <c r="I51" s="15" t="s">
        <v>141</v>
      </c>
      <c r="J51" s="15" t="s">
        <v>141</v>
      </c>
      <c r="K51" s="15" t="s">
        <v>142</v>
      </c>
      <c r="L51" s="13" t="s">
        <v>211</v>
      </c>
      <c r="M51" s="15" t="s">
        <v>212</v>
      </c>
      <c r="N51" s="13" t="s">
        <v>213</v>
      </c>
      <c r="O51" s="15" t="s">
        <v>214</v>
      </c>
      <c r="P51" s="15" t="s">
        <v>215</v>
      </c>
      <c r="Q51" s="15" t="s">
        <v>371</v>
      </c>
      <c r="R51" s="13" t="s">
        <v>372</v>
      </c>
      <c r="S51" s="13" t="s">
        <v>317</v>
      </c>
      <c r="T51" s="13" t="s">
        <v>151</v>
      </c>
      <c r="U51" s="14">
        <v>40725</v>
      </c>
      <c r="V51" s="14">
        <v>44347</v>
      </c>
      <c r="W51" s="15"/>
      <c r="X51" s="13"/>
      <c r="Y51" s="15"/>
      <c r="Z51" s="13"/>
      <c r="AA51" s="15"/>
      <c r="AB51" s="13"/>
      <c r="AC51" s="15"/>
      <c r="AD51" s="13"/>
      <c r="AE51" s="15"/>
      <c r="AF51" s="13"/>
      <c r="AG51" s="15"/>
      <c r="AH51" s="13"/>
      <c r="AI51" s="15"/>
      <c r="AJ51" s="13"/>
      <c r="AK51" s="15"/>
      <c r="AL51" s="13"/>
      <c r="AM51" s="15"/>
      <c r="AN51" s="13"/>
      <c r="AO51" s="13"/>
    </row>
    <row r="52" spans="1:41" ht="60" x14ac:dyDescent="0.25">
      <c r="A52" s="13" t="s">
        <v>210</v>
      </c>
      <c r="B52" s="13" t="s">
        <v>201</v>
      </c>
      <c r="C52" s="14">
        <v>44713.367361111108</v>
      </c>
      <c r="D52" s="13" t="s">
        <v>136</v>
      </c>
      <c r="E52" s="15" t="s">
        <v>137</v>
      </c>
      <c r="F52" s="13" t="s">
        <v>138</v>
      </c>
      <c r="G52" s="15" t="s">
        <v>139</v>
      </c>
      <c r="H52" s="13" t="s">
        <v>140</v>
      </c>
      <c r="I52" s="15" t="s">
        <v>141</v>
      </c>
      <c r="J52" s="15" t="s">
        <v>141</v>
      </c>
      <c r="K52" s="15" t="s">
        <v>142</v>
      </c>
      <c r="L52" s="13" t="s">
        <v>211</v>
      </c>
      <c r="M52" s="15" t="s">
        <v>212</v>
      </c>
      <c r="N52" s="13" t="s">
        <v>213</v>
      </c>
      <c r="O52" s="15" t="s">
        <v>214</v>
      </c>
      <c r="P52" s="15" t="s">
        <v>215</v>
      </c>
      <c r="Q52" s="15" t="s">
        <v>371</v>
      </c>
      <c r="R52" s="13" t="s">
        <v>372</v>
      </c>
      <c r="S52" s="13" t="s">
        <v>317</v>
      </c>
      <c r="T52" s="13" t="s">
        <v>151</v>
      </c>
      <c r="U52" s="14">
        <v>44348</v>
      </c>
      <c r="V52" s="14"/>
      <c r="W52" s="15"/>
      <c r="X52" s="13"/>
      <c r="Y52" s="15"/>
      <c r="Z52" s="13"/>
      <c r="AA52" s="15"/>
      <c r="AB52" s="13"/>
      <c r="AC52" s="15"/>
      <c r="AD52" s="13"/>
      <c r="AE52" s="15"/>
      <c r="AF52" s="13"/>
      <c r="AG52" s="15"/>
      <c r="AH52" s="13"/>
      <c r="AI52" s="15"/>
      <c r="AJ52" s="13"/>
      <c r="AK52" s="15"/>
      <c r="AL52" s="13"/>
      <c r="AM52" s="15"/>
      <c r="AN52" s="13"/>
      <c r="AO52" s="13"/>
    </row>
    <row r="53" spans="1:41" ht="60" x14ac:dyDescent="0.25">
      <c r="A53" s="13" t="s">
        <v>308</v>
      </c>
      <c r="B53" s="13" t="s">
        <v>135</v>
      </c>
      <c r="C53" s="14">
        <v>43152.5</v>
      </c>
      <c r="D53" s="13" t="s">
        <v>136</v>
      </c>
      <c r="E53" s="15" t="s">
        <v>137</v>
      </c>
      <c r="F53" s="13" t="s">
        <v>138</v>
      </c>
      <c r="G53" s="15" t="s">
        <v>139</v>
      </c>
      <c r="H53" s="13" t="s">
        <v>140</v>
      </c>
      <c r="I53" s="15" t="s">
        <v>141</v>
      </c>
      <c r="J53" s="15" t="s">
        <v>141</v>
      </c>
      <c r="K53" s="15" t="s">
        <v>142</v>
      </c>
      <c r="L53" s="13" t="s">
        <v>143</v>
      </c>
      <c r="M53" s="15" t="s">
        <v>144</v>
      </c>
      <c r="N53" s="13" t="s">
        <v>145</v>
      </c>
      <c r="O53" s="15" t="s">
        <v>146</v>
      </c>
      <c r="P53" s="15" t="s">
        <v>147</v>
      </c>
      <c r="Q53" s="15" t="s">
        <v>377</v>
      </c>
      <c r="R53" s="13" t="s">
        <v>378</v>
      </c>
      <c r="S53" s="13" t="s">
        <v>317</v>
      </c>
      <c r="T53" s="13" t="s">
        <v>151</v>
      </c>
      <c r="U53" s="14">
        <v>40725</v>
      </c>
      <c r="V53" s="14"/>
      <c r="W53" s="15"/>
      <c r="X53" s="13"/>
      <c r="Y53" s="15"/>
      <c r="Z53" s="13"/>
      <c r="AA53" s="15"/>
      <c r="AB53" s="13"/>
      <c r="AC53" s="15"/>
      <c r="AD53" s="13"/>
      <c r="AE53" s="15"/>
      <c r="AF53" s="13"/>
      <c r="AG53" s="15"/>
      <c r="AH53" s="13"/>
      <c r="AI53" s="15"/>
      <c r="AJ53" s="13"/>
      <c r="AK53" s="15"/>
      <c r="AL53" s="13"/>
      <c r="AM53" s="15"/>
      <c r="AN53" s="13"/>
      <c r="AO53" s="13"/>
    </row>
    <row r="54" spans="1:41" ht="60" x14ac:dyDescent="0.25">
      <c r="A54" s="13" t="s">
        <v>308</v>
      </c>
      <c r="B54" s="13" t="s">
        <v>135</v>
      </c>
      <c r="C54" s="14">
        <v>43152.5</v>
      </c>
      <c r="D54" s="13" t="s">
        <v>136</v>
      </c>
      <c r="E54" s="15" t="s">
        <v>137</v>
      </c>
      <c r="F54" s="13" t="s">
        <v>138</v>
      </c>
      <c r="G54" s="15" t="s">
        <v>139</v>
      </c>
      <c r="H54" s="13" t="s">
        <v>140</v>
      </c>
      <c r="I54" s="15" t="s">
        <v>141</v>
      </c>
      <c r="J54" s="15" t="s">
        <v>141</v>
      </c>
      <c r="K54" s="15" t="s">
        <v>142</v>
      </c>
      <c r="L54" s="13" t="s">
        <v>203</v>
      </c>
      <c r="M54" s="15" t="s">
        <v>204</v>
      </c>
      <c r="N54" s="13" t="s">
        <v>145</v>
      </c>
      <c r="O54" s="15" t="s">
        <v>205</v>
      </c>
      <c r="P54" s="15" t="s">
        <v>206</v>
      </c>
      <c r="Q54" s="15" t="s">
        <v>377</v>
      </c>
      <c r="R54" s="13" t="s">
        <v>378</v>
      </c>
      <c r="S54" s="13" t="s">
        <v>317</v>
      </c>
      <c r="T54" s="13" t="s">
        <v>151</v>
      </c>
      <c r="U54" s="14">
        <v>40725</v>
      </c>
      <c r="V54" s="14"/>
      <c r="W54" s="15"/>
      <c r="X54" s="13"/>
      <c r="Y54" s="15"/>
      <c r="Z54" s="13"/>
      <c r="AA54" s="15"/>
      <c r="AB54" s="13"/>
      <c r="AC54" s="15"/>
      <c r="AD54" s="13"/>
      <c r="AE54" s="15"/>
      <c r="AF54" s="13"/>
      <c r="AG54" s="15"/>
      <c r="AH54" s="13"/>
      <c r="AI54" s="15"/>
      <c r="AJ54" s="13"/>
      <c r="AK54" s="15"/>
      <c r="AL54" s="13"/>
      <c r="AM54" s="15"/>
      <c r="AN54" s="13"/>
      <c r="AO54" s="13"/>
    </row>
    <row r="55" spans="1:41" ht="45" x14ac:dyDescent="0.25">
      <c r="A55" s="13" t="s">
        <v>308</v>
      </c>
      <c r="B55" s="13" t="s">
        <v>135</v>
      </c>
      <c r="C55" s="14">
        <v>43152.5</v>
      </c>
      <c r="D55" s="13" t="s">
        <v>136</v>
      </c>
      <c r="E55" s="15" t="s">
        <v>137</v>
      </c>
      <c r="F55" s="13" t="s">
        <v>138</v>
      </c>
      <c r="G55" s="15" t="s">
        <v>139</v>
      </c>
      <c r="H55" s="13" t="s">
        <v>140</v>
      </c>
      <c r="I55" s="15" t="s">
        <v>141</v>
      </c>
      <c r="J55" s="15" t="s">
        <v>141</v>
      </c>
      <c r="K55" s="15" t="s">
        <v>142</v>
      </c>
      <c r="L55" s="13" t="s">
        <v>211</v>
      </c>
      <c r="M55" s="15" t="s">
        <v>212</v>
      </c>
      <c r="N55" s="13" t="s">
        <v>213</v>
      </c>
      <c r="O55" s="15" t="s">
        <v>214</v>
      </c>
      <c r="P55" s="15" t="s">
        <v>215</v>
      </c>
      <c r="Q55" s="15" t="s">
        <v>377</v>
      </c>
      <c r="R55" s="13" t="s">
        <v>378</v>
      </c>
      <c r="S55" s="13" t="s">
        <v>317</v>
      </c>
      <c r="T55" s="13" t="s">
        <v>151</v>
      </c>
      <c r="U55" s="14">
        <v>40725</v>
      </c>
      <c r="V55" s="14"/>
      <c r="W55" s="15"/>
      <c r="X55" s="13"/>
      <c r="Y55" s="15"/>
      <c r="Z55" s="13"/>
      <c r="AA55" s="15"/>
      <c r="AB55" s="13"/>
      <c r="AC55" s="15"/>
      <c r="AD55" s="13"/>
      <c r="AE55" s="15"/>
      <c r="AF55" s="13"/>
      <c r="AG55" s="15"/>
      <c r="AH55" s="13"/>
      <c r="AI55" s="15"/>
      <c r="AJ55" s="13"/>
      <c r="AK55" s="15"/>
      <c r="AL55" s="13"/>
      <c r="AM55" s="15"/>
      <c r="AN55" s="13"/>
      <c r="AO55" s="13"/>
    </row>
    <row r="56" spans="1:41" ht="60" x14ac:dyDescent="0.25">
      <c r="A56" s="13" t="s">
        <v>259</v>
      </c>
      <c r="B56" s="13" t="s">
        <v>135</v>
      </c>
      <c r="C56" s="14">
        <v>43152.5</v>
      </c>
      <c r="D56" s="13" t="s">
        <v>136</v>
      </c>
      <c r="E56" s="15" t="s">
        <v>137</v>
      </c>
      <c r="F56" s="13" t="s">
        <v>138</v>
      </c>
      <c r="G56" s="15" t="s">
        <v>139</v>
      </c>
      <c r="H56" s="13" t="s">
        <v>140</v>
      </c>
      <c r="I56" s="15" t="s">
        <v>141</v>
      </c>
      <c r="J56" s="15" t="s">
        <v>141</v>
      </c>
      <c r="K56" s="15" t="s">
        <v>142</v>
      </c>
      <c r="L56" s="13" t="s">
        <v>143</v>
      </c>
      <c r="M56" s="15" t="s">
        <v>144</v>
      </c>
      <c r="N56" s="13" t="s">
        <v>145</v>
      </c>
      <c r="O56" s="15" t="s">
        <v>146</v>
      </c>
      <c r="P56" s="15" t="s">
        <v>147</v>
      </c>
      <c r="Q56" s="15" t="s">
        <v>390</v>
      </c>
      <c r="R56" s="13" t="s">
        <v>391</v>
      </c>
      <c r="S56" s="13" t="s">
        <v>317</v>
      </c>
      <c r="T56" s="13" t="s">
        <v>151</v>
      </c>
      <c r="U56" s="14">
        <v>40725</v>
      </c>
      <c r="V56" s="14">
        <v>43100</v>
      </c>
      <c r="W56" s="15"/>
      <c r="X56" s="13"/>
      <c r="Y56" s="15"/>
      <c r="Z56" s="13"/>
      <c r="AA56" s="15"/>
      <c r="AB56" s="13"/>
      <c r="AC56" s="15"/>
      <c r="AD56" s="13"/>
      <c r="AE56" s="15"/>
      <c r="AF56" s="13"/>
      <c r="AG56" s="15"/>
      <c r="AH56" s="13"/>
      <c r="AI56" s="15"/>
      <c r="AJ56" s="13"/>
      <c r="AK56" s="15"/>
      <c r="AL56" s="13"/>
      <c r="AM56" s="15"/>
      <c r="AN56" s="13"/>
      <c r="AO56" s="13"/>
    </row>
    <row r="57" spans="1:41" ht="60" x14ac:dyDescent="0.25">
      <c r="A57" s="13" t="s">
        <v>259</v>
      </c>
      <c r="B57" s="13" t="s">
        <v>201</v>
      </c>
      <c r="C57" s="14">
        <v>43840.643750000003</v>
      </c>
      <c r="D57" s="13" t="s">
        <v>136</v>
      </c>
      <c r="E57" s="15" t="s">
        <v>137</v>
      </c>
      <c r="F57" s="13" t="s">
        <v>138</v>
      </c>
      <c r="G57" s="15" t="s">
        <v>139</v>
      </c>
      <c r="H57" s="13" t="s">
        <v>140</v>
      </c>
      <c r="I57" s="15" t="s">
        <v>141</v>
      </c>
      <c r="J57" s="15" t="s">
        <v>141</v>
      </c>
      <c r="K57" s="15" t="s">
        <v>142</v>
      </c>
      <c r="L57" s="13" t="s">
        <v>143</v>
      </c>
      <c r="M57" s="15" t="s">
        <v>144</v>
      </c>
      <c r="N57" s="13" t="s">
        <v>145</v>
      </c>
      <c r="O57" s="15" t="s">
        <v>146</v>
      </c>
      <c r="P57" s="15" t="s">
        <v>147</v>
      </c>
      <c r="Q57" s="15" t="s">
        <v>390</v>
      </c>
      <c r="R57" s="13" t="s">
        <v>391</v>
      </c>
      <c r="S57" s="13" t="s">
        <v>317</v>
      </c>
      <c r="T57" s="13" t="s">
        <v>151</v>
      </c>
      <c r="U57" s="14">
        <v>43101</v>
      </c>
      <c r="V57" s="14"/>
      <c r="W57" s="15"/>
      <c r="X57" s="13"/>
      <c r="Y57" s="15"/>
      <c r="Z57" s="13"/>
      <c r="AA57" s="15"/>
      <c r="AB57" s="13"/>
      <c r="AC57" s="15"/>
      <c r="AD57" s="13"/>
      <c r="AE57" s="15"/>
      <c r="AF57" s="13"/>
      <c r="AG57" s="15"/>
      <c r="AH57" s="13"/>
      <c r="AI57" s="15"/>
      <c r="AJ57" s="13"/>
      <c r="AK57" s="15"/>
      <c r="AL57" s="13"/>
      <c r="AM57" s="15"/>
      <c r="AN57" s="13"/>
      <c r="AO57" s="13"/>
    </row>
    <row r="58" spans="1:41" ht="60" x14ac:dyDescent="0.25">
      <c r="A58" s="13" t="s">
        <v>259</v>
      </c>
      <c r="B58" s="13" t="s">
        <v>135</v>
      </c>
      <c r="C58" s="14">
        <v>43152.5</v>
      </c>
      <c r="D58" s="13" t="s">
        <v>136</v>
      </c>
      <c r="E58" s="15" t="s">
        <v>137</v>
      </c>
      <c r="F58" s="13" t="s">
        <v>138</v>
      </c>
      <c r="G58" s="15" t="s">
        <v>139</v>
      </c>
      <c r="H58" s="13" t="s">
        <v>140</v>
      </c>
      <c r="I58" s="15" t="s">
        <v>141</v>
      </c>
      <c r="J58" s="15" t="s">
        <v>141</v>
      </c>
      <c r="K58" s="15" t="s">
        <v>142</v>
      </c>
      <c r="L58" s="13" t="s">
        <v>203</v>
      </c>
      <c r="M58" s="15" t="s">
        <v>204</v>
      </c>
      <c r="N58" s="13" t="s">
        <v>145</v>
      </c>
      <c r="O58" s="15" t="s">
        <v>205</v>
      </c>
      <c r="P58" s="15" t="s">
        <v>206</v>
      </c>
      <c r="Q58" s="15" t="s">
        <v>390</v>
      </c>
      <c r="R58" s="13" t="s">
        <v>391</v>
      </c>
      <c r="S58" s="13" t="s">
        <v>317</v>
      </c>
      <c r="T58" s="13" t="s">
        <v>151</v>
      </c>
      <c r="U58" s="14">
        <v>40725</v>
      </c>
      <c r="V58" s="14">
        <v>43100</v>
      </c>
      <c r="W58" s="15"/>
      <c r="X58" s="13"/>
      <c r="Y58" s="15"/>
      <c r="Z58" s="13"/>
      <c r="AA58" s="15"/>
      <c r="AB58" s="13"/>
      <c r="AC58" s="15"/>
      <c r="AD58" s="13"/>
      <c r="AE58" s="15"/>
      <c r="AF58" s="13"/>
      <c r="AG58" s="15"/>
      <c r="AH58" s="13"/>
      <c r="AI58" s="15"/>
      <c r="AJ58" s="13"/>
      <c r="AK58" s="15"/>
      <c r="AL58" s="13"/>
      <c r="AM58" s="15"/>
      <c r="AN58" s="13"/>
      <c r="AO58" s="13"/>
    </row>
    <row r="59" spans="1:41" ht="60" x14ac:dyDescent="0.25">
      <c r="A59" s="13" t="s">
        <v>259</v>
      </c>
      <c r="B59" s="13" t="s">
        <v>201</v>
      </c>
      <c r="C59" s="14">
        <v>43840.646527777775</v>
      </c>
      <c r="D59" s="13" t="s">
        <v>136</v>
      </c>
      <c r="E59" s="15" t="s">
        <v>137</v>
      </c>
      <c r="F59" s="13" t="s">
        <v>138</v>
      </c>
      <c r="G59" s="15" t="s">
        <v>139</v>
      </c>
      <c r="H59" s="13" t="s">
        <v>140</v>
      </c>
      <c r="I59" s="15" t="s">
        <v>141</v>
      </c>
      <c r="J59" s="15" t="s">
        <v>141</v>
      </c>
      <c r="K59" s="15" t="s">
        <v>142</v>
      </c>
      <c r="L59" s="13" t="s">
        <v>203</v>
      </c>
      <c r="M59" s="15" t="s">
        <v>204</v>
      </c>
      <c r="N59" s="13" t="s">
        <v>145</v>
      </c>
      <c r="O59" s="15" t="s">
        <v>205</v>
      </c>
      <c r="P59" s="15" t="s">
        <v>206</v>
      </c>
      <c r="Q59" s="15" t="s">
        <v>390</v>
      </c>
      <c r="R59" s="13" t="s">
        <v>391</v>
      </c>
      <c r="S59" s="13" t="s">
        <v>317</v>
      </c>
      <c r="T59" s="13" t="s">
        <v>151</v>
      </c>
      <c r="U59" s="14">
        <v>43101</v>
      </c>
      <c r="V59" s="14"/>
      <c r="W59" s="15"/>
      <c r="X59" s="13"/>
      <c r="Y59" s="15"/>
      <c r="Z59" s="13"/>
      <c r="AA59" s="15"/>
      <c r="AB59" s="13"/>
      <c r="AC59" s="15"/>
      <c r="AD59" s="13"/>
      <c r="AE59" s="15"/>
      <c r="AF59" s="13"/>
      <c r="AG59" s="15"/>
      <c r="AH59" s="13"/>
      <c r="AI59" s="15"/>
      <c r="AJ59" s="13"/>
      <c r="AK59" s="15"/>
      <c r="AL59" s="13"/>
      <c r="AM59" s="15"/>
      <c r="AN59" s="13"/>
      <c r="AO59" s="13"/>
    </row>
    <row r="60" spans="1:41" ht="60" x14ac:dyDescent="0.25">
      <c r="A60" s="13" t="s">
        <v>259</v>
      </c>
      <c r="B60" s="13" t="s">
        <v>135</v>
      </c>
      <c r="C60" s="14">
        <v>43152.5</v>
      </c>
      <c r="D60" s="13" t="s">
        <v>136</v>
      </c>
      <c r="E60" s="15" t="s">
        <v>137</v>
      </c>
      <c r="F60" s="13" t="s">
        <v>138</v>
      </c>
      <c r="G60" s="15" t="s">
        <v>139</v>
      </c>
      <c r="H60" s="13" t="s">
        <v>140</v>
      </c>
      <c r="I60" s="15" t="s">
        <v>141</v>
      </c>
      <c r="J60" s="15" t="s">
        <v>141</v>
      </c>
      <c r="K60" s="15" t="s">
        <v>142</v>
      </c>
      <c r="L60" s="13" t="s">
        <v>211</v>
      </c>
      <c r="M60" s="15" t="s">
        <v>212</v>
      </c>
      <c r="N60" s="13" t="s">
        <v>213</v>
      </c>
      <c r="O60" s="15" t="s">
        <v>214</v>
      </c>
      <c r="P60" s="15" t="s">
        <v>215</v>
      </c>
      <c r="Q60" s="15" t="s">
        <v>390</v>
      </c>
      <c r="R60" s="13" t="s">
        <v>391</v>
      </c>
      <c r="S60" s="13" t="s">
        <v>317</v>
      </c>
      <c r="T60" s="13" t="s">
        <v>151</v>
      </c>
      <c r="U60" s="14">
        <v>40725</v>
      </c>
      <c r="V60" s="14">
        <v>43100</v>
      </c>
      <c r="W60" s="15"/>
      <c r="X60" s="13"/>
      <c r="Y60" s="15"/>
      <c r="Z60" s="13"/>
      <c r="AA60" s="15"/>
      <c r="AB60" s="13"/>
      <c r="AC60" s="15"/>
      <c r="AD60" s="13"/>
      <c r="AE60" s="15"/>
      <c r="AF60" s="13"/>
      <c r="AG60" s="15"/>
      <c r="AH60" s="13"/>
      <c r="AI60" s="15"/>
      <c r="AJ60" s="13"/>
      <c r="AK60" s="15"/>
      <c r="AL60" s="13"/>
      <c r="AM60" s="15"/>
      <c r="AN60" s="13"/>
      <c r="AO60" s="13"/>
    </row>
    <row r="61" spans="1:41" ht="60" x14ac:dyDescent="0.25">
      <c r="A61" s="13" t="s">
        <v>259</v>
      </c>
      <c r="B61" s="13" t="s">
        <v>201</v>
      </c>
      <c r="C61" s="14">
        <v>43840.65</v>
      </c>
      <c r="D61" s="13" t="s">
        <v>136</v>
      </c>
      <c r="E61" s="15" t="s">
        <v>137</v>
      </c>
      <c r="F61" s="13" t="s">
        <v>138</v>
      </c>
      <c r="G61" s="15" t="s">
        <v>139</v>
      </c>
      <c r="H61" s="13" t="s">
        <v>140</v>
      </c>
      <c r="I61" s="15" t="s">
        <v>141</v>
      </c>
      <c r="J61" s="15" t="s">
        <v>141</v>
      </c>
      <c r="K61" s="15" t="s">
        <v>142</v>
      </c>
      <c r="L61" s="13" t="s">
        <v>211</v>
      </c>
      <c r="M61" s="15" t="s">
        <v>212</v>
      </c>
      <c r="N61" s="13" t="s">
        <v>213</v>
      </c>
      <c r="O61" s="15" t="s">
        <v>214</v>
      </c>
      <c r="P61" s="15" t="s">
        <v>215</v>
      </c>
      <c r="Q61" s="15" t="s">
        <v>390</v>
      </c>
      <c r="R61" s="13" t="s">
        <v>391</v>
      </c>
      <c r="S61" s="13" t="s">
        <v>317</v>
      </c>
      <c r="T61" s="13" t="s">
        <v>151</v>
      </c>
      <c r="U61" s="14">
        <v>43101</v>
      </c>
      <c r="V61" s="14"/>
      <c r="W61" s="15"/>
      <c r="X61" s="13"/>
      <c r="Y61" s="15"/>
      <c r="Z61" s="13"/>
      <c r="AA61" s="15"/>
      <c r="AB61" s="13"/>
      <c r="AC61" s="15"/>
      <c r="AD61" s="13"/>
      <c r="AE61" s="15"/>
      <c r="AF61" s="13"/>
      <c r="AG61" s="15"/>
      <c r="AH61" s="13"/>
      <c r="AI61" s="15"/>
      <c r="AJ61" s="13"/>
      <c r="AK61" s="15"/>
      <c r="AL61" s="13"/>
      <c r="AM61" s="15"/>
      <c r="AN61" s="13"/>
      <c r="AO61" s="13"/>
    </row>
    <row r="62" spans="1:41" ht="60" x14ac:dyDescent="0.25">
      <c r="A62" s="13" t="s">
        <v>308</v>
      </c>
      <c r="B62" s="13" t="s">
        <v>135</v>
      </c>
      <c r="C62" s="14">
        <v>43152.5</v>
      </c>
      <c r="D62" s="13" t="s">
        <v>136</v>
      </c>
      <c r="E62" s="15" t="s">
        <v>137</v>
      </c>
      <c r="F62" s="13" t="s">
        <v>138</v>
      </c>
      <c r="G62" s="15" t="s">
        <v>139</v>
      </c>
      <c r="H62" s="13" t="s">
        <v>140</v>
      </c>
      <c r="I62" s="15" t="s">
        <v>141</v>
      </c>
      <c r="J62" s="15" t="s">
        <v>141</v>
      </c>
      <c r="K62" s="15" t="s">
        <v>142</v>
      </c>
      <c r="L62" s="13" t="s">
        <v>143</v>
      </c>
      <c r="M62" s="15" t="s">
        <v>144</v>
      </c>
      <c r="N62" s="13" t="s">
        <v>145</v>
      </c>
      <c r="O62" s="15" t="s">
        <v>146</v>
      </c>
      <c r="P62" s="15" t="s">
        <v>147</v>
      </c>
      <c r="Q62" s="15" t="s">
        <v>414</v>
      </c>
      <c r="R62" s="13" t="s">
        <v>415</v>
      </c>
      <c r="S62" s="13" t="s">
        <v>317</v>
      </c>
      <c r="T62" s="13" t="s">
        <v>151</v>
      </c>
      <c r="U62" s="14">
        <v>40725</v>
      </c>
      <c r="V62" s="14"/>
      <c r="W62" s="15"/>
      <c r="X62" s="13"/>
      <c r="Y62" s="15"/>
      <c r="Z62" s="13"/>
      <c r="AA62" s="15"/>
      <c r="AB62" s="13"/>
      <c r="AC62" s="15"/>
      <c r="AD62" s="13"/>
      <c r="AE62" s="15"/>
      <c r="AF62" s="13"/>
      <c r="AG62" s="15"/>
      <c r="AH62" s="13"/>
      <c r="AI62" s="15"/>
      <c r="AJ62" s="13"/>
      <c r="AK62" s="15"/>
      <c r="AL62" s="13"/>
      <c r="AM62" s="15"/>
      <c r="AN62" s="13"/>
      <c r="AO62" s="13"/>
    </row>
    <row r="63" spans="1:41" ht="60" x14ac:dyDescent="0.25">
      <c r="A63" s="13" t="s">
        <v>308</v>
      </c>
      <c r="B63" s="13" t="s">
        <v>135</v>
      </c>
      <c r="C63" s="14">
        <v>43152.5</v>
      </c>
      <c r="D63" s="13" t="s">
        <v>136</v>
      </c>
      <c r="E63" s="15" t="s">
        <v>137</v>
      </c>
      <c r="F63" s="13" t="s">
        <v>138</v>
      </c>
      <c r="G63" s="15" t="s">
        <v>139</v>
      </c>
      <c r="H63" s="13" t="s">
        <v>140</v>
      </c>
      <c r="I63" s="15" t="s">
        <v>141</v>
      </c>
      <c r="J63" s="15" t="s">
        <v>141</v>
      </c>
      <c r="K63" s="15" t="s">
        <v>142</v>
      </c>
      <c r="L63" s="13" t="s">
        <v>203</v>
      </c>
      <c r="M63" s="15" t="s">
        <v>204</v>
      </c>
      <c r="N63" s="13" t="s">
        <v>145</v>
      </c>
      <c r="O63" s="15" t="s">
        <v>205</v>
      </c>
      <c r="P63" s="15" t="s">
        <v>206</v>
      </c>
      <c r="Q63" s="15" t="s">
        <v>414</v>
      </c>
      <c r="R63" s="13" t="s">
        <v>415</v>
      </c>
      <c r="S63" s="13" t="s">
        <v>317</v>
      </c>
      <c r="T63" s="13" t="s">
        <v>151</v>
      </c>
      <c r="U63" s="14">
        <v>40725</v>
      </c>
      <c r="V63" s="14"/>
      <c r="W63" s="15"/>
      <c r="X63" s="13"/>
      <c r="Y63" s="15"/>
      <c r="Z63" s="13"/>
      <c r="AA63" s="15"/>
      <c r="AB63" s="13"/>
      <c r="AC63" s="15"/>
      <c r="AD63" s="13"/>
      <c r="AE63" s="15"/>
      <c r="AF63" s="13"/>
      <c r="AG63" s="15"/>
      <c r="AH63" s="13"/>
      <c r="AI63" s="15"/>
      <c r="AJ63" s="13"/>
      <c r="AK63" s="15"/>
      <c r="AL63" s="13"/>
      <c r="AM63" s="15"/>
      <c r="AN63" s="13"/>
      <c r="AO63" s="13"/>
    </row>
    <row r="64" spans="1:41" ht="45" x14ac:dyDescent="0.25">
      <c r="A64" s="13" t="s">
        <v>308</v>
      </c>
      <c r="B64" s="13" t="s">
        <v>135</v>
      </c>
      <c r="C64" s="14">
        <v>43152.5</v>
      </c>
      <c r="D64" s="13" t="s">
        <v>136</v>
      </c>
      <c r="E64" s="15" t="s">
        <v>137</v>
      </c>
      <c r="F64" s="13" t="s">
        <v>138</v>
      </c>
      <c r="G64" s="15" t="s">
        <v>139</v>
      </c>
      <c r="H64" s="13" t="s">
        <v>140</v>
      </c>
      <c r="I64" s="15" t="s">
        <v>141</v>
      </c>
      <c r="J64" s="15" t="s">
        <v>141</v>
      </c>
      <c r="K64" s="15" t="s">
        <v>142</v>
      </c>
      <c r="L64" s="13" t="s">
        <v>211</v>
      </c>
      <c r="M64" s="15" t="s">
        <v>212</v>
      </c>
      <c r="N64" s="13" t="s">
        <v>213</v>
      </c>
      <c r="O64" s="15" t="s">
        <v>214</v>
      </c>
      <c r="P64" s="15" t="s">
        <v>215</v>
      </c>
      <c r="Q64" s="15" t="s">
        <v>414</v>
      </c>
      <c r="R64" s="13" t="s">
        <v>415</v>
      </c>
      <c r="S64" s="13" t="s">
        <v>317</v>
      </c>
      <c r="T64" s="13" t="s">
        <v>151</v>
      </c>
      <c r="U64" s="14">
        <v>40725</v>
      </c>
      <c r="V64" s="14"/>
      <c r="W64" s="15"/>
      <c r="X64" s="13"/>
      <c r="Y64" s="15"/>
      <c r="Z64" s="13"/>
      <c r="AA64" s="15"/>
      <c r="AB64" s="13"/>
      <c r="AC64" s="15"/>
      <c r="AD64" s="13"/>
      <c r="AE64" s="15"/>
      <c r="AF64" s="13"/>
      <c r="AG64" s="15"/>
      <c r="AH64" s="13"/>
      <c r="AI64" s="15"/>
      <c r="AJ64" s="13"/>
      <c r="AK64" s="15"/>
      <c r="AL64" s="13"/>
      <c r="AM64" s="15"/>
      <c r="AN64" s="13"/>
      <c r="AO64" s="13"/>
    </row>
    <row r="65" spans="1:41" ht="60" x14ac:dyDescent="0.25">
      <c r="A65" s="13" t="s">
        <v>210</v>
      </c>
      <c r="B65" s="13" t="s">
        <v>135</v>
      </c>
      <c r="C65" s="14">
        <v>44725.434027777781</v>
      </c>
      <c r="D65" s="13" t="s">
        <v>136</v>
      </c>
      <c r="E65" s="15" t="s">
        <v>137</v>
      </c>
      <c r="F65" s="13" t="s">
        <v>138</v>
      </c>
      <c r="G65" s="15" t="s">
        <v>139</v>
      </c>
      <c r="H65" s="13" t="s">
        <v>140</v>
      </c>
      <c r="I65" s="15" t="s">
        <v>141</v>
      </c>
      <c r="J65" s="15" t="s">
        <v>141</v>
      </c>
      <c r="K65" s="15" t="s">
        <v>142</v>
      </c>
      <c r="L65" s="13" t="s">
        <v>143</v>
      </c>
      <c r="M65" s="15" t="s">
        <v>144</v>
      </c>
      <c r="N65" s="13" t="s">
        <v>145</v>
      </c>
      <c r="O65" s="15" t="s">
        <v>146</v>
      </c>
      <c r="P65" s="15" t="s">
        <v>147</v>
      </c>
      <c r="Q65" s="15" t="s">
        <v>421</v>
      </c>
      <c r="R65" s="13" t="s">
        <v>422</v>
      </c>
      <c r="S65" s="13" t="s">
        <v>317</v>
      </c>
      <c r="T65" s="13" t="s">
        <v>151</v>
      </c>
      <c r="U65" s="14">
        <v>40725</v>
      </c>
      <c r="V65" s="14">
        <v>44633</v>
      </c>
      <c r="W65" s="15"/>
      <c r="X65" s="13"/>
      <c r="Y65" s="15"/>
      <c r="Z65" s="13"/>
      <c r="AA65" s="15"/>
      <c r="AB65" s="13"/>
      <c r="AC65" s="15"/>
      <c r="AD65" s="13"/>
      <c r="AE65" s="15"/>
      <c r="AF65" s="13"/>
      <c r="AG65" s="15"/>
      <c r="AH65" s="13"/>
      <c r="AI65" s="15"/>
      <c r="AJ65" s="13"/>
      <c r="AK65" s="15"/>
      <c r="AL65" s="13"/>
      <c r="AM65" s="15"/>
      <c r="AN65" s="13"/>
      <c r="AO65" s="13"/>
    </row>
    <row r="66" spans="1:41" ht="60" x14ac:dyDescent="0.25">
      <c r="A66" s="13" t="s">
        <v>210</v>
      </c>
      <c r="B66" s="13" t="s">
        <v>201</v>
      </c>
      <c r="C66" s="14">
        <v>44725.436111111114</v>
      </c>
      <c r="D66" s="13" t="s">
        <v>136</v>
      </c>
      <c r="E66" s="15" t="s">
        <v>137</v>
      </c>
      <c r="F66" s="13" t="s">
        <v>138</v>
      </c>
      <c r="G66" s="15" t="s">
        <v>139</v>
      </c>
      <c r="H66" s="13" t="s">
        <v>140</v>
      </c>
      <c r="I66" s="15" t="s">
        <v>141</v>
      </c>
      <c r="J66" s="15" t="s">
        <v>141</v>
      </c>
      <c r="K66" s="15" t="s">
        <v>142</v>
      </c>
      <c r="L66" s="13" t="s">
        <v>143</v>
      </c>
      <c r="M66" s="15" t="s">
        <v>144</v>
      </c>
      <c r="N66" s="13" t="s">
        <v>145</v>
      </c>
      <c r="O66" s="15" t="s">
        <v>146</v>
      </c>
      <c r="P66" s="15" t="s">
        <v>147</v>
      </c>
      <c r="Q66" s="15" t="s">
        <v>421</v>
      </c>
      <c r="R66" s="13" t="s">
        <v>422</v>
      </c>
      <c r="S66" s="13" t="s">
        <v>317</v>
      </c>
      <c r="T66" s="13" t="s">
        <v>151</v>
      </c>
      <c r="U66" s="14">
        <v>44634</v>
      </c>
      <c r="V66" s="14"/>
      <c r="W66" s="15"/>
      <c r="X66" s="13"/>
      <c r="Y66" s="15"/>
      <c r="Z66" s="13"/>
      <c r="AA66" s="15"/>
      <c r="AB66" s="13"/>
      <c r="AC66" s="15"/>
      <c r="AD66" s="13"/>
      <c r="AE66" s="15"/>
      <c r="AF66" s="13"/>
      <c r="AG66" s="15"/>
      <c r="AH66" s="13"/>
      <c r="AI66" s="15"/>
      <c r="AJ66" s="13"/>
      <c r="AK66" s="15"/>
      <c r="AL66" s="13"/>
      <c r="AM66" s="15"/>
      <c r="AN66" s="13"/>
      <c r="AO66" s="13"/>
    </row>
    <row r="67" spans="1:41" ht="60" x14ac:dyDescent="0.25">
      <c r="A67" s="13" t="s">
        <v>308</v>
      </c>
      <c r="B67" s="13" t="s">
        <v>135</v>
      </c>
      <c r="C67" s="14">
        <v>43152.5</v>
      </c>
      <c r="D67" s="13" t="s">
        <v>136</v>
      </c>
      <c r="E67" s="15" t="s">
        <v>137</v>
      </c>
      <c r="F67" s="13" t="s">
        <v>138</v>
      </c>
      <c r="G67" s="15" t="s">
        <v>139</v>
      </c>
      <c r="H67" s="13" t="s">
        <v>140</v>
      </c>
      <c r="I67" s="15" t="s">
        <v>141</v>
      </c>
      <c r="J67" s="15" t="s">
        <v>141</v>
      </c>
      <c r="K67" s="15" t="s">
        <v>142</v>
      </c>
      <c r="L67" s="13" t="s">
        <v>203</v>
      </c>
      <c r="M67" s="15" t="s">
        <v>204</v>
      </c>
      <c r="N67" s="13" t="s">
        <v>145</v>
      </c>
      <c r="O67" s="15" t="s">
        <v>205</v>
      </c>
      <c r="P67" s="15" t="s">
        <v>206</v>
      </c>
      <c r="Q67" s="15" t="s">
        <v>421</v>
      </c>
      <c r="R67" s="13" t="s">
        <v>422</v>
      </c>
      <c r="S67" s="13" t="s">
        <v>317</v>
      </c>
      <c r="T67" s="13" t="s">
        <v>151</v>
      </c>
      <c r="U67" s="14">
        <v>40725</v>
      </c>
      <c r="V67" s="14"/>
      <c r="W67" s="15"/>
      <c r="X67" s="13"/>
      <c r="Y67" s="15"/>
      <c r="Z67" s="13"/>
      <c r="AA67" s="15"/>
      <c r="AB67" s="13"/>
      <c r="AC67" s="15"/>
      <c r="AD67" s="13"/>
      <c r="AE67" s="15"/>
      <c r="AF67" s="13"/>
      <c r="AG67" s="15"/>
      <c r="AH67" s="13"/>
      <c r="AI67" s="15"/>
      <c r="AJ67" s="13"/>
      <c r="AK67" s="15"/>
      <c r="AL67" s="13"/>
      <c r="AM67" s="15"/>
      <c r="AN67" s="13"/>
      <c r="AO67" s="13"/>
    </row>
    <row r="68" spans="1:41" ht="45" x14ac:dyDescent="0.25">
      <c r="A68" s="13" t="s">
        <v>308</v>
      </c>
      <c r="B68" s="13" t="s">
        <v>135</v>
      </c>
      <c r="C68" s="14">
        <v>43152.5</v>
      </c>
      <c r="D68" s="13" t="s">
        <v>136</v>
      </c>
      <c r="E68" s="15" t="s">
        <v>137</v>
      </c>
      <c r="F68" s="13" t="s">
        <v>138</v>
      </c>
      <c r="G68" s="15" t="s">
        <v>139</v>
      </c>
      <c r="H68" s="13" t="s">
        <v>140</v>
      </c>
      <c r="I68" s="15" t="s">
        <v>141</v>
      </c>
      <c r="J68" s="15" t="s">
        <v>141</v>
      </c>
      <c r="K68" s="15" t="s">
        <v>142</v>
      </c>
      <c r="L68" s="13" t="s">
        <v>211</v>
      </c>
      <c r="M68" s="15" t="s">
        <v>212</v>
      </c>
      <c r="N68" s="13" t="s">
        <v>213</v>
      </c>
      <c r="O68" s="15" t="s">
        <v>214</v>
      </c>
      <c r="P68" s="15" t="s">
        <v>215</v>
      </c>
      <c r="Q68" s="15" t="s">
        <v>421</v>
      </c>
      <c r="R68" s="13" t="s">
        <v>422</v>
      </c>
      <c r="S68" s="13" t="s">
        <v>317</v>
      </c>
      <c r="T68" s="13" t="s">
        <v>151</v>
      </c>
      <c r="U68" s="14">
        <v>40725</v>
      </c>
      <c r="V68" s="14"/>
      <c r="W68" s="15"/>
      <c r="X68" s="13"/>
      <c r="Y68" s="15"/>
      <c r="Z68" s="13"/>
      <c r="AA68" s="15"/>
      <c r="AB68" s="13"/>
      <c r="AC68" s="15"/>
      <c r="AD68" s="13"/>
      <c r="AE68" s="15"/>
      <c r="AF68" s="13"/>
      <c r="AG68" s="15"/>
      <c r="AH68" s="13"/>
      <c r="AI68" s="15"/>
      <c r="AJ68" s="13"/>
      <c r="AK68" s="15"/>
      <c r="AL68" s="13"/>
      <c r="AM68" s="15"/>
      <c r="AN68" s="13"/>
      <c r="AO68" s="13"/>
    </row>
    <row r="69" spans="1:41" ht="60" x14ac:dyDescent="0.25">
      <c r="A69" s="13" t="s">
        <v>435</v>
      </c>
      <c r="B69" s="13" t="s">
        <v>201</v>
      </c>
      <c r="C69" s="14">
        <v>45799.627083333333</v>
      </c>
      <c r="D69" s="13" t="s">
        <v>136</v>
      </c>
      <c r="E69" s="15" t="s">
        <v>137</v>
      </c>
      <c r="F69" s="13" t="s">
        <v>138</v>
      </c>
      <c r="G69" s="15" t="s">
        <v>139</v>
      </c>
      <c r="H69" s="13" t="s">
        <v>140</v>
      </c>
      <c r="I69" s="15" t="s">
        <v>141</v>
      </c>
      <c r="J69" s="15" t="s">
        <v>141</v>
      </c>
      <c r="K69" s="15" t="s">
        <v>142</v>
      </c>
      <c r="L69" s="13" t="s">
        <v>143</v>
      </c>
      <c r="M69" s="15" t="s">
        <v>144</v>
      </c>
      <c r="N69" s="13" t="s">
        <v>145</v>
      </c>
      <c r="O69" s="15" t="s">
        <v>146</v>
      </c>
      <c r="P69" s="15" t="s">
        <v>147</v>
      </c>
      <c r="Q69" s="15" t="s">
        <v>436</v>
      </c>
      <c r="R69" s="13" t="s">
        <v>437</v>
      </c>
      <c r="S69" s="13" t="s">
        <v>317</v>
      </c>
      <c r="T69" s="13" t="s">
        <v>151</v>
      </c>
      <c r="U69" s="14">
        <v>45717</v>
      </c>
      <c r="V69" s="14"/>
      <c r="W69" s="15"/>
      <c r="X69" s="13"/>
      <c r="Y69" s="15"/>
      <c r="Z69" s="13"/>
      <c r="AA69" s="15"/>
      <c r="AB69" s="13"/>
      <c r="AC69" s="15"/>
      <c r="AD69" s="13"/>
      <c r="AE69" s="15"/>
      <c r="AF69" s="13"/>
      <c r="AG69" s="15"/>
      <c r="AH69" s="13"/>
      <c r="AI69" s="15"/>
      <c r="AJ69" s="13"/>
      <c r="AK69" s="15"/>
      <c r="AL69" s="13"/>
      <c r="AM69" s="15"/>
      <c r="AN69" s="13" t="s">
        <v>441</v>
      </c>
      <c r="AO69" s="13"/>
    </row>
    <row r="70" spans="1:41" ht="60" x14ac:dyDescent="0.25">
      <c r="A70" s="13" t="s">
        <v>435</v>
      </c>
      <c r="B70" s="13" t="s">
        <v>201</v>
      </c>
      <c r="C70" s="14">
        <v>45799.62777777778</v>
      </c>
      <c r="D70" s="13" t="s">
        <v>136</v>
      </c>
      <c r="E70" s="15" t="s">
        <v>137</v>
      </c>
      <c r="F70" s="13" t="s">
        <v>138</v>
      </c>
      <c r="G70" s="15" t="s">
        <v>139</v>
      </c>
      <c r="H70" s="13" t="s">
        <v>140</v>
      </c>
      <c r="I70" s="15" t="s">
        <v>141</v>
      </c>
      <c r="J70" s="15" t="s">
        <v>141</v>
      </c>
      <c r="K70" s="15" t="s">
        <v>142</v>
      </c>
      <c r="L70" s="13" t="s">
        <v>203</v>
      </c>
      <c r="M70" s="15" t="s">
        <v>204</v>
      </c>
      <c r="N70" s="13" t="s">
        <v>145</v>
      </c>
      <c r="O70" s="15" t="s">
        <v>205</v>
      </c>
      <c r="P70" s="15" t="s">
        <v>206</v>
      </c>
      <c r="Q70" s="15" t="s">
        <v>436</v>
      </c>
      <c r="R70" s="13" t="s">
        <v>437</v>
      </c>
      <c r="S70" s="13" t="s">
        <v>317</v>
      </c>
      <c r="T70" s="13" t="s">
        <v>151</v>
      </c>
      <c r="U70" s="14">
        <v>45717</v>
      </c>
      <c r="V70" s="14"/>
      <c r="W70" s="15"/>
      <c r="X70" s="13"/>
      <c r="Y70" s="15"/>
      <c r="Z70" s="13"/>
      <c r="AA70" s="15"/>
      <c r="AB70" s="13"/>
      <c r="AC70" s="15"/>
      <c r="AD70" s="13"/>
      <c r="AE70" s="15"/>
      <c r="AF70" s="13"/>
      <c r="AG70" s="15"/>
      <c r="AH70" s="13"/>
      <c r="AI70" s="15"/>
      <c r="AJ70" s="13"/>
      <c r="AK70" s="15"/>
      <c r="AL70" s="13"/>
      <c r="AM70" s="15"/>
      <c r="AN70" s="13" t="s">
        <v>441</v>
      </c>
      <c r="AO70" s="13"/>
    </row>
    <row r="71" spans="1:41" ht="45" x14ac:dyDescent="0.25">
      <c r="A71" s="13" t="s">
        <v>435</v>
      </c>
      <c r="B71" s="13" t="s">
        <v>201</v>
      </c>
      <c r="C71" s="14">
        <v>45799.629166666666</v>
      </c>
      <c r="D71" s="13" t="s">
        <v>136</v>
      </c>
      <c r="E71" s="15" t="s">
        <v>137</v>
      </c>
      <c r="F71" s="13" t="s">
        <v>138</v>
      </c>
      <c r="G71" s="15" t="s">
        <v>139</v>
      </c>
      <c r="H71" s="13" t="s">
        <v>140</v>
      </c>
      <c r="I71" s="15" t="s">
        <v>141</v>
      </c>
      <c r="J71" s="15" t="s">
        <v>141</v>
      </c>
      <c r="K71" s="15" t="s">
        <v>142</v>
      </c>
      <c r="L71" s="13" t="s">
        <v>211</v>
      </c>
      <c r="M71" s="15" t="s">
        <v>212</v>
      </c>
      <c r="N71" s="13" t="s">
        <v>213</v>
      </c>
      <c r="O71" s="15" t="s">
        <v>214</v>
      </c>
      <c r="P71" s="15" t="s">
        <v>215</v>
      </c>
      <c r="Q71" s="15" t="s">
        <v>436</v>
      </c>
      <c r="R71" s="13" t="s">
        <v>437</v>
      </c>
      <c r="S71" s="13" t="s">
        <v>317</v>
      </c>
      <c r="T71" s="13" t="s">
        <v>151</v>
      </c>
      <c r="U71" s="14">
        <v>45717</v>
      </c>
      <c r="V71" s="14"/>
      <c r="W71" s="15"/>
      <c r="X71" s="13"/>
      <c r="Y71" s="15"/>
      <c r="Z71" s="13"/>
      <c r="AA71" s="15"/>
      <c r="AB71" s="13"/>
      <c r="AC71" s="15"/>
      <c r="AD71" s="13"/>
      <c r="AE71" s="15"/>
      <c r="AF71" s="13"/>
      <c r="AG71" s="15"/>
      <c r="AH71" s="13"/>
      <c r="AI71" s="15"/>
      <c r="AJ71" s="13"/>
      <c r="AK71" s="15"/>
      <c r="AL71" s="13"/>
      <c r="AM71" s="15"/>
      <c r="AN71" s="13" t="s">
        <v>441</v>
      </c>
      <c r="AO71" s="13"/>
    </row>
    <row r="72" spans="1:41" ht="60" x14ac:dyDescent="0.25">
      <c r="A72" s="13" t="s">
        <v>314</v>
      </c>
      <c r="B72" s="13" t="s">
        <v>201</v>
      </c>
      <c r="C72" s="14">
        <v>43189.5</v>
      </c>
      <c r="D72" s="13" t="s">
        <v>136</v>
      </c>
      <c r="E72" s="15" t="s">
        <v>137</v>
      </c>
      <c r="F72" s="13" t="s">
        <v>138</v>
      </c>
      <c r="G72" s="15" t="s">
        <v>139</v>
      </c>
      <c r="H72" s="13" t="s">
        <v>140</v>
      </c>
      <c r="I72" s="15" t="s">
        <v>141</v>
      </c>
      <c r="J72" s="15" t="s">
        <v>141</v>
      </c>
      <c r="K72" s="15" t="s">
        <v>142</v>
      </c>
      <c r="L72" s="13" t="s">
        <v>143</v>
      </c>
      <c r="M72" s="15" t="s">
        <v>144</v>
      </c>
      <c r="N72" s="13" t="s">
        <v>145</v>
      </c>
      <c r="O72" s="15" t="s">
        <v>146</v>
      </c>
      <c r="P72" s="15" t="s">
        <v>147</v>
      </c>
      <c r="Q72" s="15" t="s">
        <v>444</v>
      </c>
      <c r="R72" s="13" t="s">
        <v>445</v>
      </c>
      <c r="S72" s="13" t="s">
        <v>317</v>
      </c>
      <c r="T72" s="13" t="s">
        <v>202</v>
      </c>
      <c r="U72" s="14">
        <v>40725</v>
      </c>
      <c r="V72" s="14"/>
      <c r="W72" s="15"/>
      <c r="X72" s="13"/>
      <c r="Y72" s="15"/>
      <c r="Z72" s="13"/>
      <c r="AA72" s="15"/>
      <c r="AB72" s="13"/>
      <c r="AC72" s="15"/>
      <c r="AD72" s="13"/>
      <c r="AE72" s="15"/>
      <c r="AF72" s="13"/>
      <c r="AG72" s="15"/>
      <c r="AH72" s="13"/>
      <c r="AI72" s="15"/>
      <c r="AJ72" s="13"/>
      <c r="AK72" s="15"/>
      <c r="AL72" s="13"/>
      <c r="AM72" s="15"/>
      <c r="AN72" s="13"/>
      <c r="AO72" s="13"/>
    </row>
    <row r="73" spans="1:41" ht="60" x14ac:dyDescent="0.25">
      <c r="A73" s="13" t="s">
        <v>314</v>
      </c>
      <c r="B73" s="13" t="s">
        <v>201</v>
      </c>
      <c r="C73" s="14">
        <v>43189.5</v>
      </c>
      <c r="D73" s="13" t="s">
        <v>136</v>
      </c>
      <c r="E73" s="15" t="s">
        <v>137</v>
      </c>
      <c r="F73" s="13" t="s">
        <v>138</v>
      </c>
      <c r="G73" s="15" t="s">
        <v>139</v>
      </c>
      <c r="H73" s="13" t="s">
        <v>140</v>
      </c>
      <c r="I73" s="15" t="s">
        <v>141</v>
      </c>
      <c r="J73" s="15" t="s">
        <v>141</v>
      </c>
      <c r="K73" s="15" t="s">
        <v>142</v>
      </c>
      <c r="L73" s="13" t="s">
        <v>203</v>
      </c>
      <c r="M73" s="15" t="s">
        <v>204</v>
      </c>
      <c r="N73" s="13" t="s">
        <v>145</v>
      </c>
      <c r="O73" s="15" t="s">
        <v>205</v>
      </c>
      <c r="P73" s="15" t="s">
        <v>206</v>
      </c>
      <c r="Q73" s="15" t="s">
        <v>444</v>
      </c>
      <c r="R73" s="13" t="s">
        <v>445</v>
      </c>
      <c r="S73" s="13" t="s">
        <v>317</v>
      </c>
      <c r="T73" s="13" t="s">
        <v>202</v>
      </c>
      <c r="U73" s="14">
        <v>40725</v>
      </c>
      <c r="V73" s="14"/>
      <c r="W73" s="15"/>
      <c r="X73" s="13"/>
      <c r="Y73" s="15"/>
      <c r="Z73" s="13"/>
      <c r="AA73" s="15"/>
      <c r="AB73" s="13"/>
      <c r="AC73" s="15"/>
      <c r="AD73" s="13"/>
      <c r="AE73" s="15"/>
      <c r="AF73" s="13"/>
      <c r="AG73" s="15"/>
      <c r="AH73" s="13"/>
      <c r="AI73" s="15"/>
      <c r="AJ73" s="13"/>
      <c r="AK73" s="15"/>
      <c r="AL73" s="13"/>
      <c r="AM73" s="15"/>
      <c r="AN73" s="13"/>
      <c r="AO73" s="13"/>
    </row>
    <row r="74" spans="1:41" ht="45" x14ac:dyDescent="0.25">
      <c r="A74" s="13" t="s">
        <v>314</v>
      </c>
      <c r="B74" s="13" t="s">
        <v>201</v>
      </c>
      <c r="C74" s="14">
        <v>43189.5</v>
      </c>
      <c r="D74" s="13" t="s">
        <v>136</v>
      </c>
      <c r="E74" s="15" t="s">
        <v>137</v>
      </c>
      <c r="F74" s="13" t="s">
        <v>138</v>
      </c>
      <c r="G74" s="15" t="s">
        <v>139</v>
      </c>
      <c r="H74" s="13" t="s">
        <v>140</v>
      </c>
      <c r="I74" s="15" t="s">
        <v>141</v>
      </c>
      <c r="J74" s="15" t="s">
        <v>141</v>
      </c>
      <c r="K74" s="15" t="s">
        <v>142</v>
      </c>
      <c r="L74" s="13" t="s">
        <v>211</v>
      </c>
      <c r="M74" s="15" t="s">
        <v>212</v>
      </c>
      <c r="N74" s="13" t="s">
        <v>213</v>
      </c>
      <c r="O74" s="15" t="s">
        <v>214</v>
      </c>
      <c r="P74" s="15" t="s">
        <v>215</v>
      </c>
      <c r="Q74" s="15" t="s">
        <v>444</v>
      </c>
      <c r="R74" s="13" t="s">
        <v>445</v>
      </c>
      <c r="S74" s="13" t="s">
        <v>317</v>
      </c>
      <c r="T74" s="13" t="s">
        <v>202</v>
      </c>
      <c r="U74" s="14">
        <v>40725</v>
      </c>
      <c r="V74" s="14"/>
      <c r="W74" s="15"/>
      <c r="X74" s="13"/>
      <c r="Y74" s="15"/>
      <c r="Z74" s="13"/>
      <c r="AA74" s="15"/>
      <c r="AB74" s="13"/>
      <c r="AC74" s="15"/>
      <c r="AD74" s="13"/>
      <c r="AE74" s="15"/>
      <c r="AF74" s="13"/>
      <c r="AG74" s="15"/>
      <c r="AH74" s="13"/>
      <c r="AI74" s="15"/>
      <c r="AJ74" s="13"/>
      <c r="AK74" s="15"/>
      <c r="AL74" s="13"/>
      <c r="AM74" s="15"/>
      <c r="AN74" s="13"/>
      <c r="AO74" s="13"/>
    </row>
    <row r="75" spans="1:41" ht="60" x14ac:dyDescent="0.25">
      <c r="A75" s="13" t="s">
        <v>308</v>
      </c>
      <c r="B75" s="13" t="s">
        <v>135</v>
      </c>
      <c r="C75" s="14">
        <v>43189.5</v>
      </c>
      <c r="D75" s="13" t="s">
        <v>136</v>
      </c>
      <c r="E75" s="15" t="s">
        <v>137</v>
      </c>
      <c r="F75" s="13" t="s">
        <v>138</v>
      </c>
      <c r="G75" s="15" t="s">
        <v>139</v>
      </c>
      <c r="H75" s="13" t="s">
        <v>140</v>
      </c>
      <c r="I75" s="15" t="s">
        <v>141</v>
      </c>
      <c r="J75" s="15" t="s">
        <v>141</v>
      </c>
      <c r="K75" s="15" t="s">
        <v>142</v>
      </c>
      <c r="L75" s="13" t="s">
        <v>143</v>
      </c>
      <c r="M75" s="15" t="s">
        <v>144</v>
      </c>
      <c r="N75" s="13" t="s">
        <v>145</v>
      </c>
      <c r="O75" s="15" t="s">
        <v>146</v>
      </c>
      <c r="P75" s="15" t="s">
        <v>147</v>
      </c>
      <c r="Q75" s="15" t="s">
        <v>446</v>
      </c>
      <c r="R75" s="13" t="s">
        <v>447</v>
      </c>
      <c r="S75" s="13" t="s">
        <v>317</v>
      </c>
      <c r="T75" s="13" t="s">
        <v>151</v>
      </c>
      <c r="U75" s="14">
        <v>40725</v>
      </c>
      <c r="V75" s="14"/>
      <c r="W75" s="15"/>
      <c r="X75" s="13"/>
      <c r="Y75" s="15"/>
      <c r="Z75" s="13"/>
      <c r="AA75" s="15"/>
      <c r="AB75" s="13"/>
      <c r="AC75" s="15"/>
      <c r="AD75" s="13"/>
      <c r="AE75" s="15"/>
      <c r="AF75" s="13"/>
      <c r="AG75" s="15"/>
      <c r="AH75" s="13"/>
      <c r="AI75" s="15"/>
      <c r="AJ75" s="13"/>
      <c r="AK75" s="15"/>
      <c r="AL75" s="13"/>
      <c r="AM75" s="15"/>
      <c r="AN75" s="13"/>
      <c r="AO75" s="13"/>
    </row>
    <row r="76" spans="1:41" ht="60" x14ac:dyDescent="0.25">
      <c r="A76" s="13" t="s">
        <v>308</v>
      </c>
      <c r="B76" s="13" t="s">
        <v>135</v>
      </c>
      <c r="C76" s="14">
        <v>43189.5</v>
      </c>
      <c r="D76" s="13" t="s">
        <v>136</v>
      </c>
      <c r="E76" s="15" t="s">
        <v>137</v>
      </c>
      <c r="F76" s="13" t="s">
        <v>138</v>
      </c>
      <c r="G76" s="15" t="s">
        <v>139</v>
      </c>
      <c r="H76" s="13" t="s">
        <v>140</v>
      </c>
      <c r="I76" s="15" t="s">
        <v>141</v>
      </c>
      <c r="J76" s="15" t="s">
        <v>141</v>
      </c>
      <c r="K76" s="15" t="s">
        <v>142</v>
      </c>
      <c r="L76" s="13" t="s">
        <v>203</v>
      </c>
      <c r="M76" s="15" t="s">
        <v>204</v>
      </c>
      <c r="N76" s="13" t="s">
        <v>145</v>
      </c>
      <c r="O76" s="15" t="s">
        <v>205</v>
      </c>
      <c r="P76" s="15" t="s">
        <v>206</v>
      </c>
      <c r="Q76" s="15" t="s">
        <v>446</v>
      </c>
      <c r="R76" s="13" t="s">
        <v>447</v>
      </c>
      <c r="S76" s="13" t="s">
        <v>317</v>
      </c>
      <c r="T76" s="13" t="s">
        <v>151</v>
      </c>
      <c r="U76" s="14">
        <v>40725</v>
      </c>
      <c r="V76" s="14"/>
      <c r="W76" s="15"/>
      <c r="X76" s="13"/>
      <c r="Y76" s="15"/>
      <c r="Z76" s="13"/>
      <c r="AA76" s="15"/>
      <c r="AB76" s="13"/>
      <c r="AC76" s="15"/>
      <c r="AD76" s="13"/>
      <c r="AE76" s="15"/>
      <c r="AF76" s="13"/>
      <c r="AG76" s="15"/>
      <c r="AH76" s="13"/>
      <c r="AI76" s="15"/>
      <c r="AJ76" s="13"/>
      <c r="AK76" s="15"/>
      <c r="AL76" s="13"/>
      <c r="AM76" s="15"/>
      <c r="AN76" s="13"/>
      <c r="AO76" s="13"/>
    </row>
    <row r="77" spans="1:41" ht="45" x14ac:dyDescent="0.25">
      <c r="A77" s="13" t="s">
        <v>308</v>
      </c>
      <c r="B77" s="13" t="s">
        <v>135</v>
      </c>
      <c r="C77" s="14">
        <v>43189.5</v>
      </c>
      <c r="D77" s="13" t="s">
        <v>136</v>
      </c>
      <c r="E77" s="15" t="s">
        <v>137</v>
      </c>
      <c r="F77" s="13" t="s">
        <v>138</v>
      </c>
      <c r="G77" s="15" t="s">
        <v>139</v>
      </c>
      <c r="H77" s="13" t="s">
        <v>140</v>
      </c>
      <c r="I77" s="15" t="s">
        <v>141</v>
      </c>
      <c r="J77" s="15" t="s">
        <v>141</v>
      </c>
      <c r="K77" s="15" t="s">
        <v>142</v>
      </c>
      <c r="L77" s="13" t="s">
        <v>211</v>
      </c>
      <c r="M77" s="15" t="s">
        <v>212</v>
      </c>
      <c r="N77" s="13" t="s">
        <v>213</v>
      </c>
      <c r="O77" s="15" t="s">
        <v>214</v>
      </c>
      <c r="P77" s="15" t="s">
        <v>215</v>
      </c>
      <c r="Q77" s="15" t="s">
        <v>446</v>
      </c>
      <c r="R77" s="13" t="s">
        <v>447</v>
      </c>
      <c r="S77" s="13" t="s">
        <v>317</v>
      </c>
      <c r="T77" s="13" t="s">
        <v>151</v>
      </c>
      <c r="U77" s="14">
        <v>40725</v>
      </c>
      <c r="V77" s="14"/>
      <c r="W77" s="15"/>
      <c r="X77" s="13"/>
      <c r="Y77" s="15"/>
      <c r="Z77" s="13"/>
      <c r="AA77" s="15"/>
      <c r="AB77" s="13"/>
      <c r="AC77" s="15"/>
      <c r="AD77" s="13"/>
      <c r="AE77" s="15"/>
      <c r="AF77" s="13"/>
      <c r="AG77" s="15"/>
      <c r="AH77" s="13"/>
      <c r="AI77" s="15"/>
      <c r="AJ77" s="13"/>
      <c r="AK77" s="15"/>
      <c r="AL77" s="13"/>
      <c r="AM77" s="15"/>
      <c r="AN77" s="13"/>
      <c r="AO77" s="13"/>
    </row>
    <row r="78" spans="1:41" ht="60" x14ac:dyDescent="0.25">
      <c r="A78" s="13" t="s">
        <v>314</v>
      </c>
      <c r="B78" s="13" t="s">
        <v>201</v>
      </c>
      <c r="C78" s="14">
        <v>43189.5</v>
      </c>
      <c r="D78" s="13" t="s">
        <v>136</v>
      </c>
      <c r="E78" s="15" t="s">
        <v>137</v>
      </c>
      <c r="F78" s="13" t="s">
        <v>138</v>
      </c>
      <c r="G78" s="15" t="s">
        <v>139</v>
      </c>
      <c r="H78" s="13" t="s">
        <v>140</v>
      </c>
      <c r="I78" s="15" t="s">
        <v>141</v>
      </c>
      <c r="J78" s="15" t="s">
        <v>141</v>
      </c>
      <c r="K78" s="15" t="s">
        <v>142</v>
      </c>
      <c r="L78" s="13" t="s">
        <v>143</v>
      </c>
      <c r="M78" s="15" t="s">
        <v>144</v>
      </c>
      <c r="N78" s="13" t="s">
        <v>145</v>
      </c>
      <c r="O78" s="15" t="s">
        <v>146</v>
      </c>
      <c r="P78" s="15" t="s">
        <v>147</v>
      </c>
      <c r="Q78" s="15" t="s">
        <v>457</v>
      </c>
      <c r="R78" s="13" t="s">
        <v>458</v>
      </c>
      <c r="S78" s="13" t="s">
        <v>317</v>
      </c>
      <c r="T78" s="13" t="s">
        <v>202</v>
      </c>
      <c r="U78" s="14">
        <v>40725</v>
      </c>
      <c r="V78" s="14"/>
      <c r="W78" s="15"/>
      <c r="X78" s="13"/>
      <c r="Y78" s="15"/>
      <c r="Z78" s="13"/>
      <c r="AA78" s="15"/>
      <c r="AB78" s="13"/>
      <c r="AC78" s="15"/>
      <c r="AD78" s="13"/>
      <c r="AE78" s="15"/>
      <c r="AF78" s="13"/>
      <c r="AG78" s="15"/>
      <c r="AH78" s="13"/>
      <c r="AI78" s="15"/>
      <c r="AJ78" s="13"/>
      <c r="AK78" s="15"/>
      <c r="AL78" s="13"/>
      <c r="AM78" s="15"/>
      <c r="AN78" s="13"/>
      <c r="AO78" s="13"/>
    </row>
    <row r="79" spans="1:41" ht="60" x14ac:dyDescent="0.25">
      <c r="A79" s="13" t="s">
        <v>314</v>
      </c>
      <c r="B79" s="13" t="s">
        <v>201</v>
      </c>
      <c r="C79" s="14">
        <v>43189.5</v>
      </c>
      <c r="D79" s="13" t="s">
        <v>136</v>
      </c>
      <c r="E79" s="15" t="s">
        <v>137</v>
      </c>
      <c r="F79" s="13" t="s">
        <v>138</v>
      </c>
      <c r="G79" s="15" t="s">
        <v>139</v>
      </c>
      <c r="H79" s="13" t="s">
        <v>140</v>
      </c>
      <c r="I79" s="15" t="s">
        <v>141</v>
      </c>
      <c r="J79" s="15" t="s">
        <v>141</v>
      </c>
      <c r="K79" s="15" t="s">
        <v>142</v>
      </c>
      <c r="L79" s="13" t="s">
        <v>203</v>
      </c>
      <c r="M79" s="15" t="s">
        <v>204</v>
      </c>
      <c r="N79" s="13" t="s">
        <v>145</v>
      </c>
      <c r="O79" s="15" t="s">
        <v>205</v>
      </c>
      <c r="P79" s="15" t="s">
        <v>206</v>
      </c>
      <c r="Q79" s="15" t="s">
        <v>457</v>
      </c>
      <c r="R79" s="13" t="s">
        <v>458</v>
      </c>
      <c r="S79" s="13" t="s">
        <v>317</v>
      </c>
      <c r="T79" s="13" t="s">
        <v>202</v>
      </c>
      <c r="U79" s="14">
        <v>40725</v>
      </c>
      <c r="V79" s="14"/>
      <c r="W79" s="15"/>
      <c r="X79" s="13"/>
      <c r="Y79" s="15"/>
      <c r="Z79" s="13"/>
      <c r="AA79" s="15"/>
      <c r="AB79" s="13"/>
      <c r="AC79" s="15"/>
      <c r="AD79" s="13"/>
      <c r="AE79" s="15"/>
      <c r="AF79" s="13"/>
      <c r="AG79" s="15"/>
      <c r="AH79" s="13"/>
      <c r="AI79" s="15"/>
      <c r="AJ79" s="13"/>
      <c r="AK79" s="15"/>
      <c r="AL79" s="13"/>
      <c r="AM79" s="15"/>
      <c r="AN79" s="13"/>
      <c r="AO79" s="13"/>
    </row>
    <row r="80" spans="1:41" ht="45" x14ac:dyDescent="0.25">
      <c r="A80" s="13" t="s">
        <v>314</v>
      </c>
      <c r="B80" s="13" t="s">
        <v>201</v>
      </c>
      <c r="C80" s="14">
        <v>43189.5</v>
      </c>
      <c r="D80" s="13" t="s">
        <v>136</v>
      </c>
      <c r="E80" s="15" t="s">
        <v>137</v>
      </c>
      <c r="F80" s="13" t="s">
        <v>138</v>
      </c>
      <c r="G80" s="15" t="s">
        <v>139</v>
      </c>
      <c r="H80" s="13" t="s">
        <v>140</v>
      </c>
      <c r="I80" s="15" t="s">
        <v>141</v>
      </c>
      <c r="J80" s="15" t="s">
        <v>141</v>
      </c>
      <c r="K80" s="15" t="s">
        <v>142</v>
      </c>
      <c r="L80" s="13" t="s">
        <v>211</v>
      </c>
      <c r="M80" s="15" t="s">
        <v>212</v>
      </c>
      <c r="N80" s="13" t="s">
        <v>213</v>
      </c>
      <c r="O80" s="15" t="s">
        <v>214</v>
      </c>
      <c r="P80" s="15" t="s">
        <v>215</v>
      </c>
      <c r="Q80" s="15" t="s">
        <v>457</v>
      </c>
      <c r="R80" s="13" t="s">
        <v>458</v>
      </c>
      <c r="S80" s="13" t="s">
        <v>317</v>
      </c>
      <c r="T80" s="13" t="s">
        <v>202</v>
      </c>
      <c r="U80" s="14">
        <v>40725</v>
      </c>
      <c r="V80" s="14"/>
      <c r="W80" s="15"/>
      <c r="X80" s="13"/>
      <c r="Y80" s="15"/>
      <c r="Z80" s="13"/>
      <c r="AA80" s="15"/>
      <c r="AB80" s="13"/>
      <c r="AC80" s="15"/>
      <c r="AD80" s="13"/>
      <c r="AE80" s="15"/>
      <c r="AF80" s="13"/>
      <c r="AG80" s="15"/>
      <c r="AH80" s="13"/>
      <c r="AI80" s="15"/>
      <c r="AJ80" s="13"/>
      <c r="AK80" s="15"/>
      <c r="AL80" s="13"/>
      <c r="AM80" s="15"/>
      <c r="AN80" s="13"/>
      <c r="AO80" s="13"/>
    </row>
    <row r="81" spans="1:41" ht="60" x14ac:dyDescent="0.25">
      <c r="A81" s="13" t="s">
        <v>253</v>
      </c>
      <c r="B81" s="13" t="s">
        <v>201</v>
      </c>
      <c r="C81" s="14">
        <v>45281.686111111114</v>
      </c>
      <c r="D81" s="13" t="s">
        <v>136</v>
      </c>
      <c r="E81" s="15" t="s">
        <v>137</v>
      </c>
      <c r="F81" s="13" t="s">
        <v>138</v>
      </c>
      <c r="G81" s="15" t="s">
        <v>139</v>
      </c>
      <c r="H81" s="13" t="s">
        <v>140</v>
      </c>
      <c r="I81" s="15" t="s">
        <v>141</v>
      </c>
      <c r="J81" s="15" t="s">
        <v>141</v>
      </c>
      <c r="K81" s="15" t="s">
        <v>142</v>
      </c>
      <c r="L81" s="13" t="s">
        <v>143</v>
      </c>
      <c r="M81" s="15" t="s">
        <v>144</v>
      </c>
      <c r="N81" s="13" t="s">
        <v>145</v>
      </c>
      <c r="O81" s="15" t="s">
        <v>146</v>
      </c>
      <c r="P81" s="15" t="s">
        <v>147</v>
      </c>
      <c r="Q81" s="15" t="s">
        <v>459</v>
      </c>
      <c r="R81" s="13" t="s">
        <v>460</v>
      </c>
      <c r="S81" s="13" t="s">
        <v>317</v>
      </c>
      <c r="T81" s="13" t="s">
        <v>202</v>
      </c>
      <c r="U81" s="14">
        <v>43520</v>
      </c>
      <c r="V81" s="14"/>
      <c r="W81" s="15"/>
      <c r="X81" s="13"/>
      <c r="Y81" s="15"/>
      <c r="Z81" s="13"/>
      <c r="AA81" s="15"/>
      <c r="AB81" s="13"/>
      <c r="AC81" s="15"/>
      <c r="AD81" s="13"/>
      <c r="AE81" s="15"/>
      <c r="AF81" s="13"/>
      <c r="AG81" s="15"/>
      <c r="AH81" s="13"/>
      <c r="AI81" s="15"/>
      <c r="AJ81" s="13"/>
      <c r="AK81" s="15"/>
      <c r="AL81" s="13"/>
      <c r="AM81" s="15"/>
      <c r="AN81" s="13"/>
      <c r="AO81" s="13"/>
    </row>
    <row r="82" spans="1:41" ht="60" x14ac:dyDescent="0.25">
      <c r="A82" s="13" t="s">
        <v>253</v>
      </c>
      <c r="B82" s="13" t="s">
        <v>201</v>
      </c>
      <c r="C82" s="14">
        <v>45281.685416666667</v>
      </c>
      <c r="D82" s="13" t="s">
        <v>136</v>
      </c>
      <c r="E82" s="15" t="s">
        <v>137</v>
      </c>
      <c r="F82" s="13" t="s">
        <v>138</v>
      </c>
      <c r="G82" s="15" t="s">
        <v>139</v>
      </c>
      <c r="H82" s="13" t="s">
        <v>140</v>
      </c>
      <c r="I82" s="15" t="s">
        <v>141</v>
      </c>
      <c r="J82" s="15" t="s">
        <v>141</v>
      </c>
      <c r="K82" s="15" t="s">
        <v>142</v>
      </c>
      <c r="L82" s="13" t="s">
        <v>203</v>
      </c>
      <c r="M82" s="15" t="s">
        <v>204</v>
      </c>
      <c r="N82" s="13" t="s">
        <v>145</v>
      </c>
      <c r="O82" s="15" t="s">
        <v>205</v>
      </c>
      <c r="P82" s="15" t="s">
        <v>206</v>
      </c>
      <c r="Q82" s="15" t="s">
        <v>459</v>
      </c>
      <c r="R82" s="13" t="s">
        <v>460</v>
      </c>
      <c r="S82" s="13" t="s">
        <v>317</v>
      </c>
      <c r="T82" s="13" t="s">
        <v>202</v>
      </c>
      <c r="U82" s="14">
        <v>43520</v>
      </c>
      <c r="V82" s="14"/>
      <c r="W82" s="15"/>
      <c r="X82" s="13"/>
      <c r="Y82" s="15"/>
      <c r="Z82" s="13"/>
      <c r="AA82" s="15"/>
      <c r="AB82" s="13"/>
      <c r="AC82" s="15"/>
      <c r="AD82" s="13"/>
      <c r="AE82" s="15"/>
      <c r="AF82" s="13"/>
      <c r="AG82" s="15"/>
      <c r="AH82" s="13"/>
      <c r="AI82" s="15"/>
      <c r="AJ82" s="13"/>
      <c r="AK82" s="15"/>
      <c r="AL82" s="13"/>
      <c r="AM82" s="15"/>
      <c r="AN82" s="13"/>
      <c r="AO82" s="13"/>
    </row>
    <row r="83" spans="1:41" ht="45" x14ac:dyDescent="0.25">
      <c r="A83" s="13" t="s">
        <v>253</v>
      </c>
      <c r="B83" s="13" t="s">
        <v>201</v>
      </c>
      <c r="C83" s="14">
        <v>45281.685416666667</v>
      </c>
      <c r="D83" s="13" t="s">
        <v>136</v>
      </c>
      <c r="E83" s="15" t="s">
        <v>137</v>
      </c>
      <c r="F83" s="13" t="s">
        <v>138</v>
      </c>
      <c r="G83" s="15" t="s">
        <v>139</v>
      </c>
      <c r="H83" s="13" t="s">
        <v>140</v>
      </c>
      <c r="I83" s="15" t="s">
        <v>141</v>
      </c>
      <c r="J83" s="15" t="s">
        <v>141</v>
      </c>
      <c r="K83" s="15" t="s">
        <v>142</v>
      </c>
      <c r="L83" s="13" t="s">
        <v>211</v>
      </c>
      <c r="M83" s="15" t="s">
        <v>212</v>
      </c>
      <c r="N83" s="13" t="s">
        <v>213</v>
      </c>
      <c r="O83" s="15" t="s">
        <v>214</v>
      </c>
      <c r="P83" s="15" t="s">
        <v>215</v>
      </c>
      <c r="Q83" s="15" t="s">
        <v>459</v>
      </c>
      <c r="R83" s="13" t="s">
        <v>460</v>
      </c>
      <c r="S83" s="13" t="s">
        <v>317</v>
      </c>
      <c r="T83" s="13" t="s">
        <v>202</v>
      </c>
      <c r="U83" s="14">
        <v>43520</v>
      </c>
      <c r="V83" s="14"/>
      <c r="W83" s="15"/>
      <c r="X83" s="13"/>
      <c r="Y83" s="15"/>
      <c r="Z83" s="13"/>
      <c r="AA83" s="15"/>
      <c r="AB83" s="13"/>
      <c r="AC83" s="15"/>
      <c r="AD83" s="13"/>
      <c r="AE83" s="15"/>
      <c r="AF83" s="13"/>
      <c r="AG83" s="15"/>
      <c r="AH83" s="13"/>
      <c r="AI83" s="15"/>
      <c r="AJ83" s="13"/>
      <c r="AK83" s="15"/>
      <c r="AL83" s="13"/>
      <c r="AM83" s="15"/>
      <c r="AN83" s="13"/>
      <c r="AO83" s="13"/>
    </row>
    <row r="84" spans="1:41" ht="90" x14ac:dyDescent="0.25">
      <c r="A84" s="13" t="s">
        <v>134</v>
      </c>
      <c r="B84" s="13" t="s">
        <v>135</v>
      </c>
      <c r="C84" s="14">
        <v>43620.712500000001</v>
      </c>
      <c r="D84" s="13" t="s">
        <v>136</v>
      </c>
      <c r="E84" s="15" t="s">
        <v>137</v>
      </c>
      <c r="F84" s="13" t="s">
        <v>138</v>
      </c>
      <c r="G84" s="15" t="s">
        <v>139</v>
      </c>
      <c r="H84" s="13" t="s">
        <v>461</v>
      </c>
      <c r="I84" s="15" t="s">
        <v>462</v>
      </c>
      <c r="J84" s="15" t="s">
        <v>462</v>
      </c>
      <c r="K84" s="15" t="s">
        <v>463</v>
      </c>
      <c r="L84" s="13" t="s">
        <v>464</v>
      </c>
      <c r="M84" s="15" t="s">
        <v>465</v>
      </c>
      <c r="N84" s="13" t="s">
        <v>145</v>
      </c>
      <c r="O84" s="15" t="s">
        <v>146</v>
      </c>
      <c r="P84" s="15" t="s">
        <v>147</v>
      </c>
      <c r="Q84" s="15" t="s">
        <v>148</v>
      </c>
      <c r="R84" s="13" t="s">
        <v>149</v>
      </c>
      <c r="S84" s="13" t="s">
        <v>150</v>
      </c>
      <c r="T84" s="13" t="s">
        <v>151</v>
      </c>
      <c r="U84" s="14">
        <v>40725</v>
      </c>
      <c r="V84" s="14">
        <v>43519</v>
      </c>
      <c r="W84" s="15" t="s">
        <v>655</v>
      </c>
      <c r="X84" s="13" t="s">
        <v>643</v>
      </c>
      <c r="Y84" s="15" t="str">
        <f>VLOOKUP(X84,'Axe 2 Règles de gestion'!$D$2:$F$172,3, FALSE)</f>
        <v>Rémunération : L'agent conserve l'intégralité de sa rémunération jusqu'à ce qu'il soit en état de reprendre son service, ou jusqu'à sa mise à la retraite.</v>
      </c>
      <c r="Z84" s="13" t="s">
        <v>645</v>
      </c>
      <c r="AA84" s="15" t="str">
        <f>VLOOKUP(Z84,'Axe 2 Règles de gestion'!$D$2:$F$172,3, FALSE)</f>
        <v>Carrière : La durée du congé est prise en compte pour l'avancement à l'ancienneté. Elle est assimilée à une période de service effectif.</v>
      </c>
      <c r="AB84" s="13" t="s">
        <v>653</v>
      </c>
      <c r="AC84" s="15" t="str">
        <f>VLOOKUP(AB84,'Axe 2 Règles de gestion'!$D$2:$F$172,3, FALSE)</f>
        <v>Modalités de service : L'agent à temps partiel peut demander sa réintégration à temps plein sans délai, pour motif grave.</v>
      </c>
      <c r="AD84" s="13" t="s">
        <v>647</v>
      </c>
      <c r="AE84" s="15" t="str">
        <f>VLOOKUP(AD84,'Axe 2 Règles de gestion'!$D$2:$F$172,3, FALSE)</f>
        <v>Congés annuels : L'agent conserve son droit à congé annuel.</v>
      </c>
      <c r="AF84" s="13" t="s">
        <v>649</v>
      </c>
      <c r="AG84" s="15" t="str">
        <f>VLOOKUP(AF84,'Axe 2 Règles de gestion'!$D$2:$F$172,3, FALSE)</f>
        <v>Retraite : La durée du congé est une période d'activité prise en compte pour la retraite.</v>
      </c>
      <c r="AH84" s="13" t="s">
        <v>651</v>
      </c>
      <c r="AI84" s="15" t="str">
        <f>VLOOKUP(AH84,'Axe 2 Règles de gestion'!$D$2:$F$172,3, FALSE)</f>
        <v>Acte : Un acte administratif doit être produit.</v>
      </c>
      <c r="AJ84" s="13"/>
      <c r="AK84" s="15"/>
      <c r="AL84" s="13"/>
      <c r="AM84" s="15"/>
      <c r="AN84" s="13"/>
      <c r="AO84" s="13"/>
    </row>
    <row r="85" spans="1:41" ht="60" x14ac:dyDescent="0.25">
      <c r="A85" s="13" t="s">
        <v>134</v>
      </c>
      <c r="B85" s="13" t="s">
        <v>201</v>
      </c>
      <c r="C85" s="14">
        <v>43620.712500000001</v>
      </c>
      <c r="D85" s="13" t="s">
        <v>136</v>
      </c>
      <c r="E85" s="15" t="s">
        <v>137</v>
      </c>
      <c r="F85" s="13" t="s">
        <v>138</v>
      </c>
      <c r="G85" s="15" t="s">
        <v>139</v>
      </c>
      <c r="H85" s="13" t="s">
        <v>461</v>
      </c>
      <c r="I85" s="15" t="s">
        <v>462</v>
      </c>
      <c r="J85" s="15" t="s">
        <v>462</v>
      </c>
      <c r="K85" s="15" t="s">
        <v>463</v>
      </c>
      <c r="L85" s="13" t="s">
        <v>464</v>
      </c>
      <c r="M85" s="15" t="s">
        <v>465</v>
      </c>
      <c r="N85" s="13" t="s">
        <v>145</v>
      </c>
      <c r="O85" s="15" t="s">
        <v>146</v>
      </c>
      <c r="P85" s="15" t="s">
        <v>147</v>
      </c>
      <c r="Q85" s="15" t="s">
        <v>148</v>
      </c>
      <c r="R85" s="13" t="s">
        <v>149</v>
      </c>
      <c r="S85" s="13" t="s">
        <v>150</v>
      </c>
      <c r="T85" s="13" t="s">
        <v>202</v>
      </c>
      <c r="U85" s="14">
        <v>43520</v>
      </c>
      <c r="V85" s="14"/>
      <c r="W85" s="15"/>
      <c r="X85" s="13"/>
      <c r="Y85" s="15"/>
      <c r="Z85" s="13"/>
      <c r="AA85" s="15"/>
      <c r="AB85" s="13"/>
      <c r="AC85" s="15"/>
      <c r="AD85" s="13"/>
      <c r="AE85" s="15"/>
      <c r="AF85" s="13"/>
      <c r="AG85" s="15"/>
      <c r="AH85" s="13"/>
      <c r="AI85" s="15"/>
      <c r="AJ85" s="13"/>
      <c r="AK85" s="15"/>
      <c r="AL85" s="13"/>
      <c r="AM85" s="15"/>
      <c r="AN85" s="13"/>
      <c r="AO85" s="13"/>
    </row>
    <row r="86" spans="1:41" ht="90" x14ac:dyDescent="0.25">
      <c r="A86" s="13" t="s">
        <v>134</v>
      </c>
      <c r="B86" s="13" t="s">
        <v>135</v>
      </c>
      <c r="C86" s="14">
        <v>43620.716666666667</v>
      </c>
      <c r="D86" s="13" t="s">
        <v>136</v>
      </c>
      <c r="E86" s="15" t="s">
        <v>137</v>
      </c>
      <c r="F86" s="13" t="s">
        <v>138</v>
      </c>
      <c r="G86" s="15" t="s">
        <v>139</v>
      </c>
      <c r="H86" s="13" t="s">
        <v>461</v>
      </c>
      <c r="I86" s="15" t="s">
        <v>462</v>
      </c>
      <c r="J86" s="15" t="s">
        <v>462</v>
      </c>
      <c r="K86" s="15" t="s">
        <v>463</v>
      </c>
      <c r="L86" s="13" t="s">
        <v>469</v>
      </c>
      <c r="M86" s="15" t="s">
        <v>470</v>
      </c>
      <c r="N86" s="13" t="s">
        <v>145</v>
      </c>
      <c r="O86" s="15" t="s">
        <v>205</v>
      </c>
      <c r="P86" s="15" t="s">
        <v>206</v>
      </c>
      <c r="Q86" s="15" t="s">
        <v>148</v>
      </c>
      <c r="R86" s="13" t="s">
        <v>149</v>
      </c>
      <c r="S86" s="13" t="s">
        <v>150</v>
      </c>
      <c r="T86" s="13" t="s">
        <v>151</v>
      </c>
      <c r="U86" s="14">
        <v>40725</v>
      </c>
      <c r="V86" s="14">
        <v>43519</v>
      </c>
      <c r="W86" s="15" t="s">
        <v>655</v>
      </c>
      <c r="X86" s="13" t="s">
        <v>643</v>
      </c>
      <c r="Y86" s="15" t="str">
        <f>VLOOKUP(X86,'Axe 2 Règles de gestion'!$D$2:$F$172,3, FALSE)</f>
        <v>Rémunération : L'agent conserve l'intégralité de sa rémunération jusqu'à ce qu'il soit en état de reprendre son service, ou jusqu'à sa mise à la retraite.</v>
      </c>
      <c r="Z86" s="13" t="s">
        <v>645</v>
      </c>
      <c r="AA86" s="15" t="str">
        <f>VLOOKUP(Z86,'Axe 2 Règles de gestion'!$D$2:$F$172,3, FALSE)</f>
        <v>Carrière : La durée du congé est prise en compte pour l'avancement à l'ancienneté. Elle est assimilée à une période de service effectif.</v>
      </c>
      <c r="AB86" s="13" t="s">
        <v>653</v>
      </c>
      <c r="AC86" s="15" t="str">
        <f>VLOOKUP(AB86,'Axe 2 Règles de gestion'!$D$2:$F$172,3, FALSE)</f>
        <v>Modalités de service : L'agent à temps partiel peut demander sa réintégration à temps plein sans délai, pour motif grave.</v>
      </c>
      <c r="AD86" s="13" t="s">
        <v>647</v>
      </c>
      <c r="AE86" s="15" t="str">
        <f>VLOOKUP(AD86,'Axe 2 Règles de gestion'!$D$2:$F$172,3, FALSE)</f>
        <v>Congés annuels : L'agent conserve son droit à congé annuel.</v>
      </c>
      <c r="AF86" s="13" t="s">
        <v>649</v>
      </c>
      <c r="AG86" s="15" t="str">
        <f>VLOOKUP(AF86,'Axe 2 Règles de gestion'!$D$2:$F$172,3, FALSE)</f>
        <v>Retraite : La durée du congé est une période d'activité prise en compte pour la retraite.</v>
      </c>
      <c r="AH86" s="13" t="s">
        <v>651</v>
      </c>
      <c r="AI86" s="15" t="str">
        <f>VLOOKUP(AH86,'Axe 2 Règles de gestion'!$D$2:$F$172,3, FALSE)</f>
        <v>Acte : Un acte administratif doit être produit.</v>
      </c>
      <c r="AJ86" s="13"/>
      <c r="AK86" s="15"/>
      <c r="AL86" s="13"/>
      <c r="AM86" s="15"/>
      <c r="AN86" s="13"/>
      <c r="AO86" s="13"/>
    </row>
    <row r="87" spans="1:41" ht="60" x14ac:dyDescent="0.25">
      <c r="A87" s="13" t="s">
        <v>134</v>
      </c>
      <c r="B87" s="13" t="s">
        <v>201</v>
      </c>
      <c r="C87" s="14">
        <v>43620.717361111114</v>
      </c>
      <c r="D87" s="13" t="s">
        <v>136</v>
      </c>
      <c r="E87" s="15" t="s">
        <v>137</v>
      </c>
      <c r="F87" s="13" t="s">
        <v>138</v>
      </c>
      <c r="G87" s="15" t="s">
        <v>139</v>
      </c>
      <c r="H87" s="13" t="s">
        <v>461</v>
      </c>
      <c r="I87" s="15" t="s">
        <v>462</v>
      </c>
      <c r="J87" s="15" t="s">
        <v>462</v>
      </c>
      <c r="K87" s="15" t="s">
        <v>463</v>
      </c>
      <c r="L87" s="13" t="s">
        <v>469</v>
      </c>
      <c r="M87" s="15" t="s">
        <v>470</v>
      </c>
      <c r="N87" s="13" t="s">
        <v>145</v>
      </c>
      <c r="O87" s="15" t="s">
        <v>205</v>
      </c>
      <c r="P87" s="15" t="s">
        <v>206</v>
      </c>
      <c r="Q87" s="15" t="s">
        <v>148</v>
      </c>
      <c r="R87" s="13" t="s">
        <v>149</v>
      </c>
      <c r="S87" s="13" t="s">
        <v>150</v>
      </c>
      <c r="T87" s="13" t="s">
        <v>202</v>
      </c>
      <c r="U87" s="14">
        <v>43520</v>
      </c>
      <c r="V87" s="14"/>
      <c r="W87" s="15"/>
      <c r="X87" s="13"/>
      <c r="Y87" s="15"/>
      <c r="Z87" s="13"/>
      <c r="AA87" s="15"/>
      <c r="AB87" s="13"/>
      <c r="AC87" s="15"/>
      <c r="AD87" s="13"/>
      <c r="AE87" s="15"/>
      <c r="AF87" s="13"/>
      <c r="AG87" s="15"/>
      <c r="AH87" s="13"/>
      <c r="AI87" s="15"/>
      <c r="AJ87" s="13"/>
      <c r="AK87" s="15"/>
      <c r="AL87" s="13"/>
      <c r="AM87" s="15"/>
      <c r="AN87" s="13"/>
      <c r="AO87" s="13"/>
    </row>
    <row r="88" spans="1:41" ht="45" x14ac:dyDescent="0.25">
      <c r="A88" s="13" t="s">
        <v>210</v>
      </c>
      <c r="B88" s="13" t="s">
        <v>135</v>
      </c>
      <c r="C88" s="14">
        <v>44713.37222222222</v>
      </c>
      <c r="D88" s="13" t="s">
        <v>136</v>
      </c>
      <c r="E88" s="15" t="s">
        <v>137</v>
      </c>
      <c r="F88" s="13" t="s">
        <v>138</v>
      </c>
      <c r="G88" s="15" t="s">
        <v>139</v>
      </c>
      <c r="H88" s="13" t="s">
        <v>461</v>
      </c>
      <c r="I88" s="15" t="s">
        <v>462</v>
      </c>
      <c r="J88" s="15" t="s">
        <v>462</v>
      </c>
      <c r="K88" s="15" t="s">
        <v>463</v>
      </c>
      <c r="L88" s="13" t="s">
        <v>471</v>
      </c>
      <c r="M88" s="15" t="s">
        <v>472</v>
      </c>
      <c r="N88" s="13" t="s">
        <v>213</v>
      </c>
      <c r="O88" s="15" t="s">
        <v>214</v>
      </c>
      <c r="P88" s="15" t="s">
        <v>215</v>
      </c>
      <c r="Q88" s="15" t="s">
        <v>148</v>
      </c>
      <c r="R88" s="13" t="s">
        <v>149</v>
      </c>
      <c r="S88" s="13" t="s">
        <v>150</v>
      </c>
      <c r="T88" s="13" t="s">
        <v>151</v>
      </c>
      <c r="U88" s="14">
        <v>40725</v>
      </c>
      <c r="V88" s="14">
        <v>44347</v>
      </c>
      <c r="W88" s="15"/>
      <c r="X88" s="13"/>
      <c r="Y88" s="15"/>
      <c r="Z88" s="13"/>
      <c r="AA88" s="15"/>
      <c r="AB88" s="13"/>
      <c r="AC88" s="15"/>
      <c r="AD88" s="13"/>
      <c r="AE88" s="15"/>
      <c r="AF88" s="13"/>
      <c r="AG88" s="15"/>
      <c r="AH88" s="13"/>
      <c r="AI88" s="15"/>
      <c r="AJ88" s="13"/>
      <c r="AK88" s="15"/>
      <c r="AL88" s="13"/>
      <c r="AM88" s="15"/>
      <c r="AN88" s="13"/>
      <c r="AO88" s="13"/>
    </row>
    <row r="89" spans="1:41" ht="45" x14ac:dyDescent="0.25">
      <c r="A89" s="13" t="s">
        <v>210</v>
      </c>
      <c r="B89" s="13" t="s">
        <v>201</v>
      </c>
      <c r="C89" s="14">
        <v>44713.372916666667</v>
      </c>
      <c r="D89" s="13" t="s">
        <v>136</v>
      </c>
      <c r="E89" s="15" t="s">
        <v>137</v>
      </c>
      <c r="F89" s="13" t="s">
        <v>138</v>
      </c>
      <c r="G89" s="15" t="s">
        <v>139</v>
      </c>
      <c r="H89" s="13" t="s">
        <v>461</v>
      </c>
      <c r="I89" s="15" t="s">
        <v>462</v>
      </c>
      <c r="J89" s="15" t="s">
        <v>462</v>
      </c>
      <c r="K89" s="15" t="s">
        <v>463</v>
      </c>
      <c r="L89" s="13" t="s">
        <v>471</v>
      </c>
      <c r="M89" s="15" t="s">
        <v>472</v>
      </c>
      <c r="N89" s="13" t="s">
        <v>213</v>
      </c>
      <c r="O89" s="15" t="s">
        <v>214</v>
      </c>
      <c r="P89" s="15" t="s">
        <v>215</v>
      </c>
      <c r="Q89" s="15" t="s">
        <v>148</v>
      </c>
      <c r="R89" s="13" t="s">
        <v>149</v>
      </c>
      <c r="S89" s="13" t="s">
        <v>150</v>
      </c>
      <c r="T89" s="13" t="s">
        <v>151</v>
      </c>
      <c r="U89" s="14">
        <v>44348</v>
      </c>
      <c r="V89" s="14"/>
      <c r="W89" s="15"/>
      <c r="X89" s="13"/>
      <c r="Y89" s="15"/>
      <c r="Z89" s="13"/>
      <c r="AA89" s="15"/>
      <c r="AB89" s="13"/>
      <c r="AC89" s="15"/>
      <c r="AD89" s="13"/>
      <c r="AE89" s="15"/>
      <c r="AF89" s="13"/>
      <c r="AG89" s="15"/>
      <c r="AH89" s="13"/>
      <c r="AI89" s="15"/>
      <c r="AJ89" s="13"/>
      <c r="AK89" s="15"/>
      <c r="AL89" s="13"/>
      <c r="AM89" s="15"/>
      <c r="AN89" s="13"/>
      <c r="AO89" s="13"/>
    </row>
    <row r="90" spans="1:41" ht="60" x14ac:dyDescent="0.25">
      <c r="A90" s="13" t="s">
        <v>224</v>
      </c>
      <c r="B90" s="13" t="s">
        <v>201</v>
      </c>
      <c r="C90" s="14">
        <v>44886.48333333333</v>
      </c>
      <c r="D90" s="13" t="s">
        <v>136</v>
      </c>
      <c r="E90" s="15" t="s">
        <v>137</v>
      </c>
      <c r="F90" s="13" t="s">
        <v>138</v>
      </c>
      <c r="G90" s="15" t="s">
        <v>139</v>
      </c>
      <c r="H90" s="13" t="s">
        <v>461</v>
      </c>
      <c r="I90" s="15" t="s">
        <v>462</v>
      </c>
      <c r="J90" s="15" t="s">
        <v>462</v>
      </c>
      <c r="K90" s="15" t="s">
        <v>463</v>
      </c>
      <c r="L90" s="13" t="s">
        <v>464</v>
      </c>
      <c r="M90" s="15" t="s">
        <v>465</v>
      </c>
      <c r="N90" s="13" t="s">
        <v>145</v>
      </c>
      <c r="O90" s="15" t="s">
        <v>146</v>
      </c>
      <c r="P90" s="15" t="s">
        <v>147</v>
      </c>
      <c r="Q90" s="15" t="s">
        <v>225</v>
      </c>
      <c r="R90" s="13" t="s">
        <v>226</v>
      </c>
      <c r="S90" s="13" t="s">
        <v>150</v>
      </c>
      <c r="T90" s="13" t="s">
        <v>202</v>
      </c>
      <c r="U90" s="14">
        <v>43831</v>
      </c>
      <c r="V90" s="14"/>
      <c r="W90" s="15"/>
      <c r="X90" s="13"/>
      <c r="Y90" s="15"/>
      <c r="Z90" s="13"/>
      <c r="AA90" s="15"/>
      <c r="AB90" s="13"/>
      <c r="AC90" s="15"/>
      <c r="AD90" s="13"/>
      <c r="AE90" s="15"/>
      <c r="AF90" s="13"/>
      <c r="AG90" s="15"/>
      <c r="AH90" s="13"/>
      <c r="AI90" s="15"/>
      <c r="AJ90" s="13"/>
      <c r="AK90" s="15"/>
      <c r="AL90" s="13"/>
      <c r="AM90" s="15"/>
      <c r="AN90" s="13"/>
      <c r="AO90" s="13"/>
    </row>
    <row r="91" spans="1:41" ht="60" x14ac:dyDescent="0.25">
      <c r="A91" s="13" t="s">
        <v>224</v>
      </c>
      <c r="B91" s="13" t="s">
        <v>201</v>
      </c>
      <c r="C91" s="14">
        <v>44886.48333333333</v>
      </c>
      <c r="D91" s="13" t="s">
        <v>136</v>
      </c>
      <c r="E91" s="15" t="s">
        <v>137</v>
      </c>
      <c r="F91" s="13" t="s">
        <v>138</v>
      </c>
      <c r="G91" s="15" t="s">
        <v>139</v>
      </c>
      <c r="H91" s="13" t="s">
        <v>461</v>
      </c>
      <c r="I91" s="15" t="s">
        <v>462</v>
      </c>
      <c r="J91" s="15" t="s">
        <v>462</v>
      </c>
      <c r="K91" s="15" t="s">
        <v>463</v>
      </c>
      <c r="L91" s="13" t="s">
        <v>469</v>
      </c>
      <c r="M91" s="15" t="s">
        <v>470</v>
      </c>
      <c r="N91" s="13" t="s">
        <v>145</v>
      </c>
      <c r="O91" s="15" t="s">
        <v>205</v>
      </c>
      <c r="P91" s="15" t="s">
        <v>206</v>
      </c>
      <c r="Q91" s="15" t="s">
        <v>225</v>
      </c>
      <c r="R91" s="13" t="s">
        <v>226</v>
      </c>
      <c r="S91" s="13" t="s">
        <v>150</v>
      </c>
      <c r="T91" s="13" t="s">
        <v>202</v>
      </c>
      <c r="U91" s="14">
        <v>43831</v>
      </c>
      <c r="V91" s="14"/>
      <c r="W91" s="15"/>
      <c r="X91" s="13"/>
      <c r="Y91" s="15"/>
      <c r="Z91" s="13"/>
      <c r="AA91" s="15"/>
      <c r="AB91" s="13"/>
      <c r="AC91" s="15"/>
      <c r="AD91" s="13"/>
      <c r="AE91" s="15"/>
      <c r="AF91" s="13"/>
      <c r="AG91" s="15"/>
      <c r="AH91" s="13"/>
      <c r="AI91" s="15"/>
      <c r="AJ91" s="13"/>
      <c r="AK91" s="15"/>
      <c r="AL91" s="13"/>
      <c r="AM91" s="15"/>
      <c r="AN91" s="13"/>
      <c r="AO91" s="13"/>
    </row>
    <row r="92" spans="1:41" ht="45" x14ac:dyDescent="0.25">
      <c r="A92" s="13" t="s">
        <v>224</v>
      </c>
      <c r="B92" s="13" t="s">
        <v>201</v>
      </c>
      <c r="C92" s="14">
        <v>44886.48333333333</v>
      </c>
      <c r="D92" s="13" t="s">
        <v>136</v>
      </c>
      <c r="E92" s="15" t="s">
        <v>137</v>
      </c>
      <c r="F92" s="13" t="s">
        <v>138</v>
      </c>
      <c r="G92" s="15" t="s">
        <v>139</v>
      </c>
      <c r="H92" s="13" t="s">
        <v>461</v>
      </c>
      <c r="I92" s="15" t="s">
        <v>462</v>
      </c>
      <c r="J92" s="15" t="s">
        <v>462</v>
      </c>
      <c r="K92" s="15" t="s">
        <v>463</v>
      </c>
      <c r="L92" s="13" t="s">
        <v>471</v>
      </c>
      <c r="M92" s="15" t="s">
        <v>472</v>
      </c>
      <c r="N92" s="13" t="s">
        <v>213</v>
      </c>
      <c r="O92" s="15" t="s">
        <v>214</v>
      </c>
      <c r="P92" s="15" t="s">
        <v>215</v>
      </c>
      <c r="Q92" s="15" t="s">
        <v>225</v>
      </c>
      <c r="R92" s="13" t="s">
        <v>226</v>
      </c>
      <c r="S92" s="13" t="s">
        <v>150</v>
      </c>
      <c r="T92" s="13" t="s">
        <v>202</v>
      </c>
      <c r="U92" s="14">
        <v>43831</v>
      </c>
      <c r="V92" s="14"/>
      <c r="W92" s="15"/>
      <c r="X92" s="13"/>
      <c r="Y92" s="15"/>
      <c r="Z92" s="13"/>
      <c r="AA92" s="15"/>
      <c r="AB92" s="13"/>
      <c r="AC92" s="15"/>
      <c r="AD92" s="13"/>
      <c r="AE92" s="15"/>
      <c r="AF92" s="13"/>
      <c r="AG92" s="15"/>
      <c r="AH92" s="13"/>
      <c r="AI92" s="15"/>
      <c r="AJ92" s="13"/>
      <c r="AK92" s="15"/>
      <c r="AL92" s="13"/>
      <c r="AM92" s="15"/>
      <c r="AN92" s="13"/>
      <c r="AO92" s="13"/>
    </row>
    <row r="93" spans="1:41" ht="105" x14ac:dyDescent="0.25">
      <c r="A93" s="13" t="s">
        <v>134</v>
      </c>
      <c r="B93" s="13" t="s">
        <v>135</v>
      </c>
      <c r="C93" s="14">
        <v>43621.393055555556</v>
      </c>
      <c r="D93" s="13" t="s">
        <v>136</v>
      </c>
      <c r="E93" s="15" t="s">
        <v>137</v>
      </c>
      <c r="F93" s="13" t="s">
        <v>138</v>
      </c>
      <c r="G93" s="15" t="s">
        <v>139</v>
      </c>
      <c r="H93" s="13" t="s">
        <v>461</v>
      </c>
      <c r="I93" s="15" t="s">
        <v>462</v>
      </c>
      <c r="J93" s="15" t="s">
        <v>462</v>
      </c>
      <c r="K93" s="15" t="s">
        <v>463</v>
      </c>
      <c r="L93" s="13" t="s">
        <v>464</v>
      </c>
      <c r="M93" s="15" t="s">
        <v>465</v>
      </c>
      <c r="N93" s="13" t="s">
        <v>145</v>
      </c>
      <c r="O93" s="15" t="s">
        <v>146</v>
      </c>
      <c r="P93" s="15" t="s">
        <v>147</v>
      </c>
      <c r="Q93" s="15" t="s">
        <v>227</v>
      </c>
      <c r="R93" s="13" t="s">
        <v>228</v>
      </c>
      <c r="S93" s="13" t="s">
        <v>150</v>
      </c>
      <c r="T93" s="13" t="s">
        <v>151</v>
      </c>
      <c r="U93" s="14">
        <v>40725</v>
      </c>
      <c r="V93" s="14">
        <v>43519</v>
      </c>
      <c r="W93" s="15" t="s">
        <v>656</v>
      </c>
      <c r="X93" s="13" t="s">
        <v>657</v>
      </c>
      <c r="Y93" s="15" t="str">
        <f>VLOOKUP(X93,'Axe 2 Règles de gestion'!$D$2:$F$172,3, FALSE)</f>
        <v>Rémunération - tranche 1 : L'agent est rémunéré à plein traitement pendant 1 mois s'il a une ancienneté de service inférieure à 2 ans.</v>
      </c>
      <c r="Z93" s="13" t="s">
        <v>659</v>
      </c>
      <c r="AA93" s="15" t="str">
        <f>VLOOKUP(Z93,'Axe 2 Règles de gestion'!$D$2:$F$172,3, FALSE)</f>
        <v>Rémunération - tranche 2 : L'agent est rémunéré à plein traitement pendant 2 mois, pour une ancienneté de service supérieure ou égale à 2 ans et inférieure à 3 ans.</v>
      </c>
      <c r="AB93" s="13" t="s">
        <v>661</v>
      </c>
      <c r="AC93" s="15" t="str">
        <f>VLOOKUP(AB93,'Axe 2 Règles de gestion'!$D$2:$F$172,3, FALSE)</f>
        <v>Rémunération - tranche 3 : L'agent est rémunéré à plein traitement pendant 3 mois, pour une ancienneté de service supérieure à 3 ans.</v>
      </c>
      <c r="AD93" s="13" t="s">
        <v>663</v>
      </c>
      <c r="AE93" s="15" t="str">
        <f>VLOOKUP(AD93,'Axe 2 Règles de gestion'!$D$2:$F$172,3, FALSE)</f>
        <v>Carrière : La durée du congé est prise en compte dans l'ancienneté.</v>
      </c>
      <c r="AF93" s="13" t="s">
        <v>653</v>
      </c>
      <c r="AG93" s="15" t="str">
        <f>VLOOKUP(AF93,'Axe 2 Règles de gestion'!$D$2:$F$172,3, FALSE)</f>
        <v>Modalités de service : L'agent à temps partiel peut demander sa réintégration à temps plein sans délai, pour motif grave.</v>
      </c>
      <c r="AH93" s="13" t="s">
        <v>647</v>
      </c>
      <c r="AI93" s="15" t="str">
        <f>VLOOKUP(AH93,'Axe 2 Règles de gestion'!$D$2:$F$172,3, FALSE)</f>
        <v>Congés annuels : L'agent conserve son droit à congé annuel.</v>
      </c>
      <c r="AJ93" s="13" t="s">
        <v>651</v>
      </c>
      <c r="AK93" s="15" t="str">
        <f>VLOOKUP(AJ93,'Axe 2 Règles de gestion'!$D$2:$F$172,3, FALSE)</f>
        <v>Acte : Un acte administratif doit être produit.</v>
      </c>
      <c r="AL93" s="13"/>
      <c r="AM93" s="15"/>
      <c r="AN93" s="13"/>
      <c r="AO93" s="13"/>
    </row>
    <row r="94" spans="1:41" ht="60" x14ac:dyDescent="0.25">
      <c r="A94" s="13" t="s">
        <v>253</v>
      </c>
      <c r="B94" s="13" t="s">
        <v>135</v>
      </c>
      <c r="C94" s="14">
        <v>45281.681944444441</v>
      </c>
      <c r="D94" s="13" t="s">
        <v>136</v>
      </c>
      <c r="E94" s="15" t="s">
        <v>137</v>
      </c>
      <c r="F94" s="13" t="s">
        <v>138</v>
      </c>
      <c r="G94" s="15" t="s">
        <v>139</v>
      </c>
      <c r="H94" s="13" t="s">
        <v>461</v>
      </c>
      <c r="I94" s="15" t="s">
        <v>462</v>
      </c>
      <c r="J94" s="15" t="s">
        <v>462</v>
      </c>
      <c r="K94" s="15" t="s">
        <v>463</v>
      </c>
      <c r="L94" s="13" t="s">
        <v>464</v>
      </c>
      <c r="M94" s="15" t="s">
        <v>465</v>
      </c>
      <c r="N94" s="13" t="s">
        <v>145</v>
      </c>
      <c r="O94" s="15" t="s">
        <v>146</v>
      </c>
      <c r="P94" s="15" t="s">
        <v>147</v>
      </c>
      <c r="Q94" s="15" t="s">
        <v>227</v>
      </c>
      <c r="R94" s="13" t="s">
        <v>228</v>
      </c>
      <c r="S94" s="13" t="s">
        <v>150</v>
      </c>
      <c r="T94" s="13" t="s">
        <v>151</v>
      </c>
      <c r="U94" s="14">
        <v>43520</v>
      </c>
      <c r="V94" s="14">
        <v>44633</v>
      </c>
      <c r="W94" s="15"/>
      <c r="X94" s="13"/>
      <c r="Y94" s="15"/>
      <c r="Z94" s="13"/>
      <c r="AA94" s="15"/>
      <c r="AB94" s="13"/>
      <c r="AC94" s="15"/>
      <c r="AD94" s="13"/>
      <c r="AE94" s="15"/>
      <c r="AF94" s="13"/>
      <c r="AG94" s="15"/>
      <c r="AH94" s="13"/>
      <c r="AI94" s="15"/>
      <c r="AJ94" s="13"/>
      <c r="AK94" s="15"/>
      <c r="AL94" s="13"/>
      <c r="AM94" s="15"/>
      <c r="AN94" s="13"/>
      <c r="AO94" s="13"/>
    </row>
    <row r="95" spans="1:41" ht="60" x14ac:dyDescent="0.25">
      <c r="A95" s="13" t="s">
        <v>253</v>
      </c>
      <c r="B95" s="13" t="s">
        <v>135</v>
      </c>
      <c r="C95" s="14">
        <v>45281.682638888888</v>
      </c>
      <c r="D95" s="13" t="s">
        <v>136</v>
      </c>
      <c r="E95" s="15" t="s">
        <v>137</v>
      </c>
      <c r="F95" s="13" t="s">
        <v>138</v>
      </c>
      <c r="G95" s="15" t="s">
        <v>139</v>
      </c>
      <c r="H95" s="13" t="s">
        <v>461</v>
      </c>
      <c r="I95" s="15" t="s">
        <v>462</v>
      </c>
      <c r="J95" s="15" t="s">
        <v>462</v>
      </c>
      <c r="K95" s="15" t="s">
        <v>463</v>
      </c>
      <c r="L95" s="13" t="s">
        <v>464</v>
      </c>
      <c r="M95" s="15" t="s">
        <v>465</v>
      </c>
      <c r="N95" s="13" t="s">
        <v>145</v>
      </c>
      <c r="O95" s="15" t="s">
        <v>146</v>
      </c>
      <c r="P95" s="15" t="s">
        <v>147</v>
      </c>
      <c r="Q95" s="15" t="s">
        <v>227</v>
      </c>
      <c r="R95" s="13" t="s">
        <v>228</v>
      </c>
      <c r="S95" s="13" t="s">
        <v>150</v>
      </c>
      <c r="T95" s="13" t="s">
        <v>151</v>
      </c>
      <c r="U95" s="14">
        <v>44634</v>
      </c>
      <c r="V95" s="14"/>
      <c r="W95" s="15"/>
      <c r="X95" s="13"/>
      <c r="Y95" s="15"/>
      <c r="Z95" s="13"/>
      <c r="AA95" s="15"/>
      <c r="AB95" s="13"/>
      <c r="AC95" s="15"/>
      <c r="AD95" s="13"/>
      <c r="AE95" s="15"/>
      <c r="AF95" s="13"/>
      <c r="AG95" s="15"/>
      <c r="AH95" s="13"/>
      <c r="AI95" s="15"/>
      <c r="AJ95" s="13"/>
      <c r="AK95" s="15"/>
      <c r="AL95" s="13"/>
      <c r="AM95" s="15"/>
      <c r="AN95" s="13"/>
      <c r="AO95" s="13"/>
    </row>
    <row r="96" spans="1:41" ht="105" x14ac:dyDescent="0.25">
      <c r="A96" s="13" t="s">
        <v>134</v>
      </c>
      <c r="B96" s="13" t="s">
        <v>135</v>
      </c>
      <c r="C96" s="14">
        <v>43621.394444444442</v>
      </c>
      <c r="D96" s="13" t="s">
        <v>136</v>
      </c>
      <c r="E96" s="15" t="s">
        <v>137</v>
      </c>
      <c r="F96" s="13" t="s">
        <v>138</v>
      </c>
      <c r="G96" s="15" t="s">
        <v>139</v>
      </c>
      <c r="H96" s="13" t="s">
        <v>461</v>
      </c>
      <c r="I96" s="15" t="s">
        <v>462</v>
      </c>
      <c r="J96" s="15" t="s">
        <v>462</v>
      </c>
      <c r="K96" s="15" t="s">
        <v>463</v>
      </c>
      <c r="L96" s="13" t="s">
        <v>469</v>
      </c>
      <c r="M96" s="15" t="s">
        <v>470</v>
      </c>
      <c r="N96" s="13" t="s">
        <v>145</v>
      </c>
      <c r="O96" s="15" t="s">
        <v>205</v>
      </c>
      <c r="P96" s="15" t="s">
        <v>206</v>
      </c>
      <c r="Q96" s="15" t="s">
        <v>227</v>
      </c>
      <c r="R96" s="13" t="s">
        <v>228</v>
      </c>
      <c r="S96" s="13" t="s">
        <v>150</v>
      </c>
      <c r="T96" s="13" t="s">
        <v>151</v>
      </c>
      <c r="U96" s="14">
        <v>40725</v>
      </c>
      <c r="V96" s="14">
        <v>43519</v>
      </c>
      <c r="W96" s="15" t="s">
        <v>656</v>
      </c>
      <c r="X96" s="13" t="s">
        <v>657</v>
      </c>
      <c r="Y96" s="15" t="str">
        <f>VLOOKUP(X96,'Axe 2 Règles de gestion'!$D$2:$F$172,3, FALSE)</f>
        <v>Rémunération - tranche 1 : L'agent est rémunéré à plein traitement pendant 1 mois s'il a une ancienneté de service inférieure à 2 ans.</v>
      </c>
      <c r="Z96" s="13" t="s">
        <v>659</v>
      </c>
      <c r="AA96" s="15" t="str">
        <f>VLOOKUP(Z96,'Axe 2 Règles de gestion'!$D$2:$F$172,3, FALSE)</f>
        <v>Rémunération - tranche 2 : L'agent est rémunéré à plein traitement pendant 2 mois, pour une ancienneté de service supérieure ou égale à 2 ans et inférieure à 3 ans.</v>
      </c>
      <c r="AB96" s="13" t="s">
        <v>661</v>
      </c>
      <c r="AC96" s="15" t="str">
        <f>VLOOKUP(AB96,'Axe 2 Règles de gestion'!$D$2:$F$172,3, FALSE)</f>
        <v>Rémunération - tranche 3 : L'agent est rémunéré à plein traitement pendant 3 mois, pour une ancienneté de service supérieure à 3 ans.</v>
      </c>
      <c r="AD96" s="13" t="s">
        <v>663</v>
      </c>
      <c r="AE96" s="15" t="str">
        <f>VLOOKUP(AD96,'Axe 2 Règles de gestion'!$D$2:$F$172,3, FALSE)</f>
        <v>Carrière : La durée du congé est prise en compte dans l'ancienneté.</v>
      </c>
      <c r="AF96" s="13" t="s">
        <v>653</v>
      </c>
      <c r="AG96" s="15" t="str">
        <f>VLOOKUP(AF96,'Axe 2 Règles de gestion'!$D$2:$F$172,3, FALSE)</f>
        <v>Modalités de service : L'agent à temps partiel peut demander sa réintégration à temps plein sans délai, pour motif grave.</v>
      </c>
      <c r="AH96" s="13" t="s">
        <v>647</v>
      </c>
      <c r="AI96" s="15" t="str">
        <f>VLOOKUP(AH96,'Axe 2 Règles de gestion'!$D$2:$F$172,3, FALSE)</f>
        <v>Congés annuels : L'agent conserve son droit à congé annuel.</v>
      </c>
      <c r="AJ96" s="13" t="s">
        <v>651</v>
      </c>
      <c r="AK96" s="15" t="str">
        <f>VLOOKUP(AJ96,'Axe 2 Règles de gestion'!$D$2:$F$172,3, FALSE)</f>
        <v>Acte : Un acte administratif doit être produit.</v>
      </c>
      <c r="AL96" s="13"/>
      <c r="AM96" s="15"/>
      <c r="AN96" s="13"/>
      <c r="AO96" s="13"/>
    </row>
    <row r="97" spans="1:41" ht="60" x14ac:dyDescent="0.25">
      <c r="A97" s="13" t="s">
        <v>253</v>
      </c>
      <c r="B97" s="13" t="s">
        <v>135</v>
      </c>
      <c r="C97" s="14">
        <v>45281.682638888888</v>
      </c>
      <c r="D97" s="13" t="s">
        <v>136</v>
      </c>
      <c r="E97" s="15" t="s">
        <v>137</v>
      </c>
      <c r="F97" s="13" t="s">
        <v>138</v>
      </c>
      <c r="G97" s="15" t="s">
        <v>139</v>
      </c>
      <c r="H97" s="13" t="s">
        <v>461</v>
      </c>
      <c r="I97" s="15" t="s">
        <v>462</v>
      </c>
      <c r="J97" s="15" t="s">
        <v>462</v>
      </c>
      <c r="K97" s="15" t="s">
        <v>463</v>
      </c>
      <c r="L97" s="13" t="s">
        <v>469</v>
      </c>
      <c r="M97" s="15" t="s">
        <v>470</v>
      </c>
      <c r="N97" s="13" t="s">
        <v>145</v>
      </c>
      <c r="O97" s="15" t="s">
        <v>205</v>
      </c>
      <c r="P97" s="15" t="s">
        <v>206</v>
      </c>
      <c r="Q97" s="15" t="s">
        <v>227</v>
      </c>
      <c r="R97" s="13" t="s">
        <v>228</v>
      </c>
      <c r="S97" s="13" t="s">
        <v>150</v>
      </c>
      <c r="T97" s="13" t="s">
        <v>151</v>
      </c>
      <c r="U97" s="14">
        <v>43520</v>
      </c>
      <c r="V97" s="14"/>
      <c r="W97" s="15"/>
      <c r="X97" s="13"/>
      <c r="Y97" s="15"/>
      <c r="Z97" s="13"/>
      <c r="AA97" s="15"/>
      <c r="AB97" s="13"/>
      <c r="AC97" s="15"/>
      <c r="AD97" s="13"/>
      <c r="AE97" s="15"/>
      <c r="AF97" s="13"/>
      <c r="AG97" s="15"/>
      <c r="AH97" s="13"/>
      <c r="AI97" s="15"/>
      <c r="AJ97" s="13"/>
      <c r="AK97" s="15"/>
      <c r="AL97" s="13"/>
      <c r="AM97" s="15"/>
      <c r="AN97" s="13"/>
      <c r="AO97" s="13"/>
    </row>
    <row r="98" spans="1:41" ht="45" x14ac:dyDescent="0.25">
      <c r="A98" s="13" t="s">
        <v>259</v>
      </c>
      <c r="B98" s="13" t="s">
        <v>135</v>
      </c>
      <c r="C98" s="14">
        <v>44168.620138888888</v>
      </c>
      <c r="D98" s="13" t="s">
        <v>136</v>
      </c>
      <c r="E98" s="15" t="s">
        <v>137</v>
      </c>
      <c r="F98" s="13" t="s">
        <v>138</v>
      </c>
      <c r="G98" s="15" t="s">
        <v>139</v>
      </c>
      <c r="H98" s="13" t="s">
        <v>461</v>
      </c>
      <c r="I98" s="15" t="s">
        <v>462</v>
      </c>
      <c r="J98" s="15" t="s">
        <v>462</v>
      </c>
      <c r="K98" s="15" t="s">
        <v>463</v>
      </c>
      <c r="L98" s="13" t="s">
        <v>471</v>
      </c>
      <c r="M98" s="15" t="s">
        <v>472</v>
      </c>
      <c r="N98" s="13" t="s">
        <v>213</v>
      </c>
      <c r="O98" s="15" t="s">
        <v>214</v>
      </c>
      <c r="P98" s="15" t="s">
        <v>215</v>
      </c>
      <c r="Q98" s="15" t="s">
        <v>227</v>
      </c>
      <c r="R98" s="13" t="s">
        <v>228</v>
      </c>
      <c r="S98" s="13" t="s">
        <v>150</v>
      </c>
      <c r="T98" s="13" t="s">
        <v>151</v>
      </c>
      <c r="U98" s="14">
        <v>40725</v>
      </c>
      <c r="V98" s="14">
        <v>41948</v>
      </c>
      <c r="W98" s="15"/>
      <c r="X98" s="13"/>
      <c r="Y98" s="15"/>
      <c r="Z98" s="13"/>
      <c r="AA98" s="15"/>
      <c r="AB98" s="13"/>
      <c r="AC98" s="15"/>
      <c r="AD98" s="13"/>
      <c r="AE98" s="15"/>
      <c r="AF98" s="13"/>
      <c r="AG98" s="15"/>
      <c r="AH98" s="13"/>
      <c r="AI98" s="15"/>
      <c r="AJ98" s="13"/>
      <c r="AK98" s="15"/>
      <c r="AL98" s="13"/>
      <c r="AM98" s="15"/>
      <c r="AN98" s="13"/>
      <c r="AO98" s="13"/>
    </row>
    <row r="99" spans="1:41" ht="45" x14ac:dyDescent="0.25">
      <c r="A99" s="13" t="s">
        <v>263</v>
      </c>
      <c r="B99" s="13" t="s">
        <v>135</v>
      </c>
      <c r="C99" s="14">
        <v>44168.620833333334</v>
      </c>
      <c r="D99" s="13" t="s">
        <v>136</v>
      </c>
      <c r="E99" s="15" t="s">
        <v>137</v>
      </c>
      <c r="F99" s="13" t="s">
        <v>138</v>
      </c>
      <c r="G99" s="15" t="s">
        <v>139</v>
      </c>
      <c r="H99" s="13" t="s">
        <v>461</v>
      </c>
      <c r="I99" s="15" t="s">
        <v>462</v>
      </c>
      <c r="J99" s="15" t="s">
        <v>462</v>
      </c>
      <c r="K99" s="15" t="s">
        <v>463</v>
      </c>
      <c r="L99" s="13" t="s">
        <v>471</v>
      </c>
      <c r="M99" s="15" t="s">
        <v>472</v>
      </c>
      <c r="N99" s="13" t="s">
        <v>213</v>
      </c>
      <c r="O99" s="15" t="s">
        <v>214</v>
      </c>
      <c r="P99" s="15" t="s">
        <v>215</v>
      </c>
      <c r="Q99" s="15" t="s">
        <v>227</v>
      </c>
      <c r="R99" s="13" t="s">
        <v>228</v>
      </c>
      <c r="S99" s="13" t="s">
        <v>150</v>
      </c>
      <c r="T99" s="13" t="s">
        <v>151</v>
      </c>
      <c r="U99" s="14">
        <v>41949</v>
      </c>
      <c r="V99" s="14">
        <v>43889</v>
      </c>
      <c r="W99" s="15"/>
      <c r="X99" s="13"/>
      <c r="Y99" s="15"/>
      <c r="Z99" s="13"/>
      <c r="AA99" s="15"/>
      <c r="AB99" s="13"/>
      <c r="AC99" s="15"/>
      <c r="AD99" s="13"/>
      <c r="AE99" s="15"/>
      <c r="AF99" s="13"/>
      <c r="AG99" s="15"/>
      <c r="AH99" s="13"/>
      <c r="AI99" s="15"/>
      <c r="AJ99" s="13"/>
      <c r="AK99" s="15"/>
      <c r="AL99" s="13"/>
      <c r="AM99" s="15"/>
      <c r="AN99" s="13"/>
      <c r="AO99" s="13"/>
    </row>
    <row r="100" spans="1:41" ht="45" x14ac:dyDescent="0.25">
      <c r="A100" s="13" t="s">
        <v>224</v>
      </c>
      <c r="B100" s="13" t="s">
        <v>135</v>
      </c>
      <c r="C100" s="14">
        <v>44832.888194444444</v>
      </c>
      <c r="D100" s="13" t="s">
        <v>136</v>
      </c>
      <c r="E100" s="15" t="s">
        <v>137</v>
      </c>
      <c r="F100" s="13" t="s">
        <v>138</v>
      </c>
      <c r="G100" s="15" t="s">
        <v>139</v>
      </c>
      <c r="H100" s="13" t="s">
        <v>461</v>
      </c>
      <c r="I100" s="15" t="s">
        <v>462</v>
      </c>
      <c r="J100" s="15" t="s">
        <v>462</v>
      </c>
      <c r="K100" s="15" t="s">
        <v>463</v>
      </c>
      <c r="L100" s="13" t="s">
        <v>471</v>
      </c>
      <c r="M100" s="15" t="s">
        <v>472</v>
      </c>
      <c r="N100" s="13" t="s">
        <v>213</v>
      </c>
      <c r="O100" s="15" t="s">
        <v>214</v>
      </c>
      <c r="P100" s="15" t="s">
        <v>215</v>
      </c>
      <c r="Q100" s="15" t="s">
        <v>227</v>
      </c>
      <c r="R100" s="13" t="s">
        <v>228</v>
      </c>
      <c r="S100" s="13" t="s">
        <v>150</v>
      </c>
      <c r="T100" s="13" t="s">
        <v>151</v>
      </c>
      <c r="U100" s="14">
        <v>43890</v>
      </c>
      <c r="V100" s="14">
        <v>44677</v>
      </c>
      <c r="W100" s="15"/>
      <c r="X100" s="13"/>
      <c r="Y100" s="15"/>
      <c r="Z100" s="13"/>
      <c r="AA100" s="15"/>
      <c r="AB100" s="13"/>
      <c r="AC100" s="15"/>
      <c r="AD100" s="13"/>
      <c r="AE100" s="15"/>
      <c r="AF100" s="13"/>
      <c r="AG100" s="15"/>
      <c r="AH100" s="13"/>
      <c r="AI100" s="15"/>
      <c r="AJ100" s="13"/>
      <c r="AK100" s="15"/>
      <c r="AL100" s="13"/>
      <c r="AM100" s="15"/>
      <c r="AN100" s="13"/>
      <c r="AO100" s="13"/>
    </row>
    <row r="101" spans="1:41" ht="45" x14ac:dyDescent="0.25">
      <c r="A101" s="13" t="s">
        <v>224</v>
      </c>
      <c r="B101" s="13" t="s">
        <v>201</v>
      </c>
      <c r="C101" s="14">
        <v>44832.888888888891</v>
      </c>
      <c r="D101" s="13" t="s">
        <v>136</v>
      </c>
      <c r="E101" s="15" t="s">
        <v>137</v>
      </c>
      <c r="F101" s="13" t="s">
        <v>138</v>
      </c>
      <c r="G101" s="15" t="s">
        <v>139</v>
      </c>
      <c r="H101" s="13" t="s">
        <v>461</v>
      </c>
      <c r="I101" s="15" t="s">
        <v>462</v>
      </c>
      <c r="J101" s="15" t="s">
        <v>462</v>
      </c>
      <c r="K101" s="15" t="s">
        <v>463</v>
      </c>
      <c r="L101" s="13" t="s">
        <v>471</v>
      </c>
      <c r="M101" s="15" t="s">
        <v>472</v>
      </c>
      <c r="N101" s="13" t="s">
        <v>213</v>
      </c>
      <c r="O101" s="15" t="s">
        <v>214</v>
      </c>
      <c r="P101" s="15" t="s">
        <v>215</v>
      </c>
      <c r="Q101" s="15" t="s">
        <v>227</v>
      </c>
      <c r="R101" s="13" t="s">
        <v>228</v>
      </c>
      <c r="S101" s="13" t="s">
        <v>150</v>
      </c>
      <c r="T101" s="13" t="s">
        <v>151</v>
      </c>
      <c r="U101" s="14">
        <v>44678</v>
      </c>
      <c r="V101" s="14"/>
      <c r="W101" s="15"/>
      <c r="X101" s="13"/>
      <c r="Y101" s="15"/>
      <c r="Z101" s="13"/>
      <c r="AA101" s="15"/>
      <c r="AB101" s="13"/>
      <c r="AC101" s="15"/>
      <c r="AD101" s="13"/>
      <c r="AE101" s="15"/>
      <c r="AF101" s="13"/>
      <c r="AG101" s="15"/>
      <c r="AH101" s="13"/>
      <c r="AI101" s="15"/>
      <c r="AJ101" s="13"/>
      <c r="AK101" s="15"/>
      <c r="AL101" s="13"/>
      <c r="AM101" s="15"/>
      <c r="AN101" s="13"/>
      <c r="AO101" s="13"/>
    </row>
    <row r="102" spans="1:41" ht="150" x14ac:dyDescent="0.25">
      <c r="A102" s="13" t="s">
        <v>134</v>
      </c>
      <c r="B102" s="13" t="s">
        <v>135</v>
      </c>
      <c r="C102" s="14">
        <v>43620.713194444441</v>
      </c>
      <c r="D102" s="13" t="s">
        <v>136</v>
      </c>
      <c r="E102" s="15" t="s">
        <v>137</v>
      </c>
      <c r="F102" s="13" t="s">
        <v>138</v>
      </c>
      <c r="G102" s="15" t="s">
        <v>139</v>
      </c>
      <c r="H102" s="13" t="s">
        <v>461</v>
      </c>
      <c r="I102" s="15" t="s">
        <v>462</v>
      </c>
      <c r="J102" s="15" t="s">
        <v>462</v>
      </c>
      <c r="K102" s="15" t="s">
        <v>463</v>
      </c>
      <c r="L102" s="13" t="s">
        <v>464</v>
      </c>
      <c r="M102" s="15" t="s">
        <v>465</v>
      </c>
      <c r="N102" s="13" t="s">
        <v>145</v>
      </c>
      <c r="O102" s="15" t="s">
        <v>146</v>
      </c>
      <c r="P102" s="15" t="s">
        <v>147</v>
      </c>
      <c r="Q102" s="15" t="s">
        <v>279</v>
      </c>
      <c r="R102" s="13" t="s">
        <v>280</v>
      </c>
      <c r="S102" s="13" t="s">
        <v>150</v>
      </c>
      <c r="T102" s="13" t="s">
        <v>151</v>
      </c>
      <c r="U102" s="14">
        <v>40725</v>
      </c>
      <c r="V102" s="14">
        <v>43519</v>
      </c>
      <c r="W102" s="15" t="s">
        <v>665</v>
      </c>
      <c r="X102" s="13" t="s">
        <v>666</v>
      </c>
      <c r="Y102" s="15" t="str">
        <f>VLOOKUP(X102,'Axe 2 Règles de gestion'!$D$2:$F$172,3, FALSE)</f>
        <v>Rémunération : L'agent conserve l'intégralité de sa rémunération dans la limite de 5 ans.</v>
      </c>
      <c r="Z102" s="13" t="s">
        <v>645</v>
      </c>
      <c r="AA102" s="15" t="str">
        <f>VLOOKUP(Z102,'Axe 2 Règles de gestion'!$D$2:$F$172,3, FALSE)</f>
        <v>Carrière : La durée du congé est prise en compte pour l'avancement à l'ancienneté. Elle est assimilée à une période de service effectif.</v>
      </c>
      <c r="AB102" s="13" t="s">
        <v>653</v>
      </c>
      <c r="AC102" s="15" t="str">
        <f>VLOOKUP(AB102,'Axe 2 Règles de gestion'!$D$2:$F$172,3, FALSE)</f>
        <v>Modalités de service : L'agent à temps partiel peut demander sa réintégration à temps plein sans délai, pour motif grave.</v>
      </c>
      <c r="AD102" s="13" t="s">
        <v>668</v>
      </c>
      <c r="AE102" s="15" t="str">
        <f>VLOOKUP(AD102,'Axe 2 Règles de gestion'!$D$2:$F$172,3, FALSE)</f>
        <v>Stage : La date de fin de stage est reportée pour le temps passé dans ces congés. Si l'interruption dure plus de 3 ans, l'agent doit refaire tout le stage.</v>
      </c>
      <c r="AF102" s="13" t="s">
        <v>670</v>
      </c>
      <c r="AG102" s="15" t="str">
        <f>VLOOKUP(AF102,'Axe 2 Règles de gestion'!$D$2:$F$172,3, FALSE)</f>
        <v>Titularisation : La date de la titularisation est reportée pour la durée de congé excédant 1/10ème de la durée statutaire du stage. Pour un stage d'1 an, les jours de congés pris à partir du 37ème jour repoussent d'autant la date de titularisation.</v>
      </c>
      <c r="AH102" s="13" t="s">
        <v>647</v>
      </c>
      <c r="AI102" s="15" t="str">
        <f>VLOOKUP(AH102,'Axe 2 Règles de gestion'!$D$2:$F$172,3, FALSE)</f>
        <v>Congés annuels : L'agent conserve son droit à congé annuel.</v>
      </c>
      <c r="AJ102" s="13" t="s">
        <v>649</v>
      </c>
      <c r="AK102" s="15" t="str">
        <f>VLOOKUP(AJ102,'Axe 2 Règles de gestion'!$D$2:$F$172,3, FALSE)</f>
        <v>Retraite : La durée du congé est une période d'activité prise en compte pour la retraite.</v>
      </c>
      <c r="AL102" s="13" t="s">
        <v>651</v>
      </c>
      <c r="AM102" s="15" t="str">
        <f>VLOOKUP(AL102,'Axe 2 Règles de gestion'!$D$2:$F$172,3, FALSE)</f>
        <v>Acte : Un acte administratif doit être produit.</v>
      </c>
      <c r="AN102" s="13"/>
      <c r="AO102" s="13"/>
    </row>
    <row r="103" spans="1:41" ht="60" x14ac:dyDescent="0.25">
      <c r="A103" s="13" t="s">
        <v>134</v>
      </c>
      <c r="B103" s="13" t="s">
        <v>201</v>
      </c>
      <c r="C103" s="14">
        <v>43620.71597222222</v>
      </c>
      <c r="D103" s="13" t="s">
        <v>136</v>
      </c>
      <c r="E103" s="15" t="s">
        <v>137</v>
      </c>
      <c r="F103" s="13" t="s">
        <v>138</v>
      </c>
      <c r="G103" s="15" t="s">
        <v>139</v>
      </c>
      <c r="H103" s="13" t="s">
        <v>461</v>
      </c>
      <c r="I103" s="15" t="s">
        <v>462</v>
      </c>
      <c r="J103" s="15" t="s">
        <v>462</v>
      </c>
      <c r="K103" s="15" t="s">
        <v>463</v>
      </c>
      <c r="L103" s="13" t="s">
        <v>464</v>
      </c>
      <c r="M103" s="15" t="s">
        <v>465</v>
      </c>
      <c r="N103" s="13" t="s">
        <v>145</v>
      </c>
      <c r="O103" s="15" t="s">
        <v>146</v>
      </c>
      <c r="P103" s="15" t="s">
        <v>147</v>
      </c>
      <c r="Q103" s="15" t="s">
        <v>279</v>
      </c>
      <c r="R103" s="13" t="s">
        <v>280</v>
      </c>
      <c r="S103" s="13" t="s">
        <v>150</v>
      </c>
      <c r="T103" s="13" t="s">
        <v>202</v>
      </c>
      <c r="U103" s="14">
        <v>43520</v>
      </c>
      <c r="V103" s="14"/>
      <c r="W103" s="15"/>
      <c r="X103" s="13"/>
      <c r="Y103" s="15"/>
      <c r="Z103" s="13"/>
      <c r="AA103" s="15"/>
      <c r="AB103" s="13"/>
      <c r="AC103" s="15"/>
      <c r="AD103" s="13"/>
      <c r="AE103" s="15"/>
      <c r="AF103" s="13"/>
      <c r="AG103" s="15"/>
      <c r="AH103" s="13"/>
      <c r="AI103" s="15"/>
      <c r="AJ103" s="13"/>
      <c r="AK103" s="15"/>
      <c r="AL103" s="13"/>
      <c r="AM103" s="15"/>
      <c r="AN103" s="13"/>
      <c r="AO103" s="13"/>
    </row>
    <row r="104" spans="1:41" ht="150" x14ac:dyDescent="0.25">
      <c r="A104" s="13" t="s">
        <v>134</v>
      </c>
      <c r="B104" s="13" t="s">
        <v>135</v>
      </c>
      <c r="C104" s="14">
        <v>43620.717361111114</v>
      </c>
      <c r="D104" s="13" t="s">
        <v>136</v>
      </c>
      <c r="E104" s="15" t="s">
        <v>137</v>
      </c>
      <c r="F104" s="13" t="s">
        <v>138</v>
      </c>
      <c r="G104" s="15" t="s">
        <v>139</v>
      </c>
      <c r="H104" s="13" t="s">
        <v>461</v>
      </c>
      <c r="I104" s="15" t="s">
        <v>462</v>
      </c>
      <c r="J104" s="15" t="s">
        <v>462</v>
      </c>
      <c r="K104" s="15" t="s">
        <v>463</v>
      </c>
      <c r="L104" s="13" t="s">
        <v>469</v>
      </c>
      <c r="M104" s="15" t="s">
        <v>470</v>
      </c>
      <c r="N104" s="13" t="s">
        <v>145</v>
      </c>
      <c r="O104" s="15" t="s">
        <v>205</v>
      </c>
      <c r="P104" s="15" t="s">
        <v>206</v>
      </c>
      <c r="Q104" s="15" t="s">
        <v>279</v>
      </c>
      <c r="R104" s="13" t="s">
        <v>280</v>
      </c>
      <c r="S104" s="13" t="s">
        <v>150</v>
      </c>
      <c r="T104" s="13" t="s">
        <v>151</v>
      </c>
      <c r="U104" s="14">
        <v>40725</v>
      </c>
      <c r="V104" s="14">
        <v>43519</v>
      </c>
      <c r="W104" s="15" t="s">
        <v>665</v>
      </c>
      <c r="X104" s="13" t="s">
        <v>666</v>
      </c>
      <c r="Y104" s="15" t="str">
        <f>VLOOKUP(X104,'Axe 2 Règles de gestion'!$D$2:$F$172,3, FALSE)</f>
        <v>Rémunération : L'agent conserve l'intégralité de sa rémunération dans la limite de 5 ans.</v>
      </c>
      <c r="Z104" s="13" t="s">
        <v>645</v>
      </c>
      <c r="AA104" s="15" t="str">
        <f>VLOOKUP(Z104,'Axe 2 Règles de gestion'!$D$2:$F$172,3, FALSE)</f>
        <v>Carrière : La durée du congé est prise en compte pour l'avancement à l'ancienneté. Elle est assimilée à une période de service effectif.</v>
      </c>
      <c r="AB104" s="13" t="s">
        <v>653</v>
      </c>
      <c r="AC104" s="15" t="str">
        <f>VLOOKUP(AB104,'Axe 2 Règles de gestion'!$D$2:$F$172,3, FALSE)</f>
        <v>Modalités de service : L'agent à temps partiel peut demander sa réintégration à temps plein sans délai, pour motif grave.</v>
      </c>
      <c r="AD104" s="13" t="s">
        <v>668</v>
      </c>
      <c r="AE104" s="15" t="str">
        <f>VLOOKUP(AD104,'Axe 2 Règles de gestion'!$D$2:$F$172,3, FALSE)</f>
        <v>Stage : La date de fin de stage est reportée pour le temps passé dans ces congés. Si l'interruption dure plus de 3 ans, l'agent doit refaire tout le stage.</v>
      </c>
      <c r="AF104" s="13" t="s">
        <v>670</v>
      </c>
      <c r="AG104" s="15" t="str">
        <f>VLOOKUP(AF104,'Axe 2 Règles de gestion'!$D$2:$F$172,3, FALSE)</f>
        <v>Titularisation : La date de la titularisation est reportée pour la durée de congé excédant 1/10ème de la durée statutaire du stage. Pour un stage d'1 an, les jours de congés pris à partir du 37ème jour repoussent d'autant la date de titularisation.</v>
      </c>
      <c r="AH104" s="13" t="s">
        <v>647</v>
      </c>
      <c r="AI104" s="15" t="str">
        <f>VLOOKUP(AH104,'Axe 2 Règles de gestion'!$D$2:$F$172,3, FALSE)</f>
        <v>Congés annuels : L'agent conserve son droit à congé annuel.</v>
      </c>
      <c r="AJ104" s="13" t="s">
        <v>649</v>
      </c>
      <c r="AK104" s="15" t="str">
        <f>VLOOKUP(AJ104,'Axe 2 Règles de gestion'!$D$2:$F$172,3, FALSE)</f>
        <v>Retraite : La durée du congé est une période d'activité prise en compte pour la retraite.</v>
      </c>
      <c r="AL104" s="13" t="s">
        <v>651</v>
      </c>
      <c r="AM104" s="15" t="str">
        <f>VLOOKUP(AL104,'Axe 2 Règles de gestion'!$D$2:$F$172,3, FALSE)</f>
        <v>Acte : Un acte administratif doit être produit.</v>
      </c>
      <c r="AN104" s="13"/>
      <c r="AO104" s="13"/>
    </row>
    <row r="105" spans="1:41" ht="60" x14ac:dyDescent="0.25">
      <c r="A105" s="13" t="s">
        <v>134</v>
      </c>
      <c r="B105" s="13" t="s">
        <v>201</v>
      </c>
      <c r="C105" s="14">
        <v>43620.718055555553</v>
      </c>
      <c r="D105" s="13" t="s">
        <v>136</v>
      </c>
      <c r="E105" s="15" t="s">
        <v>137</v>
      </c>
      <c r="F105" s="13" t="s">
        <v>138</v>
      </c>
      <c r="G105" s="15" t="s">
        <v>139</v>
      </c>
      <c r="H105" s="13" t="s">
        <v>461</v>
      </c>
      <c r="I105" s="15" t="s">
        <v>462</v>
      </c>
      <c r="J105" s="15" t="s">
        <v>462</v>
      </c>
      <c r="K105" s="15" t="s">
        <v>463</v>
      </c>
      <c r="L105" s="13" t="s">
        <v>469</v>
      </c>
      <c r="M105" s="15" t="s">
        <v>470</v>
      </c>
      <c r="N105" s="13" t="s">
        <v>145</v>
      </c>
      <c r="O105" s="15" t="s">
        <v>205</v>
      </c>
      <c r="P105" s="15" t="s">
        <v>206</v>
      </c>
      <c r="Q105" s="15" t="s">
        <v>279</v>
      </c>
      <c r="R105" s="13" t="s">
        <v>280</v>
      </c>
      <c r="S105" s="13" t="s">
        <v>150</v>
      </c>
      <c r="T105" s="13" t="s">
        <v>202</v>
      </c>
      <c r="U105" s="14">
        <v>43520</v>
      </c>
      <c r="V105" s="14"/>
      <c r="W105" s="15"/>
      <c r="X105" s="13"/>
      <c r="Y105" s="15"/>
      <c r="Z105" s="13"/>
      <c r="AA105" s="15"/>
      <c r="AB105" s="13"/>
      <c r="AC105" s="15"/>
      <c r="AD105" s="13"/>
      <c r="AE105" s="15"/>
      <c r="AF105" s="13"/>
      <c r="AG105" s="15"/>
      <c r="AH105" s="13"/>
      <c r="AI105" s="15"/>
      <c r="AJ105" s="13"/>
      <c r="AK105" s="15"/>
      <c r="AL105" s="13"/>
      <c r="AM105" s="15"/>
      <c r="AN105" s="13"/>
      <c r="AO105" s="13"/>
    </row>
    <row r="106" spans="1:41" ht="45" x14ac:dyDescent="0.25">
      <c r="A106" s="13" t="s">
        <v>210</v>
      </c>
      <c r="B106" s="13" t="s">
        <v>135</v>
      </c>
      <c r="C106" s="14">
        <v>44725.480555555558</v>
      </c>
      <c r="D106" s="13" t="s">
        <v>136</v>
      </c>
      <c r="E106" s="15" t="s">
        <v>137</v>
      </c>
      <c r="F106" s="13" t="s">
        <v>138</v>
      </c>
      <c r="G106" s="15" t="s">
        <v>139</v>
      </c>
      <c r="H106" s="13" t="s">
        <v>461</v>
      </c>
      <c r="I106" s="15" t="s">
        <v>462</v>
      </c>
      <c r="J106" s="15" t="s">
        <v>462</v>
      </c>
      <c r="K106" s="15" t="s">
        <v>463</v>
      </c>
      <c r="L106" s="13" t="s">
        <v>471</v>
      </c>
      <c r="M106" s="15" t="s">
        <v>472</v>
      </c>
      <c r="N106" s="13" t="s">
        <v>213</v>
      </c>
      <c r="O106" s="15" t="s">
        <v>214</v>
      </c>
      <c r="P106" s="15" t="s">
        <v>215</v>
      </c>
      <c r="Q106" s="15" t="s">
        <v>279</v>
      </c>
      <c r="R106" s="13" t="s">
        <v>280</v>
      </c>
      <c r="S106" s="13" t="s">
        <v>150</v>
      </c>
      <c r="T106" s="13" t="s">
        <v>151</v>
      </c>
      <c r="U106" s="14">
        <v>40725</v>
      </c>
      <c r="V106" s="14">
        <v>44633</v>
      </c>
      <c r="W106" s="15"/>
      <c r="X106" s="13"/>
      <c r="Y106" s="15"/>
      <c r="Z106" s="13"/>
      <c r="AA106" s="15"/>
      <c r="AB106" s="13"/>
      <c r="AC106" s="15"/>
      <c r="AD106" s="13"/>
      <c r="AE106" s="15"/>
      <c r="AF106" s="13"/>
      <c r="AG106" s="15"/>
      <c r="AH106" s="13"/>
      <c r="AI106" s="15"/>
      <c r="AJ106" s="13"/>
      <c r="AK106" s="15"/>
      <c r="AL106" s="13"/>
      <c r="AM106" s="15"/>
      <c r="AN106" s="13"/>
      <c r="AO106" s="13"/>
    </row>
    <row r="107" spans="1:41" ht="45" x14ac:dyDescent="0.25">
      <c r="A107" s="13" t="s">
        <v>210</v>
      </c>
      <c r="B107" s="13" t="s">
        <v>201</v>
      </c>
      <c r="C107" s="14">
        <v>44725.481249999997</v>
      </c>
      <c r="D107" s="13" t="s">
        <v>136</v>
      </c>
      <c r="E107" s="15" t="s">
        <v>137</v>
      </c>
      <c r="F107" s="13" t="s">
        <v>138</v>
      </c>
      <c r="G107" s="15" t="s">
        <v>139</v>
      </c>
      <c r="H107" s="13" t="s">
        <v>461</v>
      </c>
      <c r="I107" s="15" t="s">
        <v>462</v>
      </c>
      <c r="J107" s="15" t="s">
        <v>462</v>
      </c>
      <c r="K107" s="15" t="s">
        <v>463</v>
      </c>
      <c r="L107" s="13" t="s">
        <v>471</v>
      </c>
      <c r="M107" s="15" t="s">
        <v>472</v>
      </c>
      <c r="N107" s="13" t="s">
        <v>213</v>
      </c>
      <c r="O107" s="15" t="s">
        <v>214</v>
      </c>
      <c r="P107" s="15" t="s">
        <v>215</v>
      </c>
      <c r="Q107" s="15" t="s">
        <v>279</v>
      </c>
      <c r="R107" s="13" t="s">
        <v>280</v>
      </c>
      <c r="S107" s="13" t="s">
        <v>150</v>
      </c>
      <c r="T107" s="13" t="s">
        <v>151</v>
      </c>
      <c r="U107" s="14">
        <v>44634</v>
      </c>
      <c r="V107" s="14"/>
      <c r="W107" s="15"/>
      <c r="X107" s="13"/>
      <c r="Y107" s="15"/>
      <c r="Z107" s="13"/>
      <c r="AA107" s="15"/>
      <c r="AB107" s="13"/>
      <c r="AC107" s="15"/>
      <c r="AD107" s="13"/>
      <c r="AE107" s="15"/>
      <c r="AF107" s="13"/>
      <c r="AG107" s="15"/>
      <c r="AH107" s="13"/>
      <c r="AI107" s="15"/>
      <c r="AJ107" s="13"/>
      <c r="AK107" s="15"/>
      <c r="AL107" s="13"/>
      <c r="AM107" s="15"/>
      <c r="AN107" s="13"/>
      <c r="AO107" s="13"/>
    </row>
    <row r="108" spans="1:41" ht="90" x14ac:dyDescent="0.25">
      <c r="A108" s="13" t="s">
        <v>134</v>
      </c>
      <c r="B108" s="13" t="s">
        <v>135</v>
      </c>
      <c r="C108" s="14">
        <v>43522.540277777778</v>
      </c>
      <c r="D108" s="13" t="s">
        <v>136</v>
      </c>
      <c r="E108" s="15" t="s">
        <v>137</v>
      </c>
      <c r="F108" s="13" t="s">
        <v>138</v>
      </c>
      <c r="G108" s="15" t="s">
        <v>139</v>
      </c>
      <c r="H108" s="13" t="s">
        <v>461</v>
      </c>
      <c r="I108" s="15" t="s">
        <v>462</v>
      </c>
      <c r="J108" s="15" t="s">
        <v>462</v>
      </c>
      <c r="K108" s="15" t="s">
        <v>463</v>
      </c>
      <c r="L108" s="13" t="s">
        <v>464</v>
      </c>
      <c r="M108" s="15" t="s">
        <v>465</v>
      </c>
      <c r="N108" s="13" t="s">
        <v>145</v>
      </c>
      <c r="O108" s="15" t="s">
        <v>146</v>
      </c>
      <c r="P108" s="15" t="s">
        <v>147</v>
      </c>
      <c r="Q108" s="15" t="s">
        <v>291</v>
      </c>
      <c r="R108" s="13" t="s">
        <v>292</v>
      </c>
      <c r="S108" s="13" t="s">
        <v>150</v>
      </c>
      <c r="T108" s="13" t="s">
        <v>151</v>
      </c>
      <c r="U108" s="14">
        <v>40725</v>
      </c>
      <c r="V108" s="14"/>
      <c r="W108" s="15" t="s">
        <v>672</v>
      </c>
      <c r="X108" s="13" t="s">
        <v>673</v>
      </c>
      <c r="Y108" s="15" t="str">
        <f>VLOOKUP(X108,'Axe 2 Règles de gestion'!$D$2:$F$172,3, FALSE)</f>
        <v>Rémunération : L'agent est rémunéré à plein salaire pendant les 3 premiers mois de congé.</v>
      </c>
      <c r="Z108" s="13" t="s">
        <v>653</v>
      </c>
      <c r="AA108" s="15" t="str">
        <f>VLOOKUP(Z108,'Axe 2 Règles de gestion'!$D$2:$F$172,3, FALSE)</f>
        <v>Modalités de service : L'agent à temps partiel peut demander sa réintégration à temps plein sans délai, pour motif grave.</v>
      </c>
      <c r="AB108" s="13" t="s">
        <v>647</v>
      </c>
      <c r="AC108" s="15" t="str">
        <f>VLOOKUP(AB108,'Axe 2 Règles de gestion'!$D$2:$F$172,3, FALSE)</f>
        <v>Congés annuels : L'agent conserve son droit à congé annuel.</v>
      </c>
      <c r="AD108" s="13" t="s">
        <v>675</v>
      </c>
      <c r="AE108" s="15" t="str">
        <f>VLOOKUP(AD108,'Axe 2 Règles de gestion'!$D$2:$F$172,3, FALSE)</f>
        <v>Retraite : La durée du congé est considérée comme une période d'activité pour la retraite.</v>
      </c>
      <c r="AF108" s="13" t="s">
        <v>651</v>
      </c>
      <c r="AG108" s="15" t="str">
        <f>VLOOKUP(AF108,'Axe 2 Règles de gestion'!$D$2:$F$172,3, FALSE)</f>
        <v>Acte : Un acte administratif doit être produit.</v>
      </c>
      <c r="AH108" s="13"/>
      <c r="AI108" s="15"/>
      <c r="AJ108" s="13"/>
      <c r="AK108" s="15"/>
      <c r="AL108" s="13"/>
      <c r="AM108" s="15"/>
      <c r="AN108" s="13"/>
      <c r="AO108" s="13"/>
    </row>
    <row r="109" spans="1:41" ht="90" x14ac:dyDescent="0.25">
      <c r="A109" s="13" t="s">
        <v>134</v>
      </c>
      <c r="B109" s="13" t="s">
        <v>135</v>
      </c>
      <c r="C109" s="14">
        <v>43522.538194444445</v>
      </c>
      <c r="D109" s="13" t="s">
        <v>136</v>
      </c>
      <c r="E109" s="15" t="s">
        <v>137</v>
      </c>
      <c r="F109" s="13" t="s">
        <v>138</v>
      </c>
      <c r="G109" s="15" t="s">
        <v>139</v>
      </c>
      <c r="H109" s="13" t="s">
        <v>461</v>
      </c>
      <c r="I109" s="15" t="s">
        <v>462</v>
      </c>
      <c r="J109" s="15" t="s">
        <v>462</v>
      </c>
      <c r="K109" s="15" t="s">
        <v>463</v>
      </c>
      <c r="L109" s="13" t="s">
        <v>469</v>
      </c>
      <c r="M109" s="15" t="s">
        <v>470</v>
      </c>
      <c r="N109" s="13" t="s">
        <v>145</v>
      </c>
      <c r="O109" s="15" t="s">
        <v>205</v>
      </c>
      <c r="P109" s="15" t="s">
        <v>206</v>
      </c>
      <c r="Q109" s="15" t="s">
        <v>291</v>
      </c>
      <c r="R109" s="13" t="s">
        <v>292</v>
      </c>
      <c r="S109" s="13" t="s">
        <v>150</v>
      </c>
      <c r="T109" s="13" t="s">
        <v>151</v>
      </c>
      <c r="U109" s="14">
        <v>40725</v>
      </c>
      <c r="V109" s="14"/>
      <c r="W109" s="15" t="s">
        <v>672</v>
      </c>
      <c r="X109" s="13" t="s">
        <v>673</v>
      </c>
      <c r="Y109" s="15" t="str">
        <f>VLOOKUP(X109,'Axe 2 Règles de gestion'!$D$2:$F$172,3, FALSE)</f>
        <v>Rémunération : L'agent est rémunéré à plein salaire pendant les 3 premiers mois de congé.</v>
      </c>
      <c r="Z109" s="13" t="s">
        <v>653</v>
      </c>
      <c r="AA109" s="15" t="str">
        <f>VLOOKUP(Z109,'Axe 2 Règles de gestion'!$D$2:$F$172,3, FALSE)</f>
        <v>Modalités de service : L'agent à temps partiel peut demander sa réintégration à temps plein sans délai, pour motif grave.</v>
      </c>
      <c r="AB109" s="13" t="s">
        <v>647</v>
      </c>
      <c r="AC109" s="15" t="str">
        <f>VLOOKUP(AB109,'Axe 2 Règles de gestion'!$D$2:$F$172,3, FALSE)</f>
        <v>Congés annuels : L'agent conserve son droit à congé annuel.</v>
      </c>
      <c r="AD109" s="13" t="s">
        <v>675</v>
      </c>
      <c r="AE109" s="15" t="str">
        <f>VLOOKUP(AD109,'Axe 2 Règles de gestion'!$D$2:$F$172,3, FALSE)</f>
        <v>Retraite : La durée du congé est considérée comme une période d'activité pour la retraite.</v>
      </c>
      <c r="AF109" s="13" t="s">
        <v>651</v>
      </c>
      <c r="AG109" s="15" t="str">
        <f>VLOOKUP(AF109,'Axe 2 Règles de gestion'!$D$2:$F$172,3, FALSE)</f>
        <v>Acte : Un acte administratif doit être produit.</v>
      </c>
      <c r="AH109" s="13"/>
      <c r="AI109" s="15"/>
      <c r="AJ109" s="13"/>
      <c r="AK109" s="15"/>
      <c r="AL109" s="13"/>
      <c r="AM109" s="15"/>
      <c r="AN109" s="13"/>
      <c r="AO109" s="13"/>
    </row>
    <row r="110" spans="1:41" ht="45" x14ac:dyDescent="0.25">
      <c r="A110" s="13" t="s">
        <v>308</v>
      </c>
      <c r="B110" s="13" t="s">
        <v>135</v>
      </c>
      <c r="C110" s="14">
        <v>43189.5</v>
      </c>
      <c r="D110" s="13" t="s">
        <v>136</v>
      </c>
      <c r="E110" s="15" t="s">
        <v>137</v>
      </c>
      <c r="F110" s="13" t="s">
        <v>138</v>
      </c>
      <c r="G110" s="15" t="s">
        <v>139</v>
      </c>
      <c r="H110" s="13" t="s">
        <v>461</v>
      </c>
      <c r="I110" s="15" t="s">
        <v>462</v>
      </c>
      <c r="J110" s="15" t="s">
        <v>462</v>
      </c>
      <c r="K110" s="15" t="s">
        <v>463</v>
      </c>
      <c r="L110" s="13" t="s">
        <v>471</v>
      </c>
      <c r="M110" s="15" t="s">
        <v>472</v>
      </c>
      <c r="N110" s="13" t="s">
        <v>213</v>
      </c>
      <c r="O110" s="15" t="s">
        <v>214</v>
      </c>
      <c r="P110" s="15" t="s">
        <v>215</v>
      </c>
      <c r="Q110" s="15" t="s">
        <v>291</v>
      </c>
      <c r="R110" s="13" t="s">
        <v>292</v>
      </c>
      <c r="S110" s="13" t="s">
        <v>150</v>
      </c>
      <c r="T110" s="13" t="s">
        <v>151</v>
      </c>
      <c r="U110" s="14">
        <v>40725</v>
      </c>
      <c r="V110" s="14"/>
      <c r="W110" s="15"/>
      <c r="X110" s="13"/>
      <c r="Y110" s="15"/>
      <c r="Z110" s="13"/>
      <c r="AA110" s="15"/>
      <c r="AB110" s="13"/>
      <c r="AC110" s="15"/>
      <c r="AD110" s="13"/>
      <c r="AE110" s="15"/>
      <c r="AF110" s="13"/>
      <c r="AG110" s="15"/>
      <c r="AH110" s="13"/>
      <c r="AI110" s="15"/>
      <c r="AJ110" s="13"/>
      <c r="AK110" s="15"/>
      <c r="AL110" s="13"/>
      <c r="AM110" s="15"/>
      <c r="AN110" s="13"/>
      <c r="AO110" s="13"/>
    </row>
    <row r="111" spans="1:41" ht="60" x14ac:dyDescent="0.25">
      <c r="A111" s="13" t="s">
        <v>314</v>
      </c>
      <c r="B111" s="13" t="s">
        <v>201</v>
      </c>
      <c r="C111" s="14">
        <v>43152.5</v>
      </c>
      <c r="D111" s="13" t="s">
        <v>136</v>
      </c>
      <c r="E111" s="15" t="s">
        <v>137</v>
      </c>
      <c r="F111" s="13" t="s">
        <v>138</v>
      </c>
      <c r="G111" s="15" t="s">
        <v>139</v>
      </c>
      <c r="H111" s="13" t="s">
        <v>461</v>
      </c>
      <c r="I111" s="15" t="s">
        <v>462</v>
      </c>
      <c r="J111" s="15" t="s">
        <v>462</v>
      </c>
      <c r="K111" s="15" t="s">
        <v>463</v>
      </c>
      <c r="L111" s="13" t="s">
        <v>464</v>
      </c>
      <c r="M111" s="15" t="s">
        <v>465</v>
      </c>
      <c r="N111" s="13" t="s">
        <v>145</v>
      </c>
      <c r="O111" s="15" t="s">
        <v>146</v>
      </c>
      <c r="P111" s="15" t="s">
        <v>147</v>
      </c>
      <c r="Q111" s="15" t="s">
        <v>315</v>
      </c>
      <c r="R111" s="13" t="s">
        <v>316</v>
      </c>
      <c r="S111" s="13" t="s">
        <v>317</v>
      </c>
      <c r="T111" s="13" t="s">
        <v>202</v>
      </c>
      <c r="U111" s="14">
        <v>40725</v>
      </c>
      <c r="V111" s="14"/>
      <c r="W111" s="15"/>
      <c r="X111" s="13"/>
      <c r="Y111" s="15"/>
      <c r="Z111" s="13"/>
      <c r="AA111" s="15"/>
      <c r="AB111" s="13"/>
      <c r="AC111" s="15"/>
      <c r="AD111" s="13"/>
      <c r="AE111" s="15"/>
      <c r="AF111" s="13"/>
      <c r="AG111" s="15"/>
      <c r="AH111" s="13"/>
      <c r="AI111" s="15"/>
      <c r="AJ111" s="13"/>
      <c r="AK111" s="15"/>
      <c r="AL111" s="13"/>
      <c r="AM111" s="15"/>
      <c r="AN111" s="13"/>
      <c r="AO111" s="13"/>
    </row>
    <row r="112" spans="1:41" ht="60" x14ac:dyDescent="0.25">
      <c r="A112" s="13" t="s">
        <v>314</v>
      </c>
      <c r="B112" s="13" t="s">
        <v>201</v>
      </c>
      <c r="C112" s="14">
        <v>43152.5</v>
      </c>
      <c r="D112" s="13" t="s">
        <v>136</v>
      </c>
      <c r="E112" s="15" t="s">
        <v>137</v>
      </c>
      <c r="F112" s="13" t="s">
        <v>138</v>
      </c>
      <c r="G112" s="15" t="s">
        <v>139</v>
      </c>
      <c r="H112" s="13" t="s">
        <v>461</v>
      </c>
      <c r="I112" s="15" t="s">
        <v>462</v>
      </c>
      <c r="J112" s="15" t="s">
        <v>462</v>
      </c>
      <c r="K112" s="15" t="s">
        <v>463</v>
      </c>
      <c r="L112" s="13" t="s">
        <v>469</v>
      </c>
      <c r="M112" s="15" t="s">
        <v>470</v>
      </c>
      <c r="N112" s="13" t="s">
        <v>145</v>
      </c>
      <c r="O112" s="15" t="s">
        <v>205</v>
      </c>
      <c r="P112" s="15" t="s">
        <v>206</v>
      </c>
      <c r="Q112" s="15" t="s">
        <v>315</v>
      </c>
      <c r="R112" s="13" t="s">
        <v>316</v>
      </c>
      <c r="S112" s="13" t="s">
        <v>317</v>
      </c>
      <c r="T112" s="13" t="s">
        <v>202</v>
      </c>
      <c r="U112" s="14">
        <v>40725</v>
      </c>
      <c r="V112" s="14"/>
      <c r="W112" s="15"/>
      <c r="X112" s="13"/>
      <c r="Y112" s="15"/>
      <c r="Z112" s="13"/>
      <c r="AA112" s="15"/>
      <c r="AB112" s="13"/>
      <c r="AC112" s="15"/>
      <c r="AD112" s="13"/>
      <c r="AE112" s="15"/>
      <c r="AF112" s="13"/>
      <c r="AG112" s="15"/>
      <c r="AH112" s="13"/>
      <c r="AI112" s="15"/>
      <c r="AJ112" s="13"/>
      <c r="AK112" s="15"/>
      <c r="AL112" s="13"/>
      <c r="AM112" s="15"/>
      <c r="AN112" s="13"/>
      <c r="AO112" s="13"/>
    </row>
    <row r="113" spans="1:41" ht="45" x14ac:dyDescent="0.25">
      <c r="A113" s="13" t="s">
        <v>314</v>
      </c>
      <c r="B113" s="13" t="s">
        <v>201</v>
      </c>
      <c r="C113" s="14">
        <v>43152.5</v>
      </c>
      <c r="D113" s="13" t="s">
        <v>136</v>
      </c>
      <c r="E113" s="15" t="s">
        <v>137</v>
      </c>
      <c r="F113" s="13" t="s">
        <v>138</v>
      </c>
      <c r="G113" s="15" t="s">
        <v>139</v>
      </c>
      <c r="H113" s="13" t="s">
        <v>461</v>
      </c>
      <c r="I113" s="15" t="s">
        <v>462</v>
      </c>
      <c r="J113" s="15" t="s">
        <v>462</v>
      </c>
      <c r="K113" s="15" t="s">
        <v>463</v>
      </c>
      <c r="L113" s="13" t="s">
        <v>471</v>
      </c>
      <c r="M113" s="15" t="s">
        <v>472</v>
      </c>
      <c r="N113" s="13" t="s">
        <v>213</v>
      </c>
      <c r="O113" s="15" t="s">
        <v>214</v>
      </c>
      <c r="P113" s="15" t="s">
        <v>215</v>
      </c>
      <c r="Q113" s="15" t="s">
        <v>315</v>
      </c>
      <c r="R113" s="13" t="s">
        <v>316</v>
      </c>
      <c r="S113" s="13" t="s">
        <v>317</v>
      </c>
      <c r="T113" s="13" t="s">
        <v>202</v>
      </c>
      <c r="U113" s="14">
        <v>40725</v>
      </c>
      <c r="V113" s="14"/>
      <c r="W113" s="15"/>
      <c r="X113" s="13"/>
      <c r="Y113" s="15"/>
      <c r="Z113" s="13"/>
      <c r="AA113" s="15"/>
      <c r="AB113" s="13"/>
      <c r="AC113" s="15"/>
      <c r="AD113" s="13"/>
      <c r="AE113" s="15"/>
      <c r="AF113" s="13"/>
      <c r="AG113" s="15"/>
      <c r="AH113" s="13"/>
      <c r="AI113" s="15"/>
      <c r="AJ113" s="13"/>
      <c r="AK113" s="15"/>
      <c r="AL113" s="13"/>
      <c r="AM113" s="15"/>
      <c r="AN113" s="13"/>
      <c r="AO113" s="13"/>
    </row>
    <row r="114" spans="1:41" ht="60" x14ac:dyDescent="0.25">
      <c r="A114" s="13" t="s">
        <v>308</v>
      </c>
      <c r="B114" s="13" t="s">
        <v>135</v>
      </c>
      <c r="C114" s="14">
        <v>43152.5</v>
      </c>
      <c r="D114" s="13" t="s">
        <v>136</v>
      </c>
      <c r="E114" s="15" t="s">
        <v>137</v>
      </c>
      <c r="F114" s="13" t="s">
        <v>138</v>
      </c>
      <c r="G114" s="15" t="s">
        <v>139</v>
      </c>
      <c r="H114" s="13" t="s">
        <v>461</v>
      </c>
      <c r="I114" s="15" t="s">
        <v>462</v>
      </c>
      <c r="J114" s="15" t="s">
        <v>462</v>
      </c>
      <c r="K114" s="15" t="s">
        <v>463</v>
      </c>
      <c r="L114" s="13" t="s">
        <v>464</v>
      </c>
      <c r="M114" s="15" t="s">
        <v>465</v>
      </c>
      <c r="N114" s="13" t="s">
        <v>145</v>
      </c>
      <c r="O114" s="15" t="s">
        <v>146</v>
      </c>
      <c r="P114" s="15" t="s">
        <v>147</v>
      </c>
      <c r="Q114" s="15" t="s">
        <v>318</v>
      </c>
      <c r="R114" s="13" t="s">
        <v>319</v>
      </c>
      <c r="S114" s="13" t="s">
        <v>317</v>
      </c>
      <c r="T114" s="13" t="s">
        <v>151</v>
      </c>
      <c r="U114" s="14">
        <v>40725</v>
      </c>
      <c r="V114" s="14"/>
      <c r="W114" s="15"/>
      <c r="X114" s="13"/>
      <c r="Y114" s="15"/>
      <c r="Z114" s="13"/>
      <c r="AA114" s="15"/>
      <c r="AB114" s="13"/>
      <c r="AC114" s="15"/>
      <c r="AD114" s="13"/>
      <c r="AE114" s="15"/>
      <c r="AF114" s="13"/>
      <c r="AG114" s="15"/>
      <c r="AH114" s="13"/>
      <c r="AI114" s="15"/>
      <c r="AJ114" s="13"/>
      <c r="AK114" s="15"/>
      <c r="AL114" s="13"/>
      <c r="AM114" s="15"/>
      <c r="AN114" s="13"/>
      <c r="AO114" s="13"/>
    </row>
    <row r="115" spans="1:41" ht="60" x14ac:dyDescent="0.25">
      <c r="A115" s="13" t="s">
        <v>308</v>
      </c>
      <c r="B115" s="13" t="s">
        <v>135</v>
      </c>
      <c r="C115" s="14">
        <v>43152.5</v>
      </c>
      <c r="D115" s="13" t="s">
        <v>136</v>
      </c>
      <c r="E115" s="15" t="s">
        <v>137</v>
      </c>
      <c r="F115" s="13" t="s">
        <v>138</v>
      </c>
      <c r="G115" s="15" t="s">
        <v>139</v>
      </c>
      <c r="H115" s="13" t="s">
        <v>461</v>
      </c>
      <c r="I115" s="15" t="s">
        <v>462</v>
      </c>
      <c r="J115" s="15" t="s">
        <v>462</v>
      </c>
      <c r="K115" s="15" t="s">
        <v>463</v>
      </c>
      <c r="L115" s="13" t="s">
        <v>469</v>
      </c>
      <c r="M115" s="15" t="s">
        <v>470</v>
      </c>
      <c r="N115" s="13" t="s">
        <v>145</v>
      </c>
      <c r="O115" s="15" t="s">
        <v>205</v>
      </c>
      <c r="P115" s="15" t="s">
        <v>206</v>
      </c>
      <c r="Q115" s="15" t="s">
        <v>318</v>
      </c>
      <c r="R115" s="13" t="s">
        <v>319</v>
      </c>
      <c r="S115" s="13" t="s">
        <v>317</v>
      </c>
      <c r="T115" s="13" t="s">
        <v>151</v>
      </c>
      <c r="U115" s="14">
        <v>40725</v>
      </c>
      <c r="V115" s="14"/>
      <c r="W115" s="15"/>
      <c r="X115" s="13"/>
      <c r="Y115" s="15"/>
      <c r="Z115" s="13"/>
      <c r="AA115" s="15"/>
      <c r="AB115" s="13"/>
      <c r="AC115" s="15"/>
      <c r="AD115" s="13"/>
      <c r="AE115" s="15"/>
      <c r="AF115" s="13"/>
      <c r="AG115" s="15"/>
      <c r="AH115" s="13"/>
      <c r="AI115" s="15"/>
      <c r="AJ115" s="13"/>
      <c r="AK115" s="15"/>
      <c r="AL115" s="13"/>
      <c r="AM115" s="15"/>
      <c r="AN115" s="13"/>
      <c r="AO115" s="13"/>
    </row>
    <row r="116" spans="1:41" ht="45" x14ac:dyDescent="0.25">
      <c r="A116" s="13" t="s">
        <v>308</v>
      </c>
      <c r="B116" s="13" t="s">
        <v>135</v>
      </c>
      <c r="C116" s="14">
        <v>43152.5</v>
      </c>
      <c r="D116" s="13" t="s">
        <v>136</v>
      </c>
      <c r="E116" s="15" t="s">
        <v>137</v>
      </c>
      <c r="F116" s="13" t="s">
        <v>138</v>
      </c>
      <c r="G116" s="15" t="s">
        <v>139</v>
      </c>
      <c r="H116" s="13" t="s">
        <v>461</v>
      </c>
      <c r="I116" s="15" t="s">
        <v>462</v>
      </c>
      <c r="J116" s="15" t="s">
        <v>462</v>
      </c>
      <c r="K116" s="15" t="s">
        <v>463</v>
      </c>
      <c r="L116" s="13" t="s">
        <v>471</v>
      </c>
      <c r="M116" s="15" t="s">
        <v>472</v>
      </c>
      <c r="N116" s="13" t="s">
        <v>213</v>
      </c>
      <c r="O116" s="15" t="s">
        <v>214</v>
      </c>
      <c r="P116" s="15" t="s">
        <v>215</v>
      </c>
      <c r="Q116" s="15" t="s">
        <v>318</v>
      </c>
      <c r="R116" s="13" t="s">
        <v>319</v>
      </c>
      <c r="S116" s="13" t="s">
        <v>317</v>
      </c>
      <c r="T116" s="13" t="s">
        <v>151</v>
      </c>
      <c r="U116" s="14">
        <v>40725</v>
      </c>
      <c r="V116" s="14"/>
      <c r="W116" s="15"/>
      <c r="X116" s="13"/>
      <c r="Y116" s="15"/>
      <c r="Z116" s="13"/>
      <c r="AA116" s="15"/>
      <c r="AB116" s="13"/>
      <c r="AC116" s="15"/>
      <c r="AD116" s="13"/>
      <c r="AE116" s="15"/>
      <c r="AF116" s="13"/>
      <c r="AG116" s="15"/>
      <c r="AH116" s="13"/>
      <c r="AI116" s="15"/>
      <c r="AJ116" s="13"/>
      <c r="AK116" s="15"/>
      <c r="AL116" s="13"/>
      <c r="AM116" s="15"/>
      <c r="AN116" s="13"/>
      <c r="AO116" s="13"/>
    </row>
    <row r="117" spans="1:41" ht="60" x14ac:dyDescent="0.25">
      <c r="A117" s="13" t="s">
        <v>308</v>
      </c>
      <c r="B117" s="13" t="s">
        <v>135</v>
      </c>
      <c r="C117" s="14">
        <v>43152.5</v>
      </c>
      <c r="D117" s="13" t="s">
        <v>136</v>
      </c>
      <c r="E117" s="15" t="s">
        <v>137</v>
      </c>
      <c r="F117" s="13" t="s">
        <v>138</v>
      </c>
      <c r="G117" s="15" t="s">
        <v>139</v>
      </c>
      <c r="H117" s="13" t="s">
        <v>461</v>
      </c>
      <c r="I117" s="15" t="s">
        <v>462</v>
      </c>
      <c r="J117" s="15" t="s">
        <v>462</v>
      </c>
      <c r="K117" s="15" t="s">
        <v>463</v>
      </c>
      <c r="L117" s="13" t="s">
        <v>464</v>
      </c>
      <c r="M117" s="15" t="s">
        <v>465</v>
      </c>
      <c r="N117" s="13" t="s">
        <v>145</v>
      </c>
      <c r="O117" s="15" t="s">
        <v>146</v>
      </c>
      <c r="P117" s="15" t="s">
        <v>147</v>
      </c>
      <c r="Q117" s="15" t="s">
        <v>338</v>
      </c>
      <c r="R117" s="13" t="s">
        <v>339</v>
      </c>
      <c r="S117" s="13" t="s">
        <v>317</v>
      </c>
      <c r="T117" s="13" t="s">
        <v>151</v>
      </c>
      <c r="U117" s="14">
        <v>40725</v>
      </c>
      <c r="V117" s="14"/>
      <c r="W117" s="15"/>
      <c r="X117" s="13"/>
      <c r="Y117" s="15"/>
      <c r="Z117" s="13"/>
      <c r="AA117" s="15"/>
      <c r="AB117" s="13"/>
      <c r="AC117" s="15"/>
      <c r="AD117" s="13"/>
      <c r="AE117" s="15"/>
      <c r="AF117" s="13"/>
      <c r="AG117" s="15"/>
      <c r="AH117" s="13"/>
      <c r="AI117" s="15"/>
      <c r="AJ117" s="13"/>
      <c r="AK117" s="15"/>
      <c r="AL117" s="13"/>
      <c r="AM117" s="15"/>
      <c r="AN117" s="13"/>
      <c r="AO117" s="13"/>
    </row>
    <row r="118" spans="1:41" ht="60" x14ac:dyDescent="0.25">
      <c r="A118" s="13" t="s">
        <v>308</v>
      </c>
      <c r="B118" s="13" t="s">
        <v>135</v>
      </c>
      <c r="C118" s="14">
        <v>43152.5</v>
      </c>
      <c r="D118" s="13" t="s">
        <v>136</v>
      </c>
      <c r="E118" s="15" t="s">
        <v>137</v>
      </c>
      <c r="F118" s="13" t="s">
        <v>138</v>
      </c>
      <c r="G118" s="15" t="s">
        <v>139</v>
      </c>
      <c r="H118" s="13" t="s">
        <v>461</v>
      </c>
      <c r="I118" s="15" t="s">
        <v>462</v>
      </c>
      <c r="J118" s="15" t="s">
        <v>462</v>
      </c>
      <c r="K118" s="15" t="s">
        <v>463</v>
      </c>
      <c r="L118" s="13" t="s">
        <v>469</v>
      </c>
      <c r="M118" s="15" t="s">
        <v>470</v>
      </c>
      <c r="N118" s="13" t="s">
        <v>145</v>
      </c>
      <c r="O118" s="15" t="s">
        <v>205</v>
      </c>
      <c r="P118" s="15" t="s">
        <v>206</v>
      </c>
      <c r="Q118" s="15" t="s">
        <v>338</v>
      </c>
      <c r="R118" s="13" t="s">
        <v>339</v>
      </c>
      <c r="S118" s="13" t="s">
        <v>317</v>
      </c>
      <c r="T118" s="13" t="s">
        <v>151</v>
      </c>
      <c r="U118" s="14">
        <v>40725</v>
      </c>
      <c r="V118" s="14"/>
      <c r="W118" s="15"/>
      <c r="X118" s="13"/>
      <c r="Y118" s="15"/>
      <c r="Z118" s="13"/>
      <c r="AA118" s="15"/>
      <c r="AB118" s="13"/>
      <c r="AC118" s="15"/>
      <c r="AD118" s="13"/>
      <c r="AE118" s="15"/>
      <c r="AF118" s="13"/>
      <c r="AG118" s="15"/>
      <c r="AH118" s="13"/>
      <c r="AI118" s="15"/>
      <c r="AJ118" s="13"/>
      <c r="AK118" s="15"/>
      <c r="AL118" s="13"/>
      <c r="AM118" s="15"/>
      <c r="AN118" s="13"/>
      <c r="AO118" s="13"/>
    </row>
    <row r="119" spans="1:41" ht="45" x14ac:dyDescent="0.25">
      <c r="A119" s="13" t="s">
        <v>308</v>
      </c>
      <c r="B119" s="13" t="s">
        <v>135</v>
      </c>
      <c r="C119" s="14">
        <v>43152.5</v>
      </c>
      <c r="D119" s="13" t="s">
        <v>136</v>
      </c>
      <c r="E119" s="15" t="s">
        <v>137</v>
      </c>
      <c r="F119" s="13" t="s">
        <v>138</v>
      </c>
      <c r="G119" s="15" t="s">
        <v>139</v>
      </c>
      <c r="H119" s="13" t="s">
        <v>461</v>
      </c>
      <c r="I119" s="15" t="s">
        <v>462</v>
      </c>
      <c r="J119" s="15" t="s">
        <v>462</v>
      </c>
      <c r="K119" s="15" t="s">
        <v>463</v>
      </c>
      <c r="L119" s="13" t="s">
        <v>471</v>
      </c>
      <c r="M119" s="15" t="s">
        <v>472</v>
      </c>
      <c r="N119" s="13" t="s">
        <v>213</v>
      </c>
      <c r="O119" s="15" t="s">
        <v>214</v>
      </c>
      <c r="P119" s="15" t="s">
        <v>215</v>
      </c>
      <c r="Q119" s="15" t="s">
        <v>338</v>
      </c>
      <c r="R119" s="13" t="s">
        <v>339</v>
      </c>
      <c r="S119" s="13" t="s">
        <v>317</v>
      </c>
      <c r="T119" s="13" t="s">
        <v>151</v>
      </c>
      <c r="U119" s="14">
        <v>40725</v>
      </c>
      <c r="V119" s="14"/>
      <c r="W119" s="15"/>
      <c r="X119" s="13"/>
      <c r="Y119" s="15"/>
      <c r="Z119" s="13"/>
      <c r="AA119" s="15"/>
      <c r="AB119" s="13"/>
      <c r="AC119" s="15"/>
      <c r="AD119" s="13"/>
      <c r="AE119" s="15"/>
      <c r="AF119" s="13"/>
      <c r="AG119" s="15"/>
      <c r="AH119" s="13"/>
      <c r="AI119" s="15"/>
      <c r="AJ119" s="13"/>
      <c r="AK119" s="15"/>
      <c r="AL119" s="13"/>
      <c r="AM119" s="15"/>
      <c r="AN119" s="13"/>
      <c r="AO119" s="13"/>
    </row>
    <row r="120" spans="1:41" ht="60" x14ac:dyDescent="0.25">
      <c r="A120" s="13" t="s">
        <v>308</v>
      </c>
      <c r="B120" s="13" t="s">
        <v>135</v>
      </c>
      <c r="C120" s="14">
        <v>43152.5</v>
      </c>
      <c r="D120" s="13" t="s">
        <v>136</v>
      </c>
      <c r="E120" s="15" t="s">
        <v>137</v>
      </c>
      <c r="F120" s="13" t="s">
        <v>138</v>
      </c>
      <c r="G120" s="15" t="s">
        <v>139</v>
      </c>
      <c r="H120" s="13" t="s">
        <v>461</v>
      </c>
      <c r="I120" s="15" t="s">
        <v>462</v>
      </c>
      <c r="J120" s="15" t="s">
        <v>462</v>
      </c>
      <c r="K120" s="15" t="s">
        <v>463</v>
      </c>
      <c r="L120" s="13" t="s">
        <v>464</v>
      </c>
      <c r="M120" s="15" t="s">
        <v>465</v>
      </c>
      <c r="N120" s="13" t="s">
        <v>145</v>
      </c>
      <c r="O120" s="15" t="s">
        <v>146</v>
      </c>
      <c r="P120" s="15" t="s">
        <v>147</v>
      </c>
      <c r="Q120" s="15" t="s">
        <v>354</v>
      </c>
      <c r="R120" s="13" t="s">
        <v>355</v>
      </c>
      <c r="S120" s="13" t="s">
        <v>317</v>
      </c>
      <c r="T120" s="13" t="s">
        <v>151</v>
      </c>
      <c r="U120" s="14">
        <v>40725</v>
      </c>
      <c r="V120" s="14"/>
      <c r="W120" s="15"/>
      <c r="X120" s="13"/>
      <c r="Y120" s="15"/>
      <c r="Z120" s="13"/>
      <c r="AA120" s="15"/>
      <c r="AB120" s="13"/>
      <c r="AC120" s="15"/>
      <c r="AD120" s="13"/>
      <c r="AE120" s="15"/>
      <c r="AF120" s="13"/>
      <c r="AG120" s="15"/>
      <c r="AH120" s="13"/>
      <c r="AI120" s="15"/>
      <c r="AJ120" s="13"/>
      <c r="AK120" s="15"/>
      <c r="AL120" s="13"/>
      <c r="AM120" s="15"/>
      <c r="AN120" s="13"/>
      <c r="AO120" s="13"/>
    </row>
    <row r="121" spans="1:41" ht="60" x14ac:dyDescent="0.25">
      <c r="A121" s="13" t="s">
        <v>308</v>
      </c>
      <c r="B121" s="13" t="s">
        <v>135</v>
      </c>
      <c r="C121" s="14">
        <v>43152.5</v>
      </c>
      <c r="D121" s="13" t="s">
        <v>136</v>
      </c>
      <c r="E121" s="15" t="s">
        <v>137</v>
      </c>
      <c r="F121" s="13" t="s">
        <v>138</v>
      </c>
      <c r="G121" s="15" t="s">
        <v>139</v>
      </c>
      <c r="H121" s="13" t="s">
        <v>461</v>
      </c>
      <c r="I121" s="15" t="s">
        <v>462</v>
      </c>
      <c r="J121" s="15" t="s">
        <v>462</v>
      </c>
      <c r="K121" s="15" t="s">
        <v>463</v>
      </c>
      <c r="L121" s="13" t="s">
        <v>469</v>
      </c>
      <c r="M121" s="15" t="s">
        <v>470</v>
      </c>
      <c r="N121" s="13" t="s">
        <v>145</v>
      </c>
      <c r="O121" s="15" t="s">
        <v>205</v>
      </c>
      <c r="P121" s="15" t="s">
        <v>206</v>
      </c>
      <c r="Q121" s="15" t="s">
        <v>354</v>
      </c>
      <c r="R121" s="13" t="s">
        <v>355</v>
      </c>
      <c r="S121" s="13" t="s">
        <v>317</v>
      </c>
      <c r="T121" s="13" t="s">
        <v>151</v>
      </c>
      <c r="U121" s="14">
        <v>40725</v>
      </c>
      <c r="V121" s="14"/>
      <c r="W121" s="15"/>
      <c r="X121" s="13"/>
      <c r="Y121" s="15"/>
      <c r="Z121" s="13"/>
      <c r="AA121" s="15"/>
      <c r="AB121" s="13"/>
      <c r="AC121" s="15"/>
      <c r="AD121" s="13"/>
      <c r="AE121" s="15"/>
      <c r="AF121" s="13"/>
      <c r="AG121" s="15"/>
      <c r="AH121" s="13"/>
      <c r="AI121" s="15"/>
      <c r="AJ121" s="13"/>
      <c r="AK121" s="15"/>
      <c r="AL121" s="13"/>
      <c r="AM121" s="15"/>
      <c r="AN121" s="13"/>
      <c r="AO121" s="13"/>
    </row>
    <row r="122" spans="1:41" ht="45" x14ac:dyDescent="0.25">
      <c r="A122" s="13" t="s">
        <v>308</v>
      </c>
      <c r="B122" s="13" t="s">
        <v>135</v>
      </c>
      <c r="C122" s="14">
        <v>43152.5</v>
      </c>
      <c r="D122" s="13" t="s">
        <v>136</v>
      </c>
      <c r="E122" s="15" t="s">
        <v>137</v>
      </c>
      <c r="F122" s="13" t="s">
        <v>138</v>
      </c>
      <c r="G122" s="15" t="s">
        <v>139</v>
      </c>
      <c r="H122" s="13" t="s">
        <v>461</v>
      </c>
      <c r="I122" s="15" t="s">
        <v>462</v>
      </c>
      <c r="J122" s="15" t="s">
        <v>462</v>
      </c>
      <c r="K122" s="15" t="s">
        <v>463</v>
      </c>
      <c r="L122" s="13" t="s">
        <v>471</v>
      </c>
      <c r="M122" s="15" t="s">
        <v>472</v>
      </c>
      <c r="N122" s="13" t="s">
        <v>213</v>
      </c>
      <c r="O122" s="15" t="s">
        <v>214</v>
      </c>
      <c r="P122" s="15" t="s">
        <v>215</v>
      </c>
      <c r="Q122" s="15" t="s">
        <v>354</v>
      </c>
      <c r="R122" s="13" t="s">
        <v>355</v>
      </c>
      <c r="S122" s="13" t="s">
        <v>317</v>
      </c>
      <c r="T122" s="13" t="s">
        <v>151</v>
      </c>
      <c r="U122" s="14">
        <v>40725</v>
      </c>
      <c r="V122" s="14"/>
      <c r="W122" s="15"/>
      <c r="X122" s="13"/>
      <c r="Y122" s="15"/>
      <c r="Z122" s="13"/>
      <c r="AA122" s="15"/>
      <c r="AB122" s="13"/>
      <c r="AC122" s="15"/>
      <c r="AD122" s="13"/>
      <c r="AE122" s="15"/>
      <c r="AF122" s="13"/>
      <c r="AG122" s="15"/>
      <c r="AH122" s="13"/>
      <c r="AI122" s="15"/>
      <c r="AJ122" s="13"/>
      <c r="AK122" s="15"/>
      <c r="AL122" s="13"/>
      <c r="AM122" s="15"/>
      <c r="AN122" s="13"/>
      <c r="AO122" s="13"/>
    </row>
    <row r="123" spans="1:41" ht="60" x14ac:dyDescent="0.25">
      <c r="A123" s="13" t="s">
        <v>134</v>
      </c>
      <c r="B123" s="13" t="s">
        <v>135</v>
      </c>
      <c r="C123" s="14">
        <v>43620.719444444447</v>
      </c>
      <c r="D123" s="13" t="s">
        <v>136</v>
      </c>
      <c r="E123" s="15" t="s">
        <v>137</v>
      </c>
      <c r="F123" s="13" t="s">
        <v>138</v>
      </c>
      <c r="G123" s="15" t="s">
        <v>139</v>
      </c>
      <c r="H123" s="13" t="s">
        <v>461</v>
      </c>
      <c r="I123" s="15" t="s">
        <v>462</v>
      </c>
      <c r="J123" s="15" t="s">
        <v>462</v>
      </c>
      <c r="K123" s="15" t="s">
        <v>463</v>
      </c>
      <c r="L123" s="13" t="s">
        <v>464</v>
      </c>
      <c r="M123" s="15" t="s">
        <v>465</v>
      </c>
      <c r="N123" s="13" t="s">
        <v>145</v>
      </c>
      <c r="O123" s="15" t="s">
        <v>146</v>
      </c>
      <c r="P123" s="15" t="s">
        <v>147</v>
      </c>
      <c r="Q123" s="15" t="s">
        <v>362</v>
      </c>
      <c r="R123" s="13" t="s">
        <v>363</v>
      </c>
      <c r="S123" s="13" t="s">
        <v>317</v>
      </c>
      <c r="T123" s="13" t="s">
        <v>151</v>
      </c>
      <c r="U123" s="14">
        <v>40725</v>
      </c>
      <c r="V123" s="14">
        <v>43519</v>
      </c>
      <c r="W123" s="15"/>
      <c r="X123" s="13"/>
      <c r="Y123" s="15"/>
      <c r="Z123" s="13"/>
      <c r="AA123" s="15"/>
      <c r="AB123" s="13"/>
      <c r="AC123" s="15"/>
      <c r="AD123" s="13"/>
      <c r="AE123" s="15"/>
      <c r="AF123" s="13"/>
      <c r="AG123" s="15"/>
      <c r="AH123" s="13"/>
      <c r="AI123" s="15"/>
      <c r="AJ123" s="13"/>
      <c r="AK123" s="15"/>
      <c r="AL123" s="13"/>
      <c r="AM123" s="15"/>
      <c r="AN123" s="13"/>
      <c r="AO123" s="13"/>
    </row>
    <row r="124" spans="1:41" ht="60" x14ac:dyDescent="0.25">
      <c r="A124" s="13" t="s">
        <v>134</v>
      </c>
      <c r="B124" s="13" t="s">
        <v>201</v>
      </c>
      <c r="C124" s="14">
        <v>43620.719444444447</v>
      </c>
      <c r="D124" s="13" t="s">
        <v>136</v>
      </c>
      <c r="E124" s="15" t="s">
        <v>137</v>
      </c>
      <c r="F124" s="13" t="s">
        <v>138</v>
      </c>
      <c r="G124" s="15" t="s">
        <v>139</v>
      </c>
      <c r="H124" s="13" t="s">
        <v>461</v>
      </c>
      <c r="I124" s="15" t="s">
        <v>462</v>
      </c>
      <c r="J124" s="15" t="s">
        <v>462</v>
      </c>
      <c r="K124" s="15" t="s">
        <v>463</v>
      </c>
      <c r="L124" s="13" t="s">
        <v>464</v>
      </c>
      <c r="M124" s="15" t="s">
        <v>465</v>
      </c>
      <c r="N124" s="13" t="s">
        <v>145</v>
      </c>
      <c r="O124" s="15" t="s">
        <v>146</v>
      </c>
      <c r="P124" s="15" t="s">
        <v>147</v>
      </c>
      <c r="Q124" s="15" t="s">
        <v>362</v>
      </c>
      <c r="R124" s="13" t="s">
        <v>363</v>
      </c>
      <c r="S124" s="13" t="s">
        <v>317</v>
      </c>
      <c r="T124" s="13" t="s">
        <v>202</v>
      </c>
      <c r="U124" s="14">
        <v>43520</v>
      </c>
      <c r="V124" s="14"/>
      <c r="W124" s="15"/>
      <c r="X124" s="13"/>
      <c r="Y124" s="15"/>
      <c r="Z124" s="13"/>
      <c r="AA124" s="15"/>
      <c r="AB124" s="13"/>
      <c r="AC124" s="15"/>
      <c r="AD124" s="13"/>
      <c r="AE124" s="15"/>
      <c r="AF124" s="13"/>
      <c r="AG124" s="15"/>
      <c r="AH124" s="13"/>
      <c r="AI124" s="15"/>
      <c r="AJ124" s="13"/>
      <c r="AK124" s="15"/>
      <c r="AL124" s="13"/>
      <c r="AM124" s="15"/>
      <c r="AN124" s="13"/>
      <c r="AO124" s="13"/>
    </row>
    <row r="125" spans="1:41" ht="60" x14ac:dyDescent="0.25">
      <c r="A125" s="13" t="s">
        <v>134</v>
      </c>
      <c r="B125" s="13" t="s">
        <v>135</v>
      </c>
      <c r="C125" s="14">
        <v>43620.720833333333</v>
      </c>
      <c r="D125" s="13" t="s">
        <v>136</v>
      </c>
      <c r="E125" s="15" t="s">
        <v>137</v>
      </c>
      <c r="F125" s="13" t="s">
        <v>138</v>
      </c>
      <c r="G125" s="15" t="s">
        <v>139</v>
      </c>
      <c r="H125" s="13" t="s">
        <v>461</v>
      </c>
      <c r="I125" s="15" t="s">
        <v>462</v>
      </c>
      <c r="J125" s="15" t="s">
        <v>462</v>
      </c>
      <c r="K125" s="15" t="s">
        <v>463</v>
      </c>
      <c r="L125" s="13" t="s">
        <v>469</v>
      </c>
      <c r="M125" s="15" t="s">
        <v>470</v>
      </c>
      <c r="N125" s="13" t="s">
        <v>145</v>
      </c>
      <c r="O125" s="15" t="s">
        <v>205</v>
      </c>
      <c r="P125" s="15" t="s">
        <v>206</v>
      </c>
      <c r="Q125" s="15" t="s">
        <v>362</v>
      </c>
      <c r="R125" s="13" t="s">
        <v>363</v>
      </c>
      <c r="S125" s="13" t="s">
        <v>317</v>
      </c>
      <c r="T125" s="13" t="s">
        <v>151</v>
      </c>
      <c r="U125" s="14">
        <v>40725</v>
      </c>
      <c r="V125" s="14">
        <v>43519</v>
      </c>
      <c r="W125" s="15"/>
      <c r="X125" s="13"/>
      <c r="Y125" s="15"/>
      <c r="Z125" s="13"/>
      <c r="AA125" s="15"/>
      <c r="AB125" s="13"/>
      <c r="AC125" s="15"/>
      <c r="AD125" s="13"/>
      <c r="AE125" s="15"/>
      <c r="AF125" s="13"/>
      <c r="AG125" s="15"/>
      <c r="AH125" s="13"/>
      <c r="AI125" s="15"/>
      <c r="AJ125" s="13"/>
      <c r="AK125" s="15"/>
      <c r="AL125" s="13"/>
      <c r="AM125" s="15"/>
      <c r="AN125" s="13"/>
      <c r="AO125" s="13"/>
    </row>
    <row r="126" spans="1:41" ht="60" x14ac:dyDescent="0.25">
      <c r="A126" s="13" t="s">
        <v>134</v>
      </c>
      <c r="B126" s="13" t="s">
        <v>201</v>
      </c>
      <c r="C126" s="14">
        <v>43620.72152777778</v>
      </c>
      <c r="D126" s="13" t="s">
        <v>136</v>
      </c>
      <c r="E126" s="15" t="s">
        <v>137</v>
      </c>
      <c r="F126" s="13" t="s">
        <v>138</v>
      </c>
      <c r="G126" s="15" t="s">
        <v>139</v>
      </c>
      <c r="H126" s="13" t="s">
        <v>461</v>
      </c>
      <c r="I126" s="15" t="s">
        <v>462</v>
      </c>
      <c r="J126" s="15" t="s">
        <v>462</v>
      </c>
      <c r="K126" s="15" t="s">
        <v>463</v>
      </c>
      <c r="L126" s="13" t="s">
        <v>469</v>
      </c>
      <c r="M126" s="15" t="s">
        <v>470</v>
      </c>
      <c r="N126" s="13" t="s">
        <v>145</v>
      </c>
      <c r="O126" s="15" t="s">
        <v>205</v>
      </c>
      <c r="P126" s="15" t="s">
        <v>206</v>
      </c>
      <c r="Q126" s="15" t="s">
        <v>362</v>
      </c>
      <c r="R126" s="13" t="s">
        <v>363</v>
      </c>
      <c r="S126" s="13" t="s">
        <v>317</v>
      </c>
      <c r="T126" s="13" t="s">
        <v>202</v>
      </c>
      <c r="U126" s="14">
        <v>43520</v>
      </c>
      <c r="V126" s="14"/>
      <c r="W126" s="15"/>
      <c r="X126" s="13"/>
      <c r="Y126" s="15"/>
      <c r="Z126" s="13"/>
      <c r="AA126" s="15"/>
      <c r="AB126" s="13"/>
      <c r="AC126" s="15"/>
      <c r="AD126" s="13"/>
      <c r="AE126" s="15"/>
      <c r="AF126" s="13"/>
      <c r="AG126" s="15"/>
      <c r="AH126" s="13"/>
      <c r="AI126" s="15"/>
      <c r="AJ126" s="13"/>
      <c r="AK126" s="15"/>
      <c r="AL126" s="13"/>
      <c r="AM126" s="15"/>
      <c r="AN126" s="13"/>
      <c r="AO126" s="13"/>
    </row>
    <row r="127" spans="1:41" ht="60" x14ac:dyDescent="0.25">
      <c r="A127" s="13" t="s">
        <v>210</v>
      </c>
      <c r="B127" s="13" t="s">
        <v>135</v>
      </c>
      <c r="C127" s="14">
        <v>44713.378472222219</v>
      </c>
      <c r="D127" s="13" t="s">
        <v>136</v>
      </c>
      <c r="E127" s="15" t="s">
        <v>137</v>
      </c>
      <c r="F127" s="13" t="s">
        <v>138</v>
      </c>
      <c r="G127" s="15" t="s">
        <v>139</v>
      </c>
      <c r="H127" s="13" t="s">
        <v>461</v>
      </c>
      <c r="I127" s="15" t="s">
        <v>462</v>
      </c>
      <c r="J127" s="15" t="s">
        <v>462</v>
      </c>
      <c r="K127" s="15" t="s">
        <v>463</v>
      </c>
      <c r="L127" s="13" t="s">
        <v>471</v>
      </c>
      <c r="M127" s="15" t="s">
        <v>472</v>
      </c>
      <c r="N127" s="13" t="s">
        <v>213</v>
      </c>
      <c r="O127" s="15" t="s">
        <v>214</v>
      </c>
      <c r="P127" s="15" t="s">
        <v>215</v>
      </c>
      <c r="Q127" s="15" t="s">
        <v>362</v>
      </c>
      <c r="R127" s="13" t="s">
        <v>363</v>
      </c>
      <c r="S127" s="13" t="s">
        <v>317</v>
      </c>
      <c r="T127" s="13" t="s">
        <v>151</v>
      </c>
      <c r="U127" s="14">
        <v>40725</v>
      </c>
      <c r="V127" s="14">
        <v>44347</v>
      </c>
      <c r="W127" s="15"/>
      <c r="X127" s="13"/>
      <c r="Y127" s="15"/>
      <c r="Z127" s="13"/>
      <c r="AA127" s="15"/>
      <c r="AB127" s="13"/>
      <c r="AC127" s="15"/>
      <c r="AD127" s="13"/>
      <c r="AE127" s="15"/>
      <c r="AF127" s="13"/>
      <c r="AG127" s="15"/>
      <c r="AH127" s="13"/>
      <c r="AI127" s="15"/>
      <c r="AJ127" s="13"/>
      <c r="AK127" s="15"/>
      <c r="AL127" s="13"/>
      <c r="AM127" s="15"/>
      <c r="AN127" s="13"/>
      <c r="AO127" s="13"/>
    </row>
    <row r="128" spans="1:41" ht="60" x14ac:dyDescent="0.25">
      <c r="A128" s="13" t="s">
        <v>210</v>
      </c>
      <c r="B128" s="13" t="s">
        <v>201</v>
      </c>
      <c r="C128" s="14">
        <v>44713.379861111112</v>
      </c>
      <c r="D128" s="13" t="s">
        <v>136</v>
      </c>
      <c r="E128" s="15" t="s">
        <v>137</v>
      </c>
      <c r="F128" s="13" t="s">
        <v>138</v>
      </c>
      <c r="G128" s="15" t="s">
        <v>139</v>
      </c>
      <c r="H128" s="13" t="s">
        <v>461</v>
      </c>
      <c r="I128" s="15" t="s">
        <v>462</v>
      </c>
      <c r="J128" s="15" t="s">
        <v>462</v>
      </c>
      <c r="K128" s="15" t="s">
        <v>463</v>
      </c>
      <c r="L128" s="13" t="s">
        <v>471</v>
      </c>
      <c r="M128" s="15" t="s">
        <v>472</v>
      </c>
      <c r="N128" s="13" t="s">
        <v>213</v>
      </c>
      <c r="O128" s="15" t="s">
        <v>214</v>
      </c>
      <c r="P128" s="15" t="s">
        <v>215</v>
      </c>
      <c r="Q128" s="15" t="s">
        <v>362</v>
      </c>
      <c r="R128" s="13" t="s">
        <v>363</v>
      </c>
      <c r="S128" s="13" t="s">
        <v>317</v>
      </c>
      <c r="T128" s="13" t="s">
        <v>151</v>
      </c>
      <c r="U128" s="14">
        <v>44348</v>
      </c>
      <c r="V128" s="14"/>
      <c r="W128" s="15"/>
      <c r="X128" s="13"/>
      <c r="Y128" s="15"/>
      <c r="Z128" s="13"/>
      <c r="AA128" s="15"/>
      <c r="AB128" s="13"/>
      <c r="AC128" s="15"/>
      <c r="AD128" s="13"/>
      <c r="AE128" s="15"/>
      <c r="AF128" s="13"/>
      <c r="AG128" s="15"/>
      <c r="AH128" s="13"/>
      <c r="AI128" s="15"/>
      <c r="AJ128" s="13"/>
      <c r="AK128" s="15"/>
      <c r="AL128" s="13"/>
      <c r="AM128" s="15"/>
      <c r="AN128" s="13"/>
      <c r="AO128" s="13"/>
    </row>
    <row r="129" spans="1:41" ht="60" x14ac:dyDescent="0.25">
      <c r="A129" s="13" t="s">
        <v>134</v>
      </c>
      <c r="B129" s="13" t="s">
        <v>135</v>
      </c>
      <c r="C129" s="14">
        <v>43620.720138888886</v>
      </c>
      <c r="D129" s="13" t="s">
        <v>136</v>
      </c>
      <c r="E129" s="15" t="s">
        <v>137</v>
      </c>
      <c r="F129" s="13" t="s">
        <v>138</v>
      </c>
      <c r="G129" s="15" t="s">
        <v>139</v>
      </c>
      <c r="H129" s="13" t="s">
        <v>461</v>
      </c>
      <c r="I129" s="15" t="s">
        <v>462</v>
      </c>
      <c r="J129" s="15" t="s">
        <v>462</v>
      </c>
      <c r="K129" s="15" t="s">
        <v>463</v>
      </c>
      <c r="L129" s="13" t="s">
        <v>464</v>
      </c>
      <c r="M129" s="15" t="s">
        <v>465</v>
      </c>
      <c r="N129" s="13" t="s">
        <v>145</v>
      </c>
      <c r="O129" s="15" t="s">
        <v>146</v>
      </c>
      <c r="P129" s="15" t="s">
        <v>147</v>
      </c>
      <c r="Q129" s="15" t="s">
        <v>371</v>
      </c>
      <c r="R129" s="13" t="s">
        <v>372</v>
      </c>
      <c r="S129" s="13" t="s">
        <v>317</v>
      </c>
      <c r="T129" s="13" t="s">
        <v>151</v>
      </c>
      <c r="U129" s="14">
        <v>40725</v>
      </c>
      <c r="V129" s="14">
        <v>43519</v>
      </c>
      <c r="W129" s="15"/>
      <c r="X129" s="13"/>
      <c r="Y129" s="15"/>
      <c r="Z129" s="13"/>
      <c r="AA129" s="15"/>
      <c r="AB129" s="13"/>
      <c r="AC129" s="15"/>
      <c r="AD129" s="13"/>
      <c r="AE129" s="15"/>
      <c r="AF129" s="13"/>
      <c r="AG129" s="15"/>
      <c r="AH129" s="13"/>
      <c r="AI129" s="15"/>
      <c r="AJ129" s="13"/>
      <c r="AK129" s="15"/>
      <c r="AL129" s="13"/>
      <c r="AM129" s="15"/>
      <c r="AN129" s="13"/>
      <c r="AO129" s="13"/>
    </row>
    <row r="130" spans="1:41" ht="60" x14ac:dyDescent="0.25">
      <c r="A130" s="13" t="s">
        <v>134</v>
      </c>
      <c r="B130" s="13" t="s">
        <v>201</v>
      </c>
      <c r="C130" s="14">
        <v>43620.720833333333</v>
      </c>
      <c r="D130" s="13" t="s">
        <v>136</v>
      </c>
      <c r="E130" s="15" t="s">
        <v>137</v>
      </c>
      <c r="F130" s="13" t="s">
        <v>138</v>
      </c>
      <c r="G130" s="15" t="s">
        <v>139</v>
      </c>
      <c r="H130" s="13" t="s">
        <v>461</v>
      </c>
      <c r="I130" s="15" t="s">
        <v>462</v>
      </c>
      <c r="J130" s="15" t="s">
        <v>462</v>
      </c>
      <c r="K130" s="15" t="s">
        <v>463</v>
      </c>
      <c r="L130" s="13" t="s">
        <v>464</v>
      </c>
      <c r="M130" s="15" t="s">
        <v>465</v>
      </c>
      <c r="N130" s="13" t="s">
        <v>145</v>
      </c>
      <c r="O130" s="15" t="s">
        <v>146</v>
      </c>
      <c r="P130" s="15" t="s">
        <v>147</v>
      </c>
      <c r="Q130" s="15" t="s">
        <v>371</v>
      </c>
      <c r="R130" s="13" t="s">
        <v>372</v>
      </c>
      <c r="S130" s="13" t="s">
        <v>317</v>
      </c>
      <c r="T130" s="13" t="s">
        <v>202</v>
      </c>
      <c r="U130" s="14">
        <v>43520</v>
      </c>
      <c r="V130" s="14"/>
      <c r="W130" s="15"/>
      <c r="X130" s="13"/>
      <c r="Y130" s="15"/>
      <c r="Z130" s="13"/>
      <c r="AA130" s="15"/>
      <c r="AB130" s="13"/>
      <c r="AC130" s="15"/>
      <c r="AD130" s="13"/>
      <c r="AE130" s="15"/>
      <c r="AF130" s="13"/>
      <c r="AG130" s="15"/>
      <c r="AH130" s="13"/>
      <c r="AI130" s="15"/>
      <c r="AJ130" s="13"/>
      <c r="AK130" s="15"/>
      <c r="AL130" s="13"/>
      <c r="AM130" s="15"/>
      <c r="AN130" s="13"/>
      <c r="AO130" s="13"/>
    </row>
    <row r="131" spans="1:41" ht="60" x14ac:dyDescent="0.25">
      <c r="A131" s="13" t="s">
        <v>134</v>
      </c>
      <c r="B131" s="13" t="s">
        <v>135</v>
      </c>
      <c r="C131" s="14">
        <v>43620.722222222219</v>
      </c>
      <c r="D131" s="13" t="s">
        <v>136</v>
      </c>
      <c r="E131" s="15" t="s">
        <v>137</v>
      </c>
      <c r="F131" s="13" t="s">
        <v>138</v>
      </c>
      <c r="G131" s="15" t="s">
        <v>139</v>
      </c>
      <c r="H131" s="13" t="s">
        <v>461</v>
      </c>
      <c r="I131" s="15" t="s">
        <v>462</v>
      </c>
      <c r="J131" s="15" t="s">
        <v>462</v>
      </c>
      <c r="K131" s="15" t="s">
        <v>463</v>
      </c>
      <c r="L131" s="13" t="s">
        <v>469</v>
      </c>
      <c r="M131" s="15" t="s">
        <v>470</v>
      </c>
      <c r="N131" s="13" t="s">
        <v>145</v>
      </c>
      <c r="O131" s="15" t="s">
        <v>205</v>
      </c>
      <c r="P131" s="15" t="s">
        <v>206</v>
      </c>
      <c r="Q131" s="15" t="s">
        <v>371</v>
      </c>
      <c r="R131" s="13" t="s">
        <v>372</v>
      </c>
      <c r="S131" s="13" t="s">
        <v>317</v>
      </c>
      <c r="T131" s="13" t="s">
        <v>151</v>
      </c>
      <c r="U131" s="14">
        <v>40725</v>
      </c>
      <c r="V131" s="14">
        <v>43519</v>
      </c>
      <c r="W131" s="15"/>
      <c r="X131" s="13"/>
      <c r="Y131" s="15"/>
      <c r="Z131" s="13"/>
      <c r="AA131" s="15"/>
      <c r="AB131" s="13"/>
      <c r="AC131" s="15"/>
      <c r="AD131" s="13"/>
      <c r="AE131" s="15"/>
      <c r="AF131" s="13"/>
      <c r="AG131" s="15"/>
      <c r="AH131" s="13"/>
      <c r="AI131" s="15"/>
      <c r="AJ131" s="13"/>
      <c r="AK131" s="15"/>
      <c r="AL131" s="13"/>
      <c r="AM131" s="15"/>
      <c r="AN131" s="13"/>
      <c r="AO131" s="13"/>
    </row>
    <row r="132" spans="1:41" ht="60" x14ac:dyDescent="0.25">
      <c r="A132" s="13" t="s">
        <v>134</v>
      </c>
      <c r="B132" s="13" t="s">
        <v>201</v>
      </c>
      <c r="C132" s="14">
        <v>43620.722222222219</v>
      </c>
      <c r="D132" s="13" t="s">
        <v>136</v>
      </c>
      <c r="E132" s="15" t="s">
        <v>137</v>
      </c>
      <c r="F132" s="13" t="s">
        <v>138</v>
      </c>
      <c r="G132" s="15" t="s">
        <v>139</v>
      </c>
      <c r="H132" s="13" t="s">
        <v>461</v>
      </c>
      <c r="I132" s="15" t="s">
        <v>462</v>
      </c>
      <c r="J132" s="15" t="s">
        <v>462</v>
      </c>
      <c r="K132" s="15" t="s">
        <v>463</v>
      </c>
      <c r="L132" s="13" t="s">
        <v>469</v>
      </c>
      <c r="M132" s="15" t="s">
        <v>470</v>
      </c>
      <c r="N132" s="13" t="s">
        <v>145</v>
      </c>
      <c r="O132" s="15" t="s">
        <v>205</v>
      </c>
      <c r="P132" s="15" t="s">
        <v>206</v>
      </c>
      <c r="Q132" s="15" t="s">
        <v>371</v>
      </c>
      <c r="R132" s="13" t="s">
        <v>372</v>
      </c>
      <c r="S132" s="13" t="s">
        <v>317</v>
      </c>
      <c r="T132" s="13" t="s">
        <v>202</v>
      </c>
      <c r="U132" s="14">
        <v>43520</v>
      </c>
      <c r="V132" s="14"/>
      <c r="W132" s="15"/>
      <c r="X132" s="13"/>
      <c r="Y132" s="15"/>
      <c r="Z132" s="13"/>
      <c r="AA132" s="15"/>
      <c r="AB132" s="13"/>
      <c r="AC132" s="15"/>
      <c r="AD132" s="13"/>
      <c r="AE132" s="15"/>
      <c r="AF132" s="13"/>
      <c r="AG132" s="15"/>
      <c r="AH132" s="13"/>
      <c r="AI132" s="15"/>
      <c r="AJ132" s="13"/>
      <c r="AK132" s="15"/>
      <c r="AL132" s="13"/>
      <c r="AM132" s="15"/>
      <c r="AN132" s="13"/>
      <c r="AO132" s="13"/>
    </row>
    <row r="133" spans="1:41" ht="60" x14ac:dyDescent="0.25">
      <c r="A133" s="13" t="s">
        <v>210</v>
      </c>
      <c r="B133" s="13" t="s">
        <v>135</v>
      </c>
      <c r="C133" s="14">
        <v>44713.381249999999</v>
      </c>
      <c r="D133" s="13" t="s">
        <v>136</v>
      </c>
      <c r="E133" s="15" t="s">
        <v>137</v>
      </c>
      <c r="F133" s="13" t="s">
        <v>138</v>
      </c>
      <c r="G133" s="15" t="s">
        <v>139</v>
      </c>
      <c r="H133" s="13" t="s">
        <v>461</v>
      </c>
      <c r="I133" s="15" t="s">
        <v>462</v>
      </c>
      <c r="J133" s="15" t="s">
        <v>462</v>
      </c>
      <c r="K133" s="15" t="s">
        <v>463</v>
      </c>
      <c r="L133" s="13" t="s">
        <v>471</v>
      </c>
      <c r="M133" s="15" t="s">
        <v>472</v>
      </c>
      <c r="N133" s="13" t="s">
        <v>213</v>
      </c>
      <c r="O133" s="15" t="s">
        <v>214</v>
      </c>
      <c r="P133" s="15" t="s">
        <v>215</v>
      </c>
      <c r="Q133" s="15" t="s">
        <v>371</v>
      </c>
      <c r="R133" s="13" t="s">
        <v>372</v>
      </c>
      <c r="S133" s="13" t="s">
        <v>317</v>
      </c>
      <c r="T133" s="13" t="s">
        <v>151</v>
      </c>
      <c r="U133" s="14">
        <v>40725</v>
      </c>
      <c r="V133" s="14">
        <v>44347</v>
      </c>
      <c r="W133" s="15"/>
      <c r="X133" s="13"/>
      <c r="Y133" s="15"/>
      <c r="Z133" s="13"/>
      <c r="AA133" s="15"/>
      <c r="AB133" s="13"/>
      <c r="AC133" s="15"/>
      <c r="AD133" s="13"/>
      <c r="AE133" s="15"/>
      <c r="AF133" s="13"/>
      <c r="AG133" s="15"/>
      <c r="AH133" s="13"/>
      <c r="AI133" s="15"/>
      <c r="AJ133" s="13"/>
      <c r="AK133" s="15"/>
      <c r="AL133" s="13"/>
      <c r="AM133" s="15"/>
      <c r="AN133" s="13"/>
      <c r="AO133" s="13"/>
    </row>
    <row r="134" spans="1:41" ht="60" x14ac:dyDescent="0.25">
      <c r="A134" s="13" t="s">
        <v>210</v>
      </c>
      <c r="B134" s="13" t="s">
        <v>201</v>
      </c>
      <c r="C134" s="14">
        <v>44713.381944444445</v>
      </c>
      <c r="D134" s="13" t="s">
        <v>136</v>
      </c>
      <c r="E134" s="15" t="s">
        <v>137</v>
      </c>
      <c r="F134" s="13" t="s">
        <v>138</v>
      </c>
      <c r="G134" s="15" t="s">
        <v>139</v>
      </c>
      <c r="H134" s="13" t="s">
        <v>461</v>
      </c>
      <c r="I134" s="15" t="s">
        <v>462</v>
      </c>
      <c r="J134" s="15" t="s">
        <v>462</v>
      </c>
      <c r="K134" s="15" t="s">
        <v>463</v>
      </c>
      <c r="L134" s="13" t="s">
        <v>471</v>
      </c>
      <c r="M134" s="15" t="s">
        <v>472</v>
      </c>
      <c r="N134" s="13" t="s">
        <v>213</v>
      </c>
      <c r="O134" s="15" t="s">
        <v>214</v>
      </c>
      <c r="P134" s="15" t="s">
        <v>215</v>
      </c>
      <c r="Q134" s="15" t="s">
        <v>371</v>
      </c>
      <c r="R134" s="13" t="s">
        <v>372</v>
      </c>
      <c r="S134" s="13" t="s">
        <v>317</v>
      </c>
      <c r="T134" s="13" t="s">
        <v>151</v>
      </c>
      <c r="U134" s="14">
        <v>44348</v>
      </c>
      <c r="V134" s="14"/>
      <c r="W134" s="15"/>
      <c r="X134" s="13"/>
      <c r="Y134" s="15"/>
      <c r="Z134" s="13"/>
      <c r="AA134" s="15"/>
      <c r="AB134" s="13"/>
      <c r="AC134" s="15"/>
      <c r="AD134" s="13"/>
      <c r="AE134" s="15"/>
      <c r="AF134" s="13"/>
      <c r="AG134" s="15"/>
      <c r="AH134" s="13"/>
      <c r="AI134" s="15"/>
      <c r="AJ134" s="13"/>
      <c r="AK134" s="15"/>
      <c r="AL134" s="13"/>
      <c r="AM134" s="15"/>
      <c r="AN134" s="13"/>
      <c r="AO134" s="13"/>
    </row>
    <row r="135" spans="1:41" ht="60" x14ac:dyDescent="0.25">
      <c r="A135" s="13" t="s">
        <v>308</v>
      </c>
      <c r="B135" s="13" t="s">
        <v>135</v>
      </c>
      <c r="C135" s="14">
        <v>43152.5</v>
      </c>
      <c r="D135" s="13" t="s">
        <v>136</v>
      </c>
      <c r="E135" s="15" t="s">
        <v>137</v>
      </c>
      <c r="F135" s="13" t="s">
        <v>138</v>
      </c>
      <c r="G135" s="15" t="s">
        <v>139</v>
      </c>
      <c r="H135" s="13" t="s">
        <v>461</v>
      </c>
      <c r="I135" s="15" t="s">
        <v>462</v>
      </c>
      <c r="J135" s="15" t="s">
        <v>462</v>
      </c>
      <c r="K135" s="15" t="s">
        <v>463</v>
      </c>
      <c r="L135" s="13" t="s">
        <v>464</v>
      </c>
      <c r="M135" s="15" t="s">
        <v>465</v>
      </c>
      <c r="N135" s="13" t="s">
        <v>145</v>
      </c>
      <c r="O135" s="15" t="s">
        <v>146</v>
      </c>
      <c r="P135" s="15" t="s">
        <v>147</v>
      </c>
      <c r="Q135" s="15" t="s">
        <v>377</v>
      </c>
      <c r="R135" s="13" t="s">
        <v>378</v>
      </c>
      <c r="S135" s="13" t="s">
        <v>317</v>
      </c>
      <c r="T135" s="13" t="s">
        <v>151</v>
      </c>
      <c r="U135" s="14">
        <v>40725</v>
      </c>
      <c r="V135" s="14"/>
      <c r="W135" s="15"/>
      <c r="X135" s="13"/>
      <c r="Y135" s="15"/>
      <c r="Z135" s="13"/>
      <c r="AA135" s="15"/>
      <c r="AB135" s="13"/>
      <c r="AC135" s="15"/>
      <c r="AD135" s="13"/>
      <c r="AE135" s="15"/>
      <c r="AF135" s="13"/>
      <c r="AG135" s="15"/>
      <c r="AH135" s="13"/>
      <c r="AI135" s="15"/>
      <c r="AJ135" s="13"/>
      <c r="AK135" s="15"/>
      <c r="AL135" s="13"/>
      <c r="AM135" s="15"/>
      <c r="AN135" s="13"/>
      <c r="AO135" s="13"/>
    </row>
    <row r="136" spans="1:41" ht="60" x14ac:dyDescent="0.25">
      <c r="A136" s="13" t="s">
        <v>308</v>
      </c>
      <c r="B136" s="13" t="s">
        <v>135</v>
      </c>
      <c r="C136" s="14">
        <v>43152.5</v>
      </c>
      <c r="D136" s="13" t="s">
        <v>136</v>
      </c>
      <c r="E136" s="15" t="s">
        <v>137</v>
      </c>
      <c r="F136" s="13" t="s">
        <v>138</v>
      </c>
      <c r="G136" s="15" t="s">
        <v>139</v>
      </c>
      <c r="H136" s="13" t="s">
        <v>461</v>
      </c>
      <c r="I136" s="15" t="s">
        <v>462</v>
      </c>
      <c r="J136" s="15" t="s">
        <v>462</v>
      </c>
      <c r="K136" s="15" t="s">
        <v>463</v>
      </c>
      <c r="L136" s="13" t="s">
        <v>469</v>
      </c>
      <c r="M136" s="15" t="s">
        <v>470</v>
      </c>
      <c r="N136" s="13" t="s">
        <v>145</v>
      </c>
      <c r="O136" s="15" t="s">
        <v>205</v>
      </c>
      <c r="P136" s="15" t="s">
        <v>206</v>
      </c>
      <c r="Q136" s="15" t="s">
        <v>377</v>
      </c>
      <c r="R136" s="13" t="s">
        <v>378</v>
      </c>
      <c r="S136" s="13" t="s">
        <v>317</v>
      </c>
      <c r="T136" s="13" t="s">
        <v>151</v>
      </c>
      <c r="U136" s="14">
        <v>40725</v>
      </c>
      <c r="V136" s="14"/>
      <c r="W136" s="15"/>
      <c r="X136" s="13"/>
      <c r="Y136" s="15"/>
      <c r="Z136" s="13"/>
      <c r="AA136" s="15"/>
      <c r="AB136" s="13"/>
      <c r="AC136" s="15"/>
      <c r="AD136" s="13"/>
      <c r="AE136" s="15"/>
      <c r="AF136" s="13"/>
      <c r="AG136" s="15"/>
      <c r="AH136" s="13"/>
      <c r="AI136" s="15"/>
      <c r="AJ136" s="13"/>
      <c r="AK136" s="15"/>
      <c r="AL136" s="13"/>
      <c r="AM136" s="15"/>
      <c r="AN136" s="13"/>
      <c r="AO136" s="13"/>
    </row>
    <row r="137" spans="1:41" ht="45" x14ac:dyDescent="0.25">
      <c r="A137" s="13" t="s">
        <v>308</v>
      </c>
      <c r="B137" s="13" t="s">
        <v>135</v>
      </c>
      <c r="C137" s="14">
        <v>43152.5</v>
      </c>
      <c r="D137" s="13" t="s">
        <v>136</v>
      </c>
      <c r="E137" s="15" t="s">
        <v>137</v>
      </c>
      <c r="F137" s="13" t="s">
        <v>138</v>
      </c>
      <c r="G137" s="15" t="s">
        <v>139</v>
      </c>
      <c r="H137" s="13" t="s">
        <v>461</v>
      </c>
      <c r="I137" s="15" t="s">
        <v>462</v>
      </c>
      <c r="J137" s="15" t="s">
        <v>462</v>
      </c>
      <c r="K137" s="15" t="s">
        <v>463</v>
      </c>
      <c r="L137" s="13" t="s">
        <v>471</v>
      </c>
      <c r="M137" s="15" t="s">
        <v>472</v>
      </c>
      <c r="N137" s="13" t="s">
        <v>213</v>
      </c>
      <c r="O137" s="15" t="s">
        <v>214</v>
      </c>
      <c r="P137" s="15" t="s">
        <v>215</v>
      </c>
      <c r="Q137" s="15" t="s">
        <v>377</v>
      </c>
      <c r="R137" s="13" t="s">
        <v>378</v>
      </c>
      <c r="S137" s="13" t="s">
        <v>317</v>
      </c>
      <c r="T137" s="13" t="s">
        <v>151</v>
      </c>
      <c r="U137" s="14">
        <v>40725</v>
      </c>
      <c r="V137" s="14"/>
      <c r="W137" s="15"/>
      <c r="X137" s="13"/>
      <c r="Y137" s="15"/>
      <c r="Z137" s="13"/>
      <c r="AA137" s="15"/>
      <c r="AB137" s="13"/>
      <c r="AC137" s="15"/>
      <c r="AD137" s="13"/>
      <c r="AE137" s="15"/>
      <c r="AF137" s="13"/>
      <c r="AG137" s="15"/>
      <c r="AH137" s="13"/>
      <c r="AI137" s="15"/>
      <c r="AJ137" s="13"/>
      <c r="AK137" s="15"/>
      <c r="AL137" s="13"/>
      <c r="AM137" s="15"/>
      <c r="AN137" s="13"/>
      <c r="AO137" s="13"/>
    </row>
    <row r="138" spans="1:41" ht="60" x14ac:dyDescent="0.25">
      <c r="A138" s="13" t="s">
        <v>259</v>
      </c>
      <c r="B138" s="13" t="s">
        <v>135</v>
      </c>
      <c r="C138" s="14">
        <v>43152.5</v>
      </c>
      <c r="D138" s="13" t="s">
        <v>136</v>
      </c>
      <c r="E138" s="15" t="s">
        <v>137</v>
      </c>
      <c r="F138" s="13" t="s">
        <v>138</v>
      </c>
      <c r="G138" s="15" t="s">
        <v>139</v>
      </c>
      <c r="H138" s="13" t="s">
        <v>461</v>
      </c>
      <c r="I138" s="15" t="s">
        <v>462</v>
      </c>
      <c r="J138" s="15" t="s">
        <v>462</v>
      </c>
      <c r="K138" s="15" t="s">
        <v>463</v>
      </c>
      <c r="L138" s="13" t="s">
        <v>464</v>
      </c>
      <c r="M138" s="15" t="s">
        <v>465</v>
      </c>
      <c r="N138" s="13" t="s">
        <v>145</v>
      </c>
      <c r="O138" s="15" t="s">
        <v>146</v>
      </c>
      <c r="P138" s="15" t="s">
        <v>147</v>
      </c>
      <c r="Q138" s="15" t="s">
        <v>390</v>
      </c>
      <c r="R138" s="13" t="s">
        <v>391</v>
      </c>
      <c r="S138" s="13" t="s">
        <v>317</v>
      </c>
      <c r="T138" s="13" t="s">
        <v>151</v>
      </c>
      <c r="U138" s="14">
        <v>40725</v>
      </c>
      <c r="V138" s="14">
        <v>43100</v>
      </c>
      <c r="W138" s="15"/>
      <c r="X138" s="13"/>
      <c r="Y138" s="15"/>
      <c r="Z138" s="13"/>
      <c r="AA138" s="15"/>
      <c r="AB138" s="13"/>
      <c r="AC138" s="15"/>
      <c r="AD138" s="13"/>
      <c r="AE138" s="15"/>
      <c r="AF138" s="13"/>
      <c r="AG138" s="15"/>
      <c r="AH138" s="13"/>
      <c r="AI138" s="15"/>
      <c r="AJ138" s="13"/>
      <c r="AK138" s="15"/>
      <c r="AL138" s="13"/>
      <c r="AM138" s="15"/>
      <c r="AN138" s="13"/>
      <c r="AO138" s="13"/>
    </row>
    <row r="139" spans="1:41" ht="60" x14ac:dyDescent="0.25">
      <c r="A139" s="13" t="s">
        <v>259</v>
      </c>
      <c r="B139" s="13" t="s">
        <v>201</v>
      </c>
      <c r="C139" s="14">
        <v>43840.65347222222</v>
      </c>
      <c r="D139" s="13" t="s">
        <v>136</v>
      </c>
      <c r="E139" s="15" t="s">
        <v>137</v>
      </c>
      <c r="F139" s="13" t="s">
        <v>138</v>
      </c>
      <c r="G139" s="15" t="s">
        <v>139</v>
      </c>
      <c r="H139" s="13" t="s">
        <v>461</v>
      </c>
      <c r="I139" s="15" t="s">
        <v>462</v>
      </c>
      <c r="J139" s="15" t="s">
        <v>462</v>
      </c>
      <c r="K139" s="15" t="s">
        <v>463</v>
      </c>
      <c r="L139" s="13" t="s">
        <v>464</v>
      </c>
      <c r="M139" s="15" t="s">
        <v>465</v>
      </c>
      <c r="N139" s="13" t="s">
        <v>145</v>
      </c>
      <c r="O139" s="15" t="s">
        <v>146</v>
      </c>
      <c r="P139" s="15" t="s">
        <v>147</v>
      </c>
      <c r="Q139" s="15" t="s">
        <v>390</v>
      </c>
      <c r="R139" s="13" t="s">
        <v>391</v>
      </c>
      <c r="S139" s="13" t="s">
        <v>317</v>
      </c>
      <c r="T139" s="13" t="s">
        <v>151</v>
      </c>
      <c r="U139" s="14">
        <v>43101</v>
      </c>
      <c r="V139" s="14"/>
      <c r="W139" s="15"/>
      <c r="X139" s="13"/>
      <c r="Y139" s="15"/>
      <c r="Z139" s="13"/>
      <c r="AA139" s="15"/>
      <c r="AB139" s="13"/>
      <c r="AC139" s="15"/>
      <c r="AD139" s="13"/>
      <c r="AE139" s="15"/>
      <c r="AF139" s="13"/>
      <c r="AG139" s="15"/>
      <c r="AH139" s="13"/>
      <c r="AI139" s="15"/>
      <c r="AJ139" s="13"/>
      <c r="AK139" s="15"/>
      <c r="AL139" s="13"/>
      <c r="AM139" s="15"/>
      <c r="AN139" s="13"/>
      <c r="AO139" s="13"/>
    </row>
    <row r="140" spans="1:41" ht="60" x14ac:dyDescent="0.25">
      <c r="A140" s="13" t="s">
        <v>259</v>
      </c>
      <c r="B140" s="13" t="s">
        <v>135</v>
      </c>
      <c r="C140" s="14">
        <v>43152.5</v>
      </c>
      <c r="D140" s="13" t="s">
        <v>136</v>
      </c>
      <c r="E140" s="15" t="s">
        <v>137</v>
      </c>
      <c r="F140" s="13" t="s">
        <v>138</v>
      </c>
      <c r="G140" s="15" t="s">
        <v>139</v>
      </c>
      <c r="H140" s="13" t="s">
        <v>461</v>
      </c>
      <c r="I140" s="15" t="s">
        <v>462</v>
      </c>
      <c r="J140" s="15" t="s">
        <v>462</v>
      </c>
      <c r="K140" s="15" t="s">
        <v>463</v>
      </c>
      <c r="L140" s="13" t="s">
        <v>469</v>
      </c>
      <c r="M140" s="15" t="s">
        <v>470</v>
      </c>
      <c r="N140" s="13" t="s">
        <v>145</v>
      </c>
      <c r="O140" s="15" t="s">
        <v>205</v>
      </c>
      <c r="P140" s="15" t="s">
        <v>206</v>
      </c>
      <c r="Q140" s="15" t="s">
        <v>390</v>
      </c>
      <c r="R140" s="13" t="s">
        <v>391</v>
      </c>
      <c r="S140" s="13" t="s">
        <v>317</v>
      </c>
      <c r="T140" s="13" t="s">
        <v>151</v>
      </c>
      <c r="U140" s="14">
        <v>40725</v>
      </c>
      <c r="V140" s="14">
        <v>43100</v>
      </c>
      <c r="W140" s="15"/>
      <c r="X140" s="13"/>
      <c r="Y140" s="15"/>
      <c r="Z140" s="13"/>
      <c r="AA140" s="15"/>
      <c r="AB140" s="13"/>
      <c r="AC140" s="15"/>
      <c r="AD140" s="13"/>
      <c r="AE140" s="15"/>
      <c r="AF140" s="13"/>
      <c r="AG140" s="15"/>
      <c r="AH140" s="13"/>
      <c r="AI140" s="15"/>
      <c r="AJ140" s="13"/>
      <c r="AK140" s="15"/>
      <c r="AL140" s="13"/>
      <c r="AM140" s="15"/>
      <c r="AN140" s="13"/>
      <c r="AO140" s="13"/>
    </row>
    <row r="141" spans="1:41" ht="60" x14ac:dyDescent="0.25">
      <c r="A141" s="13" t="s">
        <v>259</v>
      </c>
      <c r="B141" s="13" t="s">
        <v>201</v>
      </c>
      <c r="C141" s="14">
        <v>43840.655555555553</v>
      </c>
      <c r="D141" s="13" t="s">
        <v>136</v>
      </c>
      <c r="E141" s="15" t="s">
        <v>137</v>
      </c>
      <c r="F141" s="13" t="s">
        <v>138</v>
      </c>
      <c r="G141" s="15" t="s">
        <v>139</v>
      </c>
      <c r="H141" s="13" t="s">
        <v>461</v>
      </c>
      <c r="I141" s="15" t="s">
        <v>462</v>
      </c>
      <c r="J141" s="15" t="s">
        <v>462</v>
      </c>
      <c r="K141" s="15" t="s">
        <v>463</v>
      </c>
      <c r="L141" s="13" t="s">
        <v>469</v>
      </c>
      <c r="M141" s="15" t="s">
        <v>470</v>
      </c>
      <c r="N141" s="13" t="s">
        <v>145</v>
      </c>
      <c r="O141" s="15" t="s">
        <v>205</v>
      </c>
      <c r="P141" s="15" t="s">
        <v>206</v>
      </c>
      <c r="Q141" s="15" t="s">
        <v>390</v>
      </c>
      <c r="R141" s="13" t="s">
        <v>391</v>
      </c>
      <c r="S141" s="13" t="s">
        <v>317</v>
      </c>
      <c r="T141" s="13" t="s">
        <v>151</v>
      </c>
      <c r="U141" s="14">
        <v>43101</v>
      </c>
      <c r="V141" s="14"/>
      <c r="W141" s="15"/>
      <c r="X141" s="13"/>
      <c r="Y141" s="15"/>
      <c r="Z141" s="13"/>
      <c r="AA141" s="15"/>
      <c r="AB141" s="13"/>
      <c r="AC141" s="15"/>
      <c r="AD141" s="13"/>
      <c r="AE141" s="15"/>
      <c r="AF141" s="13"/>
      <c r="AG141" s="15"/>
      <c r="AH141" s="13"/>
      <c r="AI141" s="15"/>
      <c r="AJ141" s="13"/>
      <c r="AK141" s="15"/>
      <c r="AL141" s="13"/>
      <c r="AM141" s="15"/>
      <c r="AN141" s="13"/>
      <c r="AO141" s="13"/>
    </row>
    <row r="142" spans="1:41" ht="60" x14ac:dyDescent="0.25">
      <c r="A142" s="13" t="s">
        <v>259</v>
      </c>
      <c r="B142" s="13" t="s">
        <v>135</v>
      </c>
      <c r="C142" s="14">
        <v>43152.5</v>
      </c>
      <c r="D142" s="13" t="s">
        <v>136</v>
      </c>
      <c r="E142" s="15" t="s">
        <v>137</v>
      </c>
      <c r="F142" s="13" t="s">
        <v>138</v>
      </c>
      <c r="G142" s="15" t="s">
        <v>139</v>
      </c>
      <c r="H142" s="13" t="s">
        <v>461</v>
      </c>
      <c r="I142" s="15" t="s">
        <v>462</v>
      </c>
      <c r="J142" s="15" t="s">
        <v>462</v>
      </c>
      <c r="K142" s="15" t="s">
        <v>463</v>
      </c>
      <c r="L142" s="13" t="s">
        <v>471</v>
      </c>
      <c r="M142" s="15" t="s">
        <v>472</v>
      </c>
      <c r="N142" s="13" t="s">
        <v>213</v>
      </c>
      <c r="O142" s="15" t="s">
        <v>214</v>
      </c>
      <c r="P142" s="15" t="s">
        <v>215</v>
      </c>
      <c r="Q142" s="15" t="s">
        <v>390</v>
      </c>
      <c r="R142" s="13" t="s">
        <v>391</v>
      </c>
      <c r="S142" s="13" t="s">
        <v>317</v>
      </c>
      <c r="T142" s="13" t="s">
        <v>151</v>
      </c>
      <c r="U142" s="14">
        <v>40725</v>
      </c>
      <c r="V142" s="14">
        <v>43100</v>
      </c>
      <c r="W142" s="15"/>
      <c r="X142" s="13"/>
      <c r="Y142" s="15"/>
      <c r="Z142" s="13"/>
      <c r="AA142" s="15"/>
      <c r="AB142" s="13"/>
      <c r="AC142" s="15"/>
      <c r="AD142" s="13"/>
      <c r="AE142" s="15"/>
      <c r="AF142" s="13"/>
      <c r="AG142" s="15"/>
      <c r="AH142" s="13"/>
      <c r="AI142" s="15"/>
      <c r="AJ142" s="13"/>
      <c r="AK142" s="15"/>
      <c r="AL142" s="13"/>
      <c r="AM142" s="15"/>
      <c r="AN142" s="13"/>
      <c r="AO142" s="13"/>
    </row>
    <row r="143" spans="1:41" ht="60" x14ac:dyDescent="0.25">
      <c r="A143" s="13" t="s">
        <v>259</v>
      </c>
      <c r="B143" s="13" t="s">
        <v>201</v>
      </c>
      <c r="C143" s="14">
        <v>43840.652777777781</v>
      </c>
      <c r="D143" s="13" t="s">
        <v>136</v>
      </c>
      <c r="E143" s="15" t="s">
        <v>137</v>
      </c>
      <c r="F143" s="13" t="s">
        <v>138</v>
      </c>
      <c r="G143" s="15" t="s">
        <v>139</v>
      </c>
      <c r="H143" s="13" t="s">
        <v>461</v>
      </c>
      <c r="I143" s="15" t="s">
        <v>462</v>
      </c>
      <c r="J143" s="15" t="s">
        <v>462</v>
      </c>
      <c r="K143" s="15" t="s">
        <v>463</v>
      </c>
      <c r="L143" s="13" t="s">
        <v>471</v>
      </c>
      <c r="M143" s="15" t="s">
        <v>472</v>
      </c>
      <c r="N143" s="13" t="s">
        <v>213</v>
      </c>
      <c r="O143" s="15" t="s">
        <v>214</v>
      </c>
      <c r="P143" s="15" t="s">
        <v>215</v>
      </c>
      <c r="Q143" s="15" t="s">
        <v>390</v>
      </c>
      <c r="R143" s="13" t="s">
        <v>391</v>
      </c>
      <c r="S143" s="13" t="s">
        <v>317</v>
      </c>
      <c r="T143" s="13" t="s">
        <v>151</v>
      </c>
      <c r="U143" s="14">
        <v>43101</v>
      </c>
      <c r="V143" s="14"/>
      <c r="W143" s="15"/>
      <c r="X143" s="13"/>
      <c r="Y143" s="15"/>
      <c r="Z143" s="13"/>
      <c r="AA143" s="15"/>
      <c r="AB143" s="13"/>
      <c r="AC143" s="15"/>
      <c r="AD143" s="13"/>
      <c r="AE143" s="15"/>
      <c r="AF143" s="13"/>
      <c r="AG143" s="15"/>
      <c r="AH143" s="13"/>
      <c r="AI143" s="15"/>
      <c r="AJ143" s="13"/>
      <c r="AK143" s="15"/>
      <c r="AL143" s="13"/>
      <c r="AM143" s="15"/>
      <c r="AN143" s="13"/>
      <c r="AO143" s="13"/>
    </row>
    <row r="144" spans="1:41" ht="60" x14ac:dyDescent="0.25">
      <c r="A144" s="13" t="s">
        <v>308</v>
      </c>
      <c r="B144" s="13" t="s">
        <v>135</v>
      </c>
      <c r="C144" s="14">
        <v>43152.5</v>
      </c>
      <c r="D144" s="13" t="s">
        <v>136</v>
      </c>
      <c r="E144" s="15" t="s">
        <v>137</v>
      </c>
      <c r="F144" s="13" t="s">
        <v>138</v>
      </c>
      <c r="G144" s="15" t="s">
        <v>139</v>
      </c>
      <c r="H144" s="13" t="s">
        <v>461</v>
      </c>
      <c r="I144" s="15" t="s">
        <v>462</v>
      </c>
      <c r="J144" s="15" t="s">
        <v>462</v>
      </c>
      <c r="K144" s="15" t="s">
        <v>463</v>
      </c>
      <c r="L144" s="13" t="s">
        <v>464</v>
      </c>
      <c r="M144" s="15" t="s">
        <v>465</v>
      </c>
      <c r="N144" s="13" t="s">
        <v>145</v>
      </c>
      <c r="O144" s="15" t="s">
        <v>146</v>
      </c>
      <c r="P144" s="15" t="s">
        <v>147</v>
      </c>
      <c r="Q144" s="15" t="s">
        <v>414</v>
      </c>
      <c r="R144" s="13" t="s">
        <v>415</v>
      </c>
      <c r="S144" s="13" t="s">
        <v>317</v>
      </c>
      <c r="T144" s="13" t="s">
        <v>151</v>
      </c>
      <c r="U144" s="14">
        <v>40725</v>
      </c>
      <c r="V144" s="14"/>
      <c r="W144" s="15"/>
      <c r="X144" s="13"/>
      <c r="Y144" s="15"/>
      <c r="Z144" s="13"/>
      <c r="AA144" s="15"/>
      <c r="AB144" s="13"/>
      <c r="AC144" s="15"/>
      <c r="AD144" s="13"/>
      <c r="AE144" s="15"/>
      <c r="AF144" s="13"/>
      <c r="AG144" s="15"/>
      <c r="AH144" s="13"/>
      <c r="AI144" s="15"/>
      <c r="AJ144" s="13"/>
      <c r="AK144" s="15"/>
      <c r="AL144" s="13"/>
      <c r="AM144" s="15"/>
      <c r="AN144" s="13"/>
      <c r="AO144" s="13"/>
    </row>
    <row r="145" spans="1:41" ht="60" x14ac:dyDescent="0.25">
      <c r="A145" s="13" t="s">
        <v>308</v>
      </c>
      <c r="B145" s="13" t="s">
        <v>135</v>
      </c>
      <c r="C145" s="14">
        <v>43152.5</v>
      </c>
      <c r="D145" s="13" t="s">
        <v>136</v>
      </c>
      <c r="E145" s="15" t="s">
        <v>137</v>
      </c>
      <c r="F145" s="13" t="s">
        <v>138</v>
      </c>
      <c r="G145" s="15" t="s">
        <v>139</v>
      </c>
      <c r="H145" s="13" t="s">
        <v>461</v>
      </c>
      <c r="I145" s="15" t="s">
        <v>462</v>
      </c>
      <c r="J145" s="15" t="s">
        <v>462</v>
      </c>
      <c r="K145" s="15" t="s">
        <v>463</v>
      </c>
      <c r="L145" s="13" t="s">
        <v>469</v>
      </c>
      <c r="M145" s="15" t="s">
        <v>470</v>
      </c>
      <c r="N145" s="13" t="s">
        <v>145</v>
      </c>
      <c r="O145" s="15" t="s">
        <v>205</v>
      </c>
      <c r="P145" s="15" t="s">
        <v>206</v>
      </c>
      <c r="Q145" s="15" t="s">
        <v>414</v>
      </c>
      <c r="R145" s="13" t="s">
        <v>415</v>
      </c>
      <c r="S145" s="13" t="s">
        <v>317</v>
      </c>
      <c r="T145" s="13" t="s">
        <v>151</v>
      </c>
      <c r="U145" s="14">
        <v>40725</v>
      </c>
      <c r="V145" s="14"/>
      <c r="W145" s="15"/>
      <c r="X145" s="13"/>
      <c r="Y145" s="15"/>
      <c r="Z145" s="13"/>
      <c r="AA145" s="15"/>
      <c r="AB145" s="13"/>
      <c r="AC145" s="15"/>
      <c r="AD145" s="13"/>
      <c r="AE145" s="15"/>
      <c r="AF145" s="13"/>
      <c r="AG145" s="15"/>
      <c r="AH145" s="13"/>
      <c r="AI145" s="15"/>
      <c r="AJ145" s="13"/>
      <c r="AK145" s="15"/>
      <c r="AL145" s="13"/>
      <c r="AM145" s="15"/>
      <c r="AN145" s="13"/>
      <c r="AO145" s="13"/>
    </row>
    <row r="146" spans="1:41" ht="45" x14ac:dyDescent="0.25">
      <c r="A146" s="13" t="s">
        <v>308</v>
      </c>
      <c r="B146" s="13" t="s">
        <v>135</v>
      </c>
      <c r="C146" s="14">
        <v>43152.5</v>
      </c>
      <c r="D146" s="13" t="s">
        <v>136</v>
      </c>
      <c r="E146" s="15" t="s">
        <v>137</v>
      </c>
      <c r="F146" s="13" t="s">
        <v>138</v>
      </c>
      <c r="G146" s="15" t="s">
        <v>139</v>
      </c>
      <c r="H146" s="13" t="s">
        <v>461</v>
      </c>
      <c r="I146" s="15" t="s">
        <v>462</v>
      </c>
      <c r="J146" s="15" t="s">
        <v>462</v>
      </c>
      <c r="K146" s="15" t="s">
        <v>463</v>
      </c>
      <c r="L146" s="13" t="s">
        <v>471</v>
      </c>
      <c r="M146" s="15" t="s">
        <v>472</v>
      </c>
      <c r="N146" s="13" t="s">
        <v>213</v>
      </c>
      <c r="O146" s="15" t="s">
        <v>214</v>
      </c>
      <c r="P146" s="15" t="s">
        <v>215</v>
      </c>
      <c r="Q146" s="15" t="s">
        <v>414</v>
      </c>
      <c r="R146" s="13" t="s">
        <v>415</v>
      </c>
      <c r="S146" s="13" t="s">
        <v>317</v>
      </c>
      <c r="T146" s="13" t="s">
        <v>151</v>
      </c>
      <c r="U146" s="14">
        <v>40725</v>
      </c>
      <c r="V146" s="14"/>
      <c r="W146" s="15"/>
      <c r="X146" s="13"/>
      <c r="Y146" s="15"/>
      <c r="Z146" s="13"/>
      <c r="AA146" s="15"/>
      <c r="AB146" s="13"/>
      <c r="AC146" s="15"/>
      <c r="AD146" s="13"/>
      <c r="AE146" s="15"/>
      <c r="AF146" s="13"/>
      <c r="AG146" s="15"/>
      <c r="AH146" s="13"/>
      <c r="AI146" s="15"/>
      <c r="AJ146" s="13"/>
      <c r="AK146" s="15"/>
      <c r="AL146" s="13"/>
      <c r="AM146" s="15"/>
      <c r="AN146" s="13"/>
      <c r="AO146" s="13"/>
    </row>
    <row r="147" spans="1:41" ht="60" x14ac:dyDescent="0.25">
      <c r="A147" s="13" t="s">
        <v>210</v>
      </c>
      <c r="B147" s="13" t="s">
        <v>135</v>
      </c>
      <c r="C147" s="14">
        <v>44725.479166666664</v>
      </c>
      <c r="D147" s="13" t="s">
        <v>136</v>
      </c>
      <c r="E147" s="15" t="s">
        <v>137</v>
      </c>
      <c r="F147" s="13" t="s">
        <v>138</v>
      </c>
      <c r="G147" s="15" t="s">
        <v>139</v>
      </c>
      <c r="H147" s="13" t="s">
        <v>461</v>
      </c>
      <c r="I147" s="15" t="s">
        <v>462</v>
      </c>
      <c r="J147" s="15" t="s">
        <v>462</v>
      </c>
      <c r="K147" s="15" t="s">
        <v>463</v>
      </c>
      <c r="L147" s="13" t="s">
        <v>464</v>
      </c>
      <c r="M147" s="15" t="s">
        <v>465</v>
      </c>
      <c r="N147" s="13" t="s">
        <v>145</v>
      </c>
      <c r="O147" s="15" t="s">
        <v>146</v>
      </c>
      <c r="P147" s="15" t="s">
        <v>147</v>
      </c>
      <c r="Q147" s="15" t="s">
        <v>421</v>
      </c>
      <c r="R147" s="13" t="s">
        <v>422</v>
      </c>
      <c r="S147" s="13" t="s">
        <v>317</v>
      </c>
      <c r="T147" s="13" t="s">
        <v>151</v>
      </c>
      <c r="U147" s="14">
        <v>40725</v>
      </c>
      <c r="V147" s="14">
        <v>44633</v>
      </c>
      <c r="W147" s="15"/>
      <c r="X147" s="13"/>
      <c r="Y147" s="15"/>
      <c r="Z147" s="13"/>
      <c r="AA147" s="15"/>
      <c r="AB147" s="13"/>
      <c r="AC147" s="15"/>
      <c r="AD147" s="13"/>
      <c r="AE147" s="15"/>
      <c r="AF147" s="13"/>
      <c r="AG147" s="15"/>
      <c r="AH147" s="13"/>
      <c r="AI147" s="15"/>
      <c r="AJ147" s="13"/>
      <c r="AK147" s="15"/>
      <c r="AL147" s="13"/>
      <c r="AM147" s="15"/>
      <c r="AN147" s="13"/>
      <c r="AO147" s="13"/>
    </row>
    <row r="148" spans="1:41" ht="60" x14ac:dyDescent="0.25">
      <c r="A148" s="13" t="s">
        <v>210</v>
      </c>
      <c r="B148" s="13" t="s">
        <v>201</v>
      </c>
      <c r="C148" s="14">
        <v>44725.479861111111</v>
      </c>
      <c r="D148" s="13" t="s">
        <v>136</v>
      </c>
      <c r="E148" s="15" t="s">
        <v>137</v>
      </c>
      <c r="F148" s="13" t="s">
        <v>138</v>
      </c>
      <c r="G148" s="15" t="s">
        <v>139</v>
      </c>
      <c r="H148" s="13" t="s">
        <v>461</v>
      </c>
      <c r="I148" s="15" t="s">
        <v>462</v>
      </c>
      <c r="J148" s="15" t="s">
        <v>462</v>
      </c>
      <c r="K148" s="15" t="s">
        <v>463</v>
      </c>
      <c r="L148" s="13" t="s">
        <v>464</v>
      </c>
      <c r="M148" s="15" t="s">
        <v>465</v>
      </c>
      <c r="N148" s="13" t="s">
        <v>145</v>
      </c>
      <c r="O148" s="15" t="s">
        <v>146</v>
      </c>
      <c r="P148" s="15" t="s">
        <v>147</v>
      </c>
      <c r="Q148" s="15" t="s">
        <v>421</v>
      </c>
      <c r="R148" s="13" t="s">
        <v>422</v>
      </c>
      <c r="S148" s="13" t="s">
        <v>317</v>
      </c>
      <c r="T148" s="13" t="s">
        <v>151</v>
      </c>
      <c r="U148" s="14">
        <v>44634</v>
      </c>
      <c r="V148" s="14"/>
      <c r="W148" s="15"/>
      <c r="X148" s="13"/>
      <c r="Y148" s="15"/>
      <c r="Z148" s="13"/>
      <c r="AA148" s="15"/>
      <c r="AB148" s="13"/>
      <c r="AC148" s="15"/>
      <c r="AD148" s="13"/>
      <c r="AE148" s="15"/>
      <c r="AF148" s="13"/>
      <c r="AG148" s="15"/>
      <c r="AH148" s="13"/>
      <c r="AI148" s="15"/>
      <c r="AJ148" s="13"/>
      <c r="AK148" s="15"/>
      <c r="AL148" s="13"/>
      <c r="AM148" s="15"/>
      <c r="AN148" s="13"/>
      <c r="AO148" s="13"/>
    </row>
    <row r="149" spans="1:41" ht="60" x14ac:dyDescent="0.25">
      <c r="A149" s="13" t="s">
        <v>308</v>
      </c>
      <c r="B149" s="13" t="s">
        <v>135</v>
      </c>
      <c r="C149" s="14">
        <v>43152.5</v>
      </c>
      <c r="D149" s="13" t="s">
        <v>136</v>
      </c>
      <c r="E149" s="15" t="s">
        <v>137</v>
      </c>
      <c r="F149" s="13" t="s">
        <v>138</v>
      </c>
      <c r="G149" s="15" t="s">
        <v>139</v>
      </c>
      <c r="H149" s="13" t="s">
        <v>461</v>
      </c>
      <c r="I149" s="15" t="s">
        <v>462</v>
      </c>
      <c r="J149" s="15" t="s">
        <v>462</v>
      </c>
      <c r="K149" s="15" t="s">
        <v>463</v>
      </c>
      <c r="L149" s="13" t="s">
        <v>469</v>
      </c>
      <c r="M149" s="15" t="s">
        <v>470</v>
      </c>
      <c r="N149" s="13" t="s">
        <v>145</v>
      </c>
      <c r="O149" s="15" t="s">
        <v>205</v>
      </c>
      <c r="P149" s="15" t="s">
        <v>206</v>
      </c>
      <c r="Q149" s="15" t="s">
        <v>421</v>
      </c>
      <c r="R149" s="13" t="s">
        <v>422</v>
      </c>
      <c r="S149" s="13" t="s">
        <v>317</v>
      </c>
      <c r="T149" s="13" t="s">
        <v>151</v>
      </c>
      <c r="U149" s="14">
        <v>40725</v>
      </c>
      <c r="V149" s="14"/>
      <c r="W149" s="15"/>
      <c r="X149" s="13"/>
      <c r="Y149" s="15"/>
      <c r="Z149" s="13"/>
      <c r="AA149" s="15"/>
      <c r="AB149" s="13"/>
      <c r="AC149" s="15"/>
      <c r="AD149" s="13"/>
      <c r="AE149" s="15"/>
      <c r="AF149" s="13"/>
      <c r="AG149" s="15"/>
      <c r="AH149" s="13"/>
      <c r="AI149" s="15"/>
      <c r="AJ149" s="13"/>
      <c r="AK149" s="15"/>
      <c r="AL149" s="13"/>
      <c r="AM149" s="15"/>
      <c r="AN149" s="13"/>
      <c r="AO149" s="13"/>
    </row>
    <row r="150" spans="1:41" ht="45" x14ac:dyDescent="0.25">
      <c r="A150" s="13" t="s">
        <v>308</v>
      </c>
      <c r="B150" s="13" t="s">
        <v>135</v>
      </c>
      <c r="C150" s="14">
        <v>43152.5</v>
      </c>
      <c r="D150" s="13" t="s">
        <v>136</v>
      </c>
      <c r="E150" s="15" t="s">
        <v>137</v>
      </c>
      <c r="F150" s="13" t="s">
        <v>138</v>
      </c>
      <c r="G150" s="15" t="s">
        <v>139</v>
      </c>
      <c r="H150" s="13" t="s">
        <v>461</v>
      </c>
      <c r="I150" s="15" t="s">
        <v>462</v>
      </c>
      <c r="J150" s="15" t="s">
        <v>462</v>
      </c>
      <c r="K150" s="15" t="s">
        <v>463</v>
      </c>
      <c r="L150" s="13" t="s">
        <v>471</v>
      </c>
      <c r="M150" s="15" t="s">
        <v>472</v>
      </c>
      <c r="N150" s="13" t="s">
        <v>213</v>
      </c>
      <c r="O150" s="15" t="s">
        <v>214</v>
      </c>
      <c r="P150" s="15" t="s">
        <v>215</v>
      </c>
      <c r="Q150" s="15" t="s">
        <v>421</v>
      </c>
      <c r="R150" s="13" t="s">
        <v>422</v>
      </c>
      <c r="S150" s="13" t="s">
        <v>317</v>
      </c>
      <c r="T150" s="13" t="s">
        <v>151</v>
      </c>
      <c r="U150" s="14">
        <v>40725</v>
      </c>
      <c r="V150" s="14"/>
      <c r="W150" s="15"/>
      <c r="X150" s="13"/>
      <c r="Y150" s="15"/>
      <c r="Z150" s="13"/>
      <c r="AA150" s="15"/>
      <c r="AB150" s="13"/>
      <c r="AC150" s="15"/>
      <c r="AD150" s="13"/>
      <c r="AE150" s="15"/>
      <c r="AF150" s="13"/>
      <c r="AG150" s="15"/>
      <c r="AH150" s="13"/>
      <c r="AI150" s="15"/>
      <c r="AJ150" s="13"/>
      <c r="AK150" s="15"/>
      <c r="AL150" s="13"/>
      <c r="AM150" s="15"/>
      <c r="AN150" s="13"/>
      <c r="AO150" s="13"/>
    </row>
    <row r="151" spans="1:41" ht="60" x14ac:dyDescent="0.25">
      <c r="A151" s="13" t="s">
        <v>435</v>
      </c>
      <c r="B151" s="13" t="s">
        <v>201</v>
      </c>
      <c r="C151" s="14">
        <v>45799.629166666666</v>
      </c>
      <c r="D151" s="13" t="s">
        <v>136</v>
      </c>
      <c r="E151" s="15" t="s">
        <v>137</v>
      </c>
      <c r="F151" s="13" t="s">
        <v>138</v>
      </c>
      <c r="G151" s="15" t="s">
        <v>139</v>
      </c>
      <c r="H151" s="13" t="s">
        <v>461</v>
      </c>
      <c r="I151" s="15" t="s">
        <v>462</v>
      </c>
      <c r="J151" s="15" t="s">
        <v>462</v>
      </c>
      <c r="K151" s="15" t="s">
        <v>463</v>
      </c>
      <c r="L151" s="13" t="s">
        <v>464</v>
      </c>
      <c r="M151" s="15" t="s">
        <v>465</v>
      </c>
      <c r="N151" s="13" t="s">
        <v>145</v>
      </c>
      <c r="O151" s="15" t="s">
        <v>146</v>
      </c>
      <c r="P151" s="15" t="s">
        <v>147</v>
      </c>
      <c r="Q151" s="15" t="s">
        <v>436</v>
      </c>
      <c r="R151" s="13" t="s">
        <v>437</v>
      </c>
      <c r="S151" s="13" t="s">
        <v>317</v>
      </c>
      <c r="T151" s="13" t="s">
        <v>151</v>
      </c>
      <c r="U151" s="14">
        <v>45717</v>
      </c>
      <c r="V151" s="14"/>
      <c r="W151" s="15"/>
      <c r="X151" s="13"/>
      <c r="Y151" s="15"/>
      <c r="Z151" s="13"/>
      <c r="AA151" s="15"/>
      <c r="AB151" s="13"/>
      <c r="AC151" s="15"/>
      <c r="AD151" s="13"/>
      <c r="AE151" s="15"/>
      <c r="AF151" s="13"/>
      <c r="AG151" s="15"/>
      <c r="AH151" s="13"/>
      <c r="AI151" s="15"/>
      <c r="AJ151" s="13"/>
      <c r="AK151" s="15"/>
      <c r="AL151" s="13"/>
      <c r="AM151" s="15"/>
      <c r="AN151" s="13" t="s">
        <v>441</v>
      </c>
      <c r="AO151" s="13"/>
    </row>
    <row r="152" spans="1:41" ht="60" x14ac:dyDescent="0.25">
      <c r="A152" s="13" t="s">
        <v>435</v>
      </c>
      <c r="B152" s="13" t="s">
        <v>201</v>
      </c>
      <c r="C152" s="14">
        <v>45799.629861111112</v>
      </c>
      <c r="D152" s="13" t="s">
        <v>136</v>
      </c>
      <c r="E152" s="15" t="s">
        <v>137</v>
      </c>
      <c r="F152" s="13" t="s">
        <v>138</v>
      </c>
      <c r="G152" s="15" t="s">
        <v>139</v>
      </c>
      <c r="H152" s="13" t="s">
        <v>461</v>
      </c>
      <c r="I152" s="15" t="s">
        <v>462</v>
      </c>
      <c r="J152" s="15" t="s">
        <v>462</v>
      </c>
      <c r="K152" s="15" t="s">
        <v>463</v>
      </c>
      <c r="L152" s="13" t="s">
        <v>469</v>
      </c>
      <c r="M152" s="15" t="s">
        <v>470</v>
      </c>
      <c r="N152" s="13" t="s">
        <v>145</v>
      </c>
      <c r="O152" s="15" t="s">
        <v>205</v>
      </c>
      <c r="P152" s="15" t="s">
        <v>206</v>
      </c>
      <c r="Q152" s="15" t="s">
        <v>436</v>
      </c>
      <c r="R152" s="13" t="s">
        <v>437</v>
      </c>
      <c r="S152" s="13" t="s">
        <v>317</v>
      </c>
      <c r="T152" s="13" t="s">
        <v>151</v>
      </c>
      <c r="U152" s="14">
        <v>45717</v>
      </c>
      <c r="V152" s="14"/>
      <c r="W152" s="15"/>
      <c r="X152" s="13"/>
      <c r="Y152" s="15"/>
      <c r="Z152" s="13"/>
      <c r="AA152" s="15"/>
      <c r="AB152" s="13"/>
      <c r="AC152" s="15"/>
      <c r="AD152" s="13"/>
      <c r="AE152" s="15"/>
      <c r="AF152" s="13"/>
      <c r="AG152" s="15"/>
      <c r="AH152" s="13"/>
      <c r="AI152" s="15"/>
      <c r="AJ152" s="13"/>
      <c r="AK152" s="15"/>
      <c r="AL152" s="13"/>
      <c r="AM152" s="15"/>
      <c r="AN152" s="13" t="s">
        <v>441</v>
      </c>
      <c r="AO152" s="13"/>
    </row>
    <row r="153" spans="1:41" ht="45" x14ac:dyDescent="0.25">
      <c r="A153" s="13" t="s">
        <v>435</v>
      </c>
      <c r="B153" s="13" t="s">
        <v>201</v>
      </c>
      <c r="C153" s="14">
        <v>45799.630555555559</v>
      </c>
      <c r="D153" s="13" t="s">
        <v>136</v>
      </c>
      <c r="E153" s="15" t="s">
        <v>137</v>
      </c>
      <c r="F153" s="13" t="s">
        <v>138</v>
      </c>
      <c r="G153" s="15" t="s">
        <v>139</v>
      </c>
      <c r="H153" s="13" t="s">
        <v>461</v>
      </c>
      <c r="I153" s="15" t="s">
        <v>462</v>
      </c>
      <c r="J153" s="15" t="s">
        <v>462</v>
      </c>
      <c r="K153" s="15" t="s">
        <v>463</v>
      </c>
      <c r="L153" s="13" t="s">
        <v>471</v>
      </c>
      <c r="M153" s="15" t="s">
        <v>472</v>
      </c>
      <c r="N153" s="13" t="s">
        <v>213</v>
      </c>
      <c r="O153" s="15" t="s">
        <v>214</v>
      </c>
      <c r="P153" s="15" t="s">
        <v>215</v>
      </c>
      <c r="Q153" s="15" t="s">
        <v>436</v>
      </c>
      <c r="R153" s="13" t="s">
        <v>437</v>
      </c>
      <c r="S153" s="13" t="s">
        <v>317</v>
      </c>
      <c r="T153" s="13" t="s">
        <v>151</v>
      </c>
      <c r="U153" s="14">
        <v>45717</v>
      </c>
      <c r="V153" s="14"/>
      <c r="W153" s="15"/>
      <c r="X153" s="13"/>
      <c r="Y153" s="15"/>
      <c r="Z153" s="13"/>
      <c r="AA153" s="15"/>
      <c r="AB153" s="13"/>
      <c r="AC153" s="15"/>
      <c r="AD153" s="13"/>
      <c r="AE153" s="15"/>
      <c r="AF153" s="13"/>
      <c r="AG153" s="15"/>
      <c r="AH153" s="13"/>
      <c r="AI153" s="15"/>
      <c r="AJ153" s="13"/>
      <c r="AK153" s="15"/>
      <c r="AL153" s="13"/>
      <c r="AM153" s="15"/>
      <c r="AN153" s="13" t="s">
        <v>441</v>
      </c>
      <c r="AO153" s="13"/>
    </row>
    <row r="154" spans="1:41" ht="60" x14ac:dyDescent="0.25">
      <c r="A154" s="13" t="s">
        <v>314</v>
      </c>
      <c r="B154" s="13" t="s">
        <v>201</v>
      </c>
      <c r="C154" s="14">
        <v>43189.5</v>
      </c>
      <c r="D154" s="13" t="s">
        <v>136</v>
      </c>
      <c r="E154" s="15" t="s">
        <v>137</v>
      </c>
      <c r="F154" s="13" t="s">
        <v>138</v>
      </c>
      <c r="G154" s="15" t="s">
        <v>139</v>
      </c>
      <c r="H154" s="13" t="s">
        <v>461</v>
      </c>
      <c r="I154" s="15" t="s">
        <v>462</v>
      </c>
      <c r="J154" s="15" t="s">
        <v>462</v>
      </c>
      <c r="K154" s="15" t="s">
        <v>463</v>
      </c>
      <c r="L154" s="13" t="s">
        <v>464</v>
      </c>
      <c r="M154" s="15" t="s">
        <v>465</v>
      </c>
      <c r="N154" s="13" t="s">
        <v>145</v>
      </c>
      <c r="O154" s="15" t="s">
        <v>146</v>
      </c>
      <c r="P154" s="15" t="s">
        <v>147</v>
      </c>
      <c r="Q154" s="15" t="s">
        <v>444</v>
      </c>
      <c r="R154" s="13" t="s">
        <v>445</v>
      </c>
      <c r="S154" s="13" t="s">
        <v>317</v>
      </c>
      <c r="T154" s="13" t="s">
        <v>202</v>
      </c>
      <c r="U154" s="14">
        <v>40725</v>
      </c>
      <c r="V154" s="14"/>
      <c r="W154" s="15"/>
      <c r="X154" s="13"/>
      <c r="Y154" s="15"/>
      <c r="Z154" s="13"/>
      <c r="AA154" s="15"/>
      <c r="AB154" s="13"/>
      <c r="AC154" s="15"/>
      <c r="AD154" s="13"/>
      <c r="AE154" s="15"/>
      <c r="AF154" s="13"/>
      <c r="AG154" s="15"/>
      <c r="AH154" s="13"/>
      <c r="AI154" s="15"/>
      <c r="AJ154" s="13"/>
      <c r="AK154" s="15"/>
      <c r="AL154" s="13"/>
      <c r="AM154" s="15"/>
      <c r="AN154" s="13"/>
      <c r="AO154" s="13"/>
    </row>
    <row r="155" spans="1:41" ht="60" x14ac:dyDescent="0.25">
      <c r="A155" s="13" t="s">
        <v>314</v>
      </c>
      <c r="B155" s="13" t="s">
        <v>201</v>
      </c>
      <c r="C155" s="14">
        <v>43189.5</v>
      </c>
      <c r="D155" s="13" t="s">
        <v>136</v>
      </c>
      <c r="E155" s="15" t="s">
        <v>137</v>
      </c>
      <c r="F155" s="13" t="s">
        <v>138</v>
      </c>
      <c r="G155" s="15" t="s">
        <v>139</v>
      </c>
      <c r="H155" s="13" t="s">
        <v>461</v>
      </c>
      <c r="I155" s="15" t="s">
        <v>462</v>
      </c>
      <c r="J155" s="15" t="s">
        <v>462</v>
      </c>
      <c r="K155" s="15" t="s">
        <v>463</v>
      </c>
      <c r="L155" s="13" t="s">
        <v>469</v>
      </c>
      <c r="M155" s="15" t="s">
        <v>470</v>
      </c>
      <c r="N155" s="13" t="s">
        <v>145</v>
      </c>
      <c r="O155" s="15" t="s">
        <v>205</v>
      </c>
      <c r="P155" s="15" t="s">
        <v>206</v>
      </c>
      <c r="Q155" s="15" t="s">
        <v>444</v>
      </c>
      <c r="R155" s="13" t="s">
        <v>445</v>
      </c>
      <c r="S155" s="13" t="s">
        <v>317</v>
      </c>
      <c r="T155" s="13" t="s">
        <v>202</v>
      </c>
      <c r="U155" s="14">
        <v>40725</v>
      </c>
      <c r="V155" s="14"/>
      <c r="W155" s="15"/>
      <c r="X155" s="13"/>
      <c r="Y155" s="15"/>
      <c r="Z155" s="13"/>
      <c r="AA155" s="15"/>
      <c r="AB155" s="13"/>
      <c r="AC155" s="15"/>
      <c r="AD155" s="13"/>
      <c r="AE155" s="15"/>
      <c r="AF155" s="13"/>
      <c r="AG155" s="15"/>
      <c r="AH155" s="13"/>
      <c r="AI155" s="15"/>
      <c r="AJ155" s="13"/>
      <c r="AK155" s="15"/>
      <c r="AL155" s="13"/>
      <c r="AM155" s="15"/>
      <c r="AN155" s="13"/>
      <c r="AO155" s="13"/>
    </row>
    <row r="156" spans="1:41" ht="45" x14ac:dyDescent="0.25">
      <c r="A156" s="13" t="s">
        <v>314</v>
      </c>
      <c r="B156" s="13" t="s">
        <v>201</v>
      </c>
      <c r="C156" s="14">
        <v>43189.5</v>
      </c>
      <c r="D156" s="13" t="s">
        <v>136</v>
      </c>
      <c r="E156" s="15" t="s">
        <v>137</v>
      </c>
      <c r="F156" s="13" t="s">
        <v>138</v>
      </c>
      <c r="G156" s="15" t="s">
        <v>139</v>
      </c>
      <c r="H156" s="13" t="s">
        <v>461</v>
      </c>
      <c r="I156" s="15" t="s">
        <v>462</v>
      </c>
      <c r="J156" s="15" t="s">
        <v>462</v>
      </c>
      <c r="K156" s="15" t="s">
        <v>463</v>
      </c>
      <c r="L156" s="13" t="s">
        <v>471</v>
      </c>
      <c r="M156" s="15" t="s">
        <v>472</v>
      </c>
      <c r="N156" s="13" t="s">
        <v>213</v>
      </c>
      <c r="O156" s="15" t="s">
        <v>214</v>
      </c>
      <c r="P156" s="15" t="s">
        <v>215</v>
      </c>
      <c r="Q156" s="15" t="s">
        <v>444</v>
      </c>
      <c r="R156" s="13" t="s">
        <v>445</v>
      </c>
      <c r="S156" s="13" t="s">
        <v>317</v>
      </c>
      <c r="T156" s="13" t="s">
        <v>202</v>
      </c>
      <c r="U156" s="14">
        <v>40725</v>
      </c>
      <c r="V156" s="14"/>
      <c r="W156" s="15"/>
      <c r="X156" s="13"/>
      <c r="Y156" s="15"/>
      <c r="Z156" s="13"/>
      <c r="AA156" s="15"/>
      <c r="AB156" s="13"/>
      <c r="AC156" s="15"/>
      <c r="AD156" s="13"/>
      <c r="AE156" s="15"/>
      <c r="AF156" s="13"/>
      <c r="AG156" s="15"/>
      <c r="AH156" s="13"/>
      <c r="AI156" s="15"/>
      <c r="AJ156" s="13"/>
      <c r="AK156" s="15"/>
      <c r="AL156" s="13"/>
      <c r="AM156" s="15"/>
      <c r="AN156" s="13"/>
      <c r="AO156" s="13"/>
    </row>
    <row r="157" spans="1:41" ht="60" x14ac:dyDescent="0.25">
      <c r="A157" s="13" t="s">
        <v>308</v>
      </c>
      <c r="B157" s="13" t="s">
        <v>135</v>
      </c>
      <c r="C157" s="14">
        <v>43189.5</v>
      </c>
      <c r="D157" s="13" t="s">
        <v>136</v>
      </c>
      <c r="E157" s="15" t="s">
        <v>137</v>
      </c>
      <c r="F157" s="13" t="s">
        <v>138</v>
      </c>
      <c r="G157" s="15" t="s">
        <v>139</v>
      </c>
      <c r="H157" s="13" t="s">
        <v>461</v>
      </c>
      <c r="I157" s="15" t="s">
        <v>462</v>
      </c>
      <c r="J157" s="15" t="s">
        <v>462</v>
      </c>
      <c r="K157" s="15" t="s">
        <v>463</v>
      </c>
      <c r="L157" s="13" t="s">
        <v>464</v>
      </c>
      <c r="M157" s="15" t="s">
        <v>465</v>
      </c>
      <c r="N157" s="13" t="s">
        <v>145</v>
      </c>
      <c r="O157" s="15" t="s">
        <v>146</v>
      </c>
      <c r="P157" s="15" t="s">
        <v>147</v>
      </c>
      <c r="Q157" s="15" t="s">
        <v>446</v>
      </c>
      <c r="R157" s="13" t="s">
        <v>447</v>
      </c>
      <c r="S157" s="13" t="s">
        <v>317</v>
      </c>
      <c r="T157" s="13" t="s">
        <v>151</v>
      </c>
      <c r="U157" s="14">
        <v>40725</v>
      </c>
      <c r="V157" s="14"/>
      <c r="W157" s="15"/>
      <c r="X157" s="13"/>
      <c r="Y157" s="15"/>
      <c r="Z157" s="13"/>
      <c r="AA157" s="15"/>
      <c r="AB157" s="13"/>
      <c r="AC157" s="15"/>
      <c r="AD157" s="13"/>
      <c r="AE157" s="15"/>
      <c r="AF157" s="13"/>
      <c r="AG157" s="15"/>
      <c r="AH157" s="13"/>
      <c r="AI157" s="15"/>
      <c r="AJ157" s="13"/>
      <c r="AK157" s="15"/>
      <c r="AL157" s="13"/>
      <c r="AM157" s="15"/>
      <c r="AN157" s="13"/>
      <c r="AO157" s="13"/>
    </row>
    <row r="158" spans="1:41" ht="60" x14ac:dyDescent="0.25">
      <c r="A158" s="13" t="s">
        <v>308</v>
      </c>
      <c r="B158" s="13" t="s">
        <v>135</v>
      </c>
      <c r="C158" s="14">
        <v>43189.5</v>
      </c>
      <c r="D158" s="13" t="s">
        <v>136</v>
      </c>
      <c r="E158" s="15" t="s">
        <v>137</v>
      </c>
      <c r="F158" s="13" t="s">
        <v>138</v>
      </c>
      <c r="G158" s="15" t="s">
        <v>139</v>
      </c>
      <c r="H158" s="13" t="s">
        <v>461</v>
      </c>
      <c r="I158" s="15" t="s">
        <v>462</v>
      </c>
      <c r="J158" s="15" t="s">
        <v>462</v>
      </c>
      <c r="K158" s="15" t="s">
        <v>463</v>
      </c>
      <c r="L158" s="13" t="s">
        <v>469</v>
      </c>
      <c r="M158" s="15" t="s">
        <v>470</v>
      </c>
      <c r="N158" s="13" t="s">
        <v>145</v>
      </c>
      <c r="O158" s="15" t="s">
        <v>205</v>
      </c>
      <c r="P158" s="15" t="s">
        <v>206</v>
      </c>
      <c r="Q158" s="15" t="s">
        <v>446</v>
      </c>
      <c r="R158" s="13" t="s">
        <v>447</v>
      </c>
      <c r="S158" s="13" t="s">
        <v>317</v>
      </c>
      <c r="T158" s="13" t="s">
        <v>151</v>
      </c>
      <c r="U158" s="14">
        <v>40725</v>
      </c>
      <c r="V158" s="14"/>
      <c r="W158" s="15"/>
      <c r="X158" s="13"/>
      <c r="Y158" s="15"/>
      <c r="Z158" s="13"/>
      <c r="AA158" s="15"/>
      <c r="AB158" s="13"/>
      <c r="AC158" s="15"/>
      <c r="AD158" s="13"/>
      <c r="AE158" s="15"/>
      <c r="AF158" s="13"/>
      <c r="AG158" s="15"/>
      <c r="AH158" s="13"/>
      <c r="AI158" s="15"/>
      <c r="AJ158" s="13"/>
      <c r="AK158" s="15"/>
      <c r="AL158" s="13"/>
      <c r="AM158" s="15"/>
      <c r="AN158" s="13"/>
      <c r="AO158" s="13"/>
    </row>
    <row r="159" spans="1:41" ht="45" x14ac:dyDescent="0.25">
      <c r="A159" s="13" t="s">
        <v>308</v>
      </c>
      <c r="B159" s="13" t="s">
        <v>135</v>
      </c>
      <c r="C159" s="14">
        <v>43189.5</v>
      </c>
      <c r="D159" s="13" t="s">
        <v>136</v>
      </c>
      <c r="E159" s="15" t="s">
        <v>137</v>
      </c>
      <c r="F159" s="13" t="s">
        <v>138</v>
      </c>
      <c r="G159" s="15" t="s">
        <v>139</v>
      </c>
      <c r="H159" s="13" t="s">
        <v>461</v>
      </c>
      <c r="I159" s="15" t="s">
        <v>462</v>
      </c>
      <c r="J159" s="15" t="s">
        <v>462</v>
      </c>
      <c r="K159" s="15" t="s">
        <v>463</v>
      </c>
      <c r="L159" s="13" t="s">
        <v>471</v>
      </c>
      <c r="M159" s="15" t="s">
        <v>472</v>
      </c>
      <c r="N159" s="13" t="s">
        <v>213</v>
      </c>
      <c r="O159" s="15" t="s">
        <v>214</v>
      </c>
      <c r="P159" s="15" t="s">
        <v>215</v>
      </c>
      <c r="Q159" s="15" t="s">
        <v>446</v>
      </c>
      <c r="R159" s="13" t="s">
        <v>447</v>
      </c>
      <c r="S159" s="13" t="s">
        <v>317</v>
      </c>
      <c r="T159" s="13" t="s">
        <v>151</v>
      </c>
      <c r="U159" s="14">
        <v>40725</v>
      </c>
      <c r="V159" s="14"/>
      <c r="W159" s="15"/>
      <c r="X159" s="13"/>
      <c r="Y159" s="15"/>
      <c r="Z159" s="13"/>
      <c r="AA159" s="15"/>
      <c r="AB159" s="13"/>
      <c r="AC159" s="15"/>
      <c r="AD159" s="13"/>
      <c r="AE159" s="15"/>
      <c r="AF159" s="13"/>
      <c r="AG159" s="15"/>
      <c r="AH159" s="13"/>
      <c r="AI159" s="15"/>
      <c r="AJ159" s="13"/>
      <c r="AK159" s="15"/>
      <c r="AL159" s="13"/>
      <c r="AM159" s="15"/>
      <c r="AN159" s="13"/>
      <c r="AO159" s="13"/>
    </row>
    <row r="160" spans="1:41" ht="60" x14ac:dyDescent="0.25">
      <c r="A160" s="13" t="s">
        <v>314</v>
      </c>
      <c r="B160" s="13" t="s">
        <v>201</v>
      </c>
      <c r="C160" s="14">
        <v>43189.5</v>
      </c>
      <c r="D160" s="13" t="s">
        <v>136</v>
      </c>
      <c r="E160" s="15" t="s">
        <v>137</v>
      </c>
      <c r="F160" s="13" t="s">
        <v>138</v>
      </c>
      <c r="G160" s="15" t="s">
        <v>139</v>
      </c>
      <c r="H160" s="13" t="s">
        <v>461</v>
      </c>
      <c r="I160" s="15" t="s">
        <v>462</v>
      </c>
      <c r="J160" s="15" t="s">
        <v>462</v>
      </c>
      <c r="K160" s="15" t="s">
        <v>463</v>
      </c>
      <c r="L160" s="13" t="s">
        <v>464</v>
      </c>
      <c r="M160" s="15" t="s">
        <v>465</v>
      </c>
      <c r="N160" s="13" t="s">
        <v>145</v>
      </c>
      <c r="O160" s="15" t="s">
        <v>146</v>
      </c>
      <c r="P160" s="15" t="s">
        <v>147</v>
      </c>
      <c r="Q160" s="15" t="s">
        <v>457</v>
      </c>
      <c r="R160" s="13" t="s">
        <v>458</v>
      </c>
      <c r="S160" s="13" t="s">
        <v>317</v>
      </c>
      <c r="T160" s="13" t="s">
        <v>202</v>
      </c>
      <c r="U160" s="14">
        <v>40725</v>
      </c>
      <c r="V160" s="14"/>
      <c r="W160" s="15"/>
      <c r="X160" s="13"/>
      <c r="Y160" s="15"/>
      <c r="Z160" s="13"/>
      <c r="AA160" s="15"/>
      <c r="AB160" s="13"/>
      <c r="AC160" s="15"/>
      <c r="AD160" s="13"/>
      <c r="AE160" s="15"/>
      <c r="AF160" s="13"/>
      <c r="AG160" s="15"/>
      <c r="AH160" s="13"/>
      <c r="AI160" s="15"/>
      <c r="AJ160" s="13"/>
      <c r="AK160" s="15"/>
      <c r="AL160" s="13"/>
      <c r="AM160" s="15"/>
      <c r="AN160" s="13"/>
      <c r="AO160" s="13"/>
    </row>
    <row r="161" spans="1:41" ht="60" x14ac:dyDescent="0.25">
      <c r="A161" s="13" t="s">
        <v>314</v>
      </c>
      <c r="B161" s="13" t="s">
        <v>201</v>
      </c>
      <c r="C161" s="14">
        <v>43189.5</v>
      </c>
      <c r="D161" s="13" t="s">
        <v>136</v>
      </c>
      <c r="E161" s="15" t="s">
        <v>137</v>
      </c>
      <c r="F161" s="13" t="s">
        <v>138</v>
      </c>
      <c r="G161" s="15" t="s">
        <v>139</v>
      </c>
      <c r="H161" s="13" t="s">
        <v>461</v>
      </c>
      <c r="I161" s="15" t="s">
        <v>462</v>
      </c>
      <c r="J161" s="15" t="s">
        <v>462</v>
      </c>
      <c r="K161" s="15" t="s">
        <v>463</v>
      </c>
      <c r="L161" s="13" t="s">
        <v>469</v>
      </c>
      <c r="M161" s="15" t="s">
        <v>470</v>
      </c>
      <c r="N161" s="13" t="s">
        <v>145</v>
      </c>
      <c r="O161" s="15" t="s">
        <v>205</v>
      </c>
      <c r="P161" s="15" t="s">
        <v>206</v>
      </c>
      <c r="Q161" s="15" t="s">
        <v>457</v>
      </c>
      <c r="R161" s="13" t="s">
        <v>458</v>
      </c>
      <c r="S161" s="13" t="s">
        <v>317</v>
      </c>
      <c r="T161" s="13" t="s">
        <v>202</v>
      </c>
      <c r="U161" s="14">
        <v>40725</v>
      </c>
      <c r="V161" s="14"/>
      <c r="W161" s="15"/>
      <c r="X161" s="13"/>
      <c r="Y161" s="15"/>
      <c r="Z161" s="13"/>
      <c r="AA161" s="15"/>
      <c r="AB161" s="13"/>
      <c r="AC161" s="15"/>
      <c r="AD161" s="13"/>
      <c r="AE161" s="15"/>
      <c r="AF161" s="13"/>
      <c r="AG161" s="15"/>
      <c r="AH161" s="13"/>
      <c r="AI161" s="15"/>
      <c r="AJ161" s="13"/>
      <c r="AK161" s="15"/>
      <c r="AL161" s="13"/>
      <c r="AM161" s="15"/>
      <c r="AN161" s="13"/>
      <c r="AO161" s="13"/>
    </row>
    <row r="162" spans="1:41" ht="45" x14ac:dyDescent="0.25">
      <c r="A162" s="13" t="s">
        <v>314</v>
      </c>
      <c r="B162" s="13" t="s">
        <v>201</v>
      </c>
      <c r="C162" s="14">
        <v>43189.5</v>
      </c>
      <c r="D162" s="13" t="s">
        <v>136</v>
      </c>
      <c r="E162" s="15" t="s">
        <v>137</v>
      </c>
      <c r="F162" s="13" t="s">
        <v>138</v>
      </c>
      <c r="G162" s="15" t="s">
        <v>139</v>
      </c>
      <c r="H162" s="13" t="s">
        <v>461</v>
      </c>
      <c r="I162" s="15" t="s">
        <v>462</v>
      </c>
      <c r="J162" s="15" t="s">
        <v>462</v>
      </c>
      <c r="K162" s="15" t="s">
        <v>463</v>
      </c>
      <c r="L162" s="13" t="s">
        <v>471</v>
      </c>
      <c r="M162" s="15" t="s">
        <v>472</v>
      </c>
      <c r="N162" s="13" t="s">
        <v>213</v>
      </c>
      <c r="O162" s="15" t="s">
        <v>214</v>
      </c>
      <c r="P162" s="15" t="s">
        <v>215</v>
      </c>
      <c r="Q162" s="15" t="s">
        <v>457</v>
      </c>
      <c r="R162" s="13" t="s">
        <v>458</v>
      </c>
      <c r="S162" s="13" t="s">
        <v>317</v>
      </c>
      <c r="T162" s="13" t="s">
        <v>202</v>
      </c>
      <c r="U162" s="14">
        <v>40725</v>
      </c>
      <c r="V162" s="14"/>
      <c r="W162" s="15"/>
      <c r="X162" s="13"/>
      <c r="Y162" s="15"/>
      <c r="Z162" s="13"/>
      <c r="AA162" s="15"/>
      <c r="AB162" s="13"/>
      <c r="AC162" s="15"/>
      <c r="AD162" s="13"/>
      <c r="AE162" s="15"/>
      <c r="AF162" s="13"/>
      <c r="AG162" s="15"/>
      <c r="AH162" s="13"/>
      <c r="AI162" s="15"/>
      <c r="AJ162" s="13"/>
      <c r="AK162" s="15"/>
      <c r="AL162" s="13"/>
      <c r="AM162" s="15"/>
      <c r="AN162" s="13"/>
      <c r="AO162" s="13"/>
    </row>
    <row r="163" spans="1:41" ht="60" x14ac:dyDescent="0.25">
      <c r="A163" s="13" t="s">
        <v>253</v>
      </c>
      <c r="B163" s="13" t="s">
        <v>201</v>
      </c>
      <c r="C163" s="14">
        <v>45281.684027777781</v>
      </c>
      <c r="D163" s="13" t="s">
        <v>136</v>
      </c>
      <c r="E163" s="15" t="s">
        <v>137</v>
      </c>
      <c r="F163" s="13" t="s">
        <v>138</v>
      </c>
      <c r="G163" s="15" t="s">
        <v>139</v>
      </c>
      <c r="H163" s="13" t="s">
        <v>461</v>
      </c>
      <c r="I163" s="15" t="s">
        <v>462</v>
      </c>
      <c r="J163" s="15" t="s">
        <v>462</v>
      </c>
      <c r="K163" s="15" t="s">
        <v>463</v>
      </c>
      <c r="L163" s="13" t="s">
        <v>464</v>
      </c>
      <c r="M163" s="15" t="s">
        <v>465</v>
      </c>
      <c r="N163" s="13" t="s">
        <v>145</v>
      </c>
      <c r="O163" s="15" t="s">
        <v>146</v>
      </c>
      <c r="P163" s="15" t="s">
        <v>147</v>
      </c>
      <c r="Q163" s="15" t="s">
        <v>459</v>
      </c>
      <c r="R163" s="13" t="s">
        <v>460</v>
      </c>
      <c r="S163" s="13" t="s">
        <v>317</v>
      </c>
      <c r="T163" s="13" t="s">
        <v>202</v>
      </c>
      <c r="U163" s="14">
        <v>43520</v>
      </c>
      <c r="V163" s="14"/>
      <c r="W163" s="15"/>
      <c r="X163" s="13"/>
      <c r="Y163" s="15"/>
      <c r="Z163" s="13"/>
      <c r="AA163" s="15"/>
      <c r="AB163" s="13"/>
      <c r="AC163" s="15"/>
      <c r="AD163" s="13"/>
      <c r="AE163" s="15"/>
      <c r="AF163" s="13"/>
      <c r="AG163" s="15"/>
      <c r="AH163" s="13"/>
      <c r="AI163" s="15"/>
      <c r="AJ163" s="13"/>
      <c r="AK163" s="15"/>
      <c r="AL163" s="13"/>
      <c r="AM163" s="15"/>
      <c r="AN163" s="13"/>
      <c r="AO163" s="13"/>
    </row>
    <row r="164" spans="1:41" ht="60" x14ac:dyDescent="0.25">
      <c r="A164" s="13" t="s">
        <v>253</v>
      </c>
      <c r="B164" s="13" t="s">
        <v>201</v>
      </c>
      <c r="C164" s="14">
        <v>45281.684027777781</v>
      </c>
      <c r="D164" s="13" t="s">
        <v>136</v>
      </c>
      <c r="E164" s="15" t="s">
        <v>137</v>
      </c>
      <c r="F164" s="13" t="s">
        <v>138</v>
      </c>
      <c r="G164" s="15" t="s">
        <v>139</v>
      </c>
      <c r="H164" s="13" t="s">
        <v>461</v>
      </c>
      <c r="I164" s="15" t="s">
        <v>462</v>
      </c>
      <c r="J164" s="15" t="s">
        <v>462</v>
      </c>
      <c r="K164" s="15" t="s">
        <v>463</v>
      </c>
      <c r="L164" s="13" t="s">
        <v>469</v>
      </c>
      <c r="M164" s="15" t="s">
        <v>470</v>
      </c>
      <c r="N164" s="13" t="s">
        <v>145</v>
      </c>
      <c r="O164" s="15" t="s">
        <v>205</v>
      </c>
      <c r="P164" s="15" t="s">
        <v>206</v>
      </c>
      <c r="Q164" s="15" t="s">
        <v>459</v>
      </c>
      <c r="R164" s="13" t="s">
        <v>460</v>
      </c>
      <c r="S164" s="13" t="s">
        <v>317</v>
      </c>
      <c r="T164" s="13" t="s">
        <v>202</v>
      </c>
      <c r="U164" s="14">
        <v>43520</v>
      </c>
      <c r="V164" s="14"/>
      <c r="W164" s="15"/>
      <c r="X164" s="13"/>
      <c r="Y164" s="15"/>
      <c r="Z164" s="13"/>
      <c r="AA164" s="15"/>
      <c r="AB164" s="13"/>
      <c r="AC164" s="15"/>
      <c r="AD164" s="13"/>
      <c r="AE164" s="15"/>
      <c r="AF164" s="13"/>
      <c r="AG164" s="15"/>
      <c r="AH164" s="13"/>
      <c r="AI164" s="15"/>
      <c r="AJ164" s="13"/>
      <c r="AK164" s="15"/>
      <c r="AL164" s="13"/>
      <c r="AM164" s="15"/>
      <c r="AN164" s="13"/>
      <c r="AO164" s="13"/>
    </row>
    <row r="165" spans="1:41" ht="45" x14ac:dyDescent="0.25">
      <c r="A165" s="13" t="s">
        <v>253</v>
      </c>
      <c r="B165" s="13" t="s">
        <v>201</v>
      </c>
      <c r="C165" s="14">
        <v>45281.68472222222</v>
      </c>
      <c r="D165" s="13" t="s">
        <v>136</v>
      </c>
      <c r="E165" s="15" t="s">
        <v>137</v>
      </c>
      <c r="F165" s="13" t="s">
        <v>138</v>
      </c>
      <c r="G165" s="15" t="s">
        <v>139</v>
      </c>
      <c r="H165" s="13" t="s">
        <v>461</v>
      </c>
      <c r="I165" s="15" t="s">
        <v>462</v>
      </c>
      <c r="J165" s="15" t="s">
        <v>462</v>
      </c>
      <c r="K165" s="15" t="s">
        <v>463</v>
      </c>
      <c r="L165" s="13" t="s">
        <v>471</v>
      </c>
      <c r="M165" s="15" t="s">
        <v>472</v>
      </c>
      <c r="N165" s="13" t="s">
        <v>213</v>
      </c>
      <c r="O165" s="15" t="s">
        <v>214</v>
      </c>
      <c r="P165" s="15" t="s">
        <v>215</v>
      </c>
      <c r="Q165" s="15" t="s">
        <v>459</v>
      </c>
      <c r="R165" s="13" t="s">
        <v>460</v>
      </c>
      <c r="S165" s="13" t="s">
        <v>317</v>
      </c>
      <c r="T165" s="13" t="s">
        <v>202</v>
      </c>
      <c r="U165" s="14">
        <v>43520</v>
      </c>
      <c r="V165" s="14"/>
      <c r="W165" s="15"/>
      <c r="X165" s="13"/>
      <c r="Y165" s="15"/>
      <c r="Z165" s="13"/>
      <c r="AA165" s="15"/>
      <c r="AB165" s="13"/>
      <c r="AC165" s="15"/>
      <c r="AD165" s="13"/>
      <c r="AE165" s="15"/>
      <c r="AF165" s="13"/>
      <c r="AG165" s="15"/>
      <c r="AH165" s="13"/>
      <c r="AI165" s="15"/>
      <c r="AJ165" s="13"/>
      <c r="AK165" s="15"/>
      <c r="AL165" s="13"/>
      <c r="AM165" s="15"/>
      <c r="AN165" s="13"/>
      <c r="AO165" s="13"/>
    </row>
    <row r="166" spans="1:41" ht="165" x14ac:dyDescent="0.25">
      <c r="A166" s="13" t="s">
        <v>308</v>
      </c>
      <c r="B166" s="13" t="s">
        <v>201</v>
      </c>
      <c r="C166" s="14">
        <v>43280.62222222222</v>
      </c>
      <c r="D166" s="13" t="s">
        <v>136</v>
      </c>
      <c r="E166" s="15" t="s">
        <v>137</v>
      </c>
      <c r="F166" s="13" t="s">
        <v>138</v>
      </c>
      <c r="G166" s="15" t="s">
        <v>139</v>
      </c>
      <c r="H166" s="13" t="s">
        <v>497</v>
      </c>
      <c r="I166" s="15" t="s">
        <v>498</v>
      </c>
      <c r="J166" s="15" t="s">
        <v>499</v>
      </c>
      <c r="K166" s="15" t="s">
        <v>500</v>
      </c>
      <c r="L166" s="13" t="s">
        <v>501</v>
      </c>
      <c r="M166" s="15" t="s">
        <v>502</v>
      </c>
      <c r="N166" s="13" t="s">
        <v>503</v>
      </c>
      <c r="O166" s="15" t="s">
        <v>504</v>
      </c>
      <c r="P166" s="15" t="s">
        <v>147</v>
      </c>
      <c r="Q166" s="15" t="s">
        <v>148</v>
      </c>
      <c r="R166" s="13" t="s">
        <v>149</v>
      </c>
      <c r="S166" s="13" t="s">
        <v>150</v>
      </c>
      <c r="T166" s="13" t="s">
        <v>151</v>
      </c>
      <c r="U166" s="14">
        <v>42825</v>
      </c>
      <c r="V166" s="14"/>
      <c r="W166" s="15" t="s">
        <v>677</v>
      </c>
      <c r="X166" s="13" t="s">
        <v>678</v>
      </c>
      <c r="Y166" s="15" t="str">
        <f>VLOOKUP(X166,'Axe 2 Règles de gestion'!$D$2:$F$172,3, FALSE)</f>
        <v>Rémunération : L'agent placé en cessation anticipée d'activité ne perçoit plus de rémunération, mais une allocation spécifique de cessation anticipée d'activité, jusqu'à ce qu'il soit en état de reprendre son service, ou jusqu'à sa mise à la retraite.</v>
      </c>
      <c r="Z166" s="13" t="s">
        <v>680</v>
      </c>
      <c r="AA166" s="15" t="str">
        <f>VLOOKUP(Z166,'Axe 2 Règles de gestion'!$D$2:$F$172,3, FALSE)</f>
        <v>Carrière : La durée du congé est prise en compte pour l'avancement à l'ancienneté, mais l'agent ne peut bénéficier d'un avancement de grade.</v>
      </c>
      <c r="AB166" s="13" t="s">
        <v>649</v>
      </c>
      <c r="AC166" s="15" t="str">
        <f>VLOOKUP(AB166,'Axe 2 Règles de gestion'!$D$2:$F$172,3, FALSE)</f>
        <v>Retraite : La durée du congé est une période d'activité prise en compte pour la retraite.</v>
      </c>
      <c r="AD166" s="13" t="s">
        <v>651</v>
      </c>
      <c r="AE166" s="15" t="str">
        <f>VLOOKUP(AD166,'Axe 2 Règles de gestion'!$D$2:$F$172,3, FALSE)</f>
        <v>Acte : Un acte administratif doit être produit.</v>
      </c>
      <c r="AF166" s="13"/>
      <c r="AG166" s="15"/>
      <c r="AH166" s="13"/>
      <c r="AI166" s="15"/>
      <c r="AJ166" s="13"/>
      <c r="AK166" s="15"/>
      <c r="AL166" s="13"/>
      <c r="AM166" s="15"/>
      <c r="AN166" s="13"/>
      <c r="AO166" s="13"/>
    </row>
    <row r="167" spans="1:41" ht="45" x14ac:dyDescent="0.25">
      <c r="A167" s="13" t="s">
        <v>308</v>
      </c>
      <c r="B167" s="13" t="s">
        <v>201</v>
      </c>
      <c r="C167" s="14">
        <v>43280.623611111114</v>
      </c>
      <c r="D167" s="13" t="s">
        <v>136</v>
      </c>
      <c r="E167" s="15" t="s">
        <v>137</v>
      </c>
      <c r="F167" s="13" t="s">
        <v>138</v>
      </c>
      <c r="G167" s="15" t="s">
        <v>139</v>
      </c>
      <c r="H167" s="13" t="s">
        <v>497</v>
      </c>
      <c r="I167" s="15" t="s">
        <v>498</v>
      </c>
      <c r="J167" s="15" t="s">
        <v>499</v>
      </c>
      <c r="K167" s="15" t="s">
        <v>500</v>
      </c>
      <c r="L167" s="13" t="s">
        <v>513</v>
      </c>
      <c r="M167" s="15" t="s">
        <v>514</v>
      </c>
      <c r="N167" s="13" t="s">
        <v>213</v>
      </c>
      <c r="O167" s="15" t="s">
        <v>214</v>
      </c>
      <c r="P167" s="15" t="s">
        <v>215</v>
      </c>
      <c r="Q167" s="15" t="s">
        <v>148</v>
      </c>
      <c r="R167" s="13" t="s">
        <v>149</v>
      </c>
      <c r="S167" s="13" t="s">
        <v>150</v>
      </c>
      <c r="T167" s="13" t="s">
        <v>151</v>
      </c>
      <c r="U167" s="14">
        <v>42825</v>
      </c>
      <c r="V167" s="14"/>
      <c r="W167" s="15"/>
      <c r="X167" s="13"/>
      <c r="Y167" s="15"/>
      <c r="Z167" s="13"/>
      <c r="AA167" s="15"/>
      <c r="AB167" s="13"/>
      <c r="AC167" s="15"/>
      <c r="AD167" s="13"/>
      <c r="AE167" s="15"/>
      <c r="AF167" s="13"/>
      <c r="AG167" s="15"/>
      <c r="AH167" s="13"/>
      <c r="AI167" s="15"/>
      <c r="AJ167" s="13"/>
      <c r="AK167" s="15"/>
      <c r="AL167" s="13"/>
      <c r="AM167" s="15"/>
      <c r="AN167" s="13"/>
      <c r="AO167" s="13"/>
    </row>
    <row r="168" spans="1:41" ht="165" x14ac:dyDescent="0.25">
      <c r="A168" s="13" t="s">
        <v>308</v>
      </c>
      <c r="B168" s="13" t="s">
        <v>201</v>
      </c>
      <c r="C168" s="14">
        <v>43280.615277777775</v>
      </c>
      <c r="D168" s="13" t="s">
        <v>136</v>
      </c>
      <c r="E168" s="15" t="s">
        <v>137</v>
      </c>
      <c r="F168" s="13" t="s">
        <v>138</v>
      </c>
      <c r="G168" s="15" t="s">
        <v>139</v>
      </c>
      <c r="H168" s="13" t="s">
        <v>497</v>
      </c>
      <c r="I168" s="15" t="s">
        <v>498</v>
      </c>
      <c r="J168" s="15" t="s">
        <v>499</v>
      </c>
      <c r="K168" s="15" t="s">
        <v>500</v>
      </c>
      <c r="L168" s="13" t="s">
        <v>501</v>
      </c>
      <c r="M168" s="15" t="s">
        <v>502</v>
      </c>
      <c r="N168" s="13" t="s">
        <v>503</v>
      </c>
      <c r="O168" s="15" t="s">
        <v>504</v>
      </c>
      <c r="P168" s="15" t="s">
        <v>147</v>
      </c>
      <c r="Q168" s="15" t="s">
        <v>227</v>
      </c>
      <c r="R168" s="13" t="s">
        <v>228</v>
      </c>
      <c r="S168" s="13" t="s">
        <v>150</v>
      </c>
      <c r="T168" s="13" t="s">
        <v>151</v>
      </c>
      <c r="U168" s="14">
        <v>42825</v>
      </c>
      <c r="V168" s="14"/>
      <c r="W168" s="15" t="s">
        <v>682</v>
      </c>
      <c r="X168" s="13" t="s">
        <v>678</v>
      </c>
      <c r="Y168" s="15" t="str">
        <f>VLOOKUP(X168,'Axe 2 Règles de gestion'!$D$2:$F$172,3, FALSE)</f>
        <v>Rémunération : L'agent placé en cessation anticipée d'activité ne perçoit plus de rémunération, mais une allocation spécifique de cessation anticipée d'activité, jusqu'à ce qu'il soit en état de reprendre son service, ou jusqu'à sa mise à la retraite.</v>
      </c>
      <c r="Z168" s="13" t="s">
        <v>683</v>
      </c>
      <c r="AA168" s="15" t="str">
        <f>VLOOKUP(Z168,'Axe 2 Règles de gestion'!$D$2:$F$172,3, FALSE)</f>
        <v>Carrière : La durée du congé est prise en compte pour l'ancienneté ou la durée de services exigée pour l'examen ou l'évolution de la rémunération.</v>
      </c>
      <c r="AB168" s="13" t="s">
        <v>651</v>
      </c>
      <c r="AC168" s="15" t="str">
        <f>VLOOKUP(AB168,'Axe 2 Règles de gestion'!$D$2:$F$172,3, FALSE)</f>
        <v>Acte : Un acte administratif doit être produit.</v>
      </c>
      <c r="AD168" s="13"/>
      <c r="AE168" s="15"/>
      <c r="AF168" s="13"/>
      <c r="AG168" s="15"/>
      <c r="AH168" s="13"/>
      <c r="AI168" s="15"/>
      <c r="AJ168" s="13"/>
      <c r="AK168" s="15"/>
      <c r="AL168" s="13"/>
      <c r="AM168" s="15"/>
      <c r="AN168" s="13"/>
      <c r="AO168" s="13"/>
    </row>
    <row r="169" spans="1:41" ht="45" x14ac:dyDescent="0.25">
      <c r="A169" s="13" t="s">
        <v>308</v>
      </c>
      <c r="B169" s="13" t="s">
        <v>201</v>
      </c>
      <c r="C169" s="14">
        <v>43280.616666666669</v>
      </c>
      <c r="D169" s="13" t="s">
        <v>136</v>
      </c>
      <c r="E169" s="15" t="s">
        <v>137</v>
      </c>
      <c r="F169" s="13" t="s">
        <v>138</v>
      </c>
      <c r="G169" s="15" t="s">
        <v>139</v>
      </c>
      <c r="H169" s="13" t="s">
        <v>497</v>
      </c>
      <c r="I169" s="15" t="s">
        <v>498</v>
      </c>
      <c r="J169" s="15" t="s">
        <v>499</v>
      </c>
      <c r="K169" s="15" t="s">
        <v>500</v>
      </c>
      <c r="L169" s="13" t="s">
        <v>513</v>
      </c>
      <c r="M169" s="15" t="s">
        <v>514</v>
      </c>
      <c r="N169" s="13" t="s">
        <v>213</v>
      </c>
      <c r="O169" s="15" t="s">
        <v>214</v>
      </c>
      <c r="P169" s="15" t="s">
        <v>215</v>
      </c>
      <c r="Q169" s="15" t="s">
        <v>227</v>
      </c>
      <c r="R169" s="13" t="s">
        <v>228</v>
      </c>
      <c r="S169" s="13" t="s">
        <v>150</v>
      </c>
      <c r="T169" s="13" t="s">
        <v>151</v>
      </c>
      <c r="U169" s="14">
        <v>42825</v>
      </c>
      <c r="V169" s="14"/>
      <c r="W169" s="15"/>
      <c r="X169" s="13"/>
      <c r="Y169" s="15"/>
      <c r="Z169" s="13"/>
      <c r="AA169" s="15"/>
      <c r="AB169" s="13"/>
      <c r="AC169" s="15"/>
      <c r="AD169" s="13"/>
      <c r="AE169" s="15"/>
      <c r="AF169" s="13"/>
      <c r="AG169" s="15"/>
      <c r="AH169" s="13"/>
      <c r="AI169" s="15"/>
      <c r="AJ169" s="13"/>
      <c r="AK169" s="15"/>
      <c r="AL169" s="13"/>
      <c r="AM169" s="15"/>
      <c r="AN169" s="13"/>
      <c r="AO169" s="13"/>
    </row>
    <row r="170" spans="1:41" ht="165" x14ac:dyDescent="0.25">
      <c r="A170" s="13" t="s">
        <v>308</v>
      </c>
      <c r="B170" s="13" t="s">
        <v>201</v>
      </c>
      <c r="C170" s="14">
        <v>43280.620138888888</v>
      </c>
      <c r="D170" s="13" t="s">
        <v>136</v>
      </c>
      <c r="E170" s="15" t="s">
        <v>137</v>
      </c>
      <c r="F170" s="13" t="s">
        <v>138</v>
      </c>
      <c r="G170" s="15" t="s">
        <v>139</v>
      </c>
      <c r="H170" s="13" t="s">
        <v>497</v>
      </c>
      <c r="I170" s="15" t="s">
        <v>498</v>
      </c>
      <c r="J170" s="15" t="s">
        <v>499</v>
      </c>
      <c r="K170" s="15" t="s">
        <v>500</v>
      </c>
      <c r="L170" s="13" t="s">
        <v>501</v>
      </c>
      <c r="M170" s="15" t="s">
        <v>502</v>
      </c>
      <c r="N170" s="13" t="s">
        <v>503</v>
      </c>
      <c r="O170" s="15" t="s">
        <v>504</v>
      </c>
      <c r="P170" s="15" t="s">
        <v>147</v>
      </c>
      <c r="Q170" s="15" t="s">
        <v>279</v>
      </c>
      <c r="R170" s="13" t="s">
        <v>280</v>
      </c>
      <c r="S170" s="13" t="s">
        <v>150</v>
      </c>
      <c r="T170" s="13" t="s">
        <v>151</v>
      </c>
      <c r="U170" s="14">
        <v>42825</v>
      </c>
      <c r="V170" s="14"/>
      <c r="W170" s="15" t="s">
        <v>685</v>
      </c>
      <c r="X170" s="13" t="s">
        <v>678</v>
      </c>
      <c r="Y170" s="15" t="str">
        <f>VLOOKUP(X170,'Axe 2 Règles de gestion'!$D$2:$F$172,3, FALSE)</f>
        <v>Rémunération : L'agent placé en cessation anticipée d'activité ne perçoit plus de rémunération, mais une allocation spécifique de cessation anticipée d'activité, jusqu'à ce qu'il soit en état de reprendre son service, ou jusqu'à sa mise à la retraite.</v>
      </c>
      <c r="Z170" s="13" t="s">
        <v>645</v>
      </c>
      <c r="AA170" s="15" t="str">
        <f>VLOOKUP(Z170,'Axe 2 Règles de gestion'!$D$2:$F$172,3, FALSE)</f>
        <v>Carrière : La durée du congé est prise en compte pour l'avancement à l'ancienneté. Elle est assimilée à une période de service effectif.</v>
      </c>
      <c r="AB170" s="13" t="s">
        <v>649</v>
      </c>
      <c r="AC170" s="15" t="str">
        <f>VLOOKUP(AB170,'Axe 2 Règles de gestion'!$D$2:$F$172,3, FALSE)</f>
        <v>Retraite : La durée du congé est une période d'activité prise en compte pour la retraite.</v>
      </c>
      <c r="AD170" s="13" t="s">
        <v>651</v>
      </c>
      <c r="AE170" s="15" t="str">
        <f>VLOOKUP(AD170,'Axe 2 Règles de gestion'!$D$2:$F$172,3, FALSE)</f>
        <v>Acte : Un acte administratif doit être produit.</v>
      </c>
      <c r="AF170" s="13"/>
      <c r="AG170" s="15"/>
      <c r="AH170" s="13"/>
      <c r="AI170" s="15"/>
      <c r="AJ170" s="13"/>
      <c r="AK170" s="15"/>
      <c r="AL170" s="13"/>
      <c r="AM170" s="15"/>
      <c r="AN170" s="13"/>
      <c r="AO170" s="13"/>
    </row>
    <row r="171" spans="1:41" ht="45" x14ac:dyDescent="0.25">
      <c r="A171" s="13" t="s">
        <v>308</v>
      </c>
      <c r="B171" s="13" t="s">
        <v>201</v>
      </c>
      <c r="C171" s="14">
        <v>43280.621527777781</v>
      </c>
      <c r="D171" s="13" t="s">
        <v>136</v>
      </c>
      <c r="E171" s="15" t="s">
        <v>137</v>
      </c>
      <c r="F171" s="13" t="s">
        <v>138</v>
      </c>
      <c r="G171" s="15" t="s">
        <v>139</v>
      </c>
      <c r="H171" s="13" t="s">
        <v>497</v>
      </c>
      <c r="I171" s="15" t="s">
        <v>498</v>
      </c>
      <c r="J171" s="15" t="s">
        <v>499</v>
      </c>
      <c r="K171" s="15" t="s">
        <v>500</v>
      </c>
      <c r="L171" s="13" t="s">
        <v>513</v>
      </c>
      <c r="M171" s="15" t="s">
        <v>514</v>
      </c>
      <c r="N171" s="13" t="s">
        <v>213</v>
      </c>
      <c r="O171" s="15" t="s">
        <v>214</v>
      </c>
      <c r="P171" s="15" t="s">
        <v>215</v>
      </c>
      <c r="Q171" s="15" t="s">
        <v>279</v>
      </c>
      <c r="R171" s="13" t="s">
        <v>280</v>
      </c>
      <c r="S171" s="13" t="s">
        <v>150</v>
      </c>
      <c r="T171" s="13" t="s">
        <v>151</v>
      </c>
      <c r="U171" s="14">
        <v>42825</v>
      </c>
      <c r="V171" s="14"/>
      <c r="W171" s="15"/>
      <c r="X171" s="13"/>
      <c r="Y171" s="15"/>
      <c r="Z171" s="13"/>
      <c r="AA171" s="15"/>
      <c r="AB171" s="13"/>
      <c r="AC171" s="15"/>
      <c r="AD171" s="13"/>
      <c r="AE171" s="15"/>
      <c r="AF171" s="13"/>
      <c r="AG171" s="15"/>
      <c r="AH171" s="13"/>
      <c r="AI171" s="15"/>
      <c r="AJ171" s="13"/>
      <c r="AK171" s="15"/>
      <c r="AL171" s="13"/>
      <c r="AM171" s="15"/>
      <c r="AN171" s="13"/>
      <c r="AO171" s="13"/>
    </row>
    <row r="172" spans="1:41" ht="60" x14ac:dyDescent="0.25">
      <c r="A172" s="13" t="s">
        <v>134</v>
      </c>
      <c r="B172" s="13" t="s">
        <v>201</v>
      </c>
      <c r="C172" s="14">
        <v>43665.361805555556</v>
      </c>
      <c r="D172" s="13" t="s">
        <v>136</v>
      </c>
      <c r="E172" s="15" t="s">
        <v>137</v>
      </c>
      <c r="F172" s="13" t="s">
        <v>138</v>
      </c>
      <c r="G172" s="15" t="s">
        <v>139</v>
      </c>
      <c r="H172" s="13" t="s">
        <v>497</v>
      </c>
      <c r="I172" s="15" t="s">
        <v>498</v>
      </c>
      <c r="J172" s="15" t="s">
        <v>499</v>
      </c>
      <c r="K172" s="15" t="s">
        <v>500</v>
      </c>
      <c r="L172" s="13" t="s">
        <v>501</v>
      </c>
      <c r="M172" s="15" t="s">
        <v>502</v>
      </c>
      <c r="N172" s="13" t="s">
        <v>503</v>
      </c>
      <c r="O172" s="15" t="s">
        <v>504</v>
      </c>
      <c r="P172" s="15" t="s">
        <v>147</v>
      </c>
      <c r="Q172" s="15" t="s">
        <v>315</v>
      </c>
      <c r="R172" s="13" t="s">
        <v>316</v>
      </c>
      <c r="S172" s="13" t="s">
        <v>317</v>
      </c>
      <c r="T172" s="13" t="s">
        <v>202</v>
      </c>
      <c r="U172" s="14">
        <v>40725</v>
      </c>
      <c r="V172" s="14"/>
      <c r="W172" s="15"/>
      <c r="X172" s="13"/>
      <c r="Y172" s="15"/>
      <c r="Z172" s="13"/>
      <c r="AA172" s="15"/>
      <c r="AB172" s="13"/>
      <c r="AC172" s="15"/>
      <c r="AD172" s="13"/>
      <c r="AE172" s="15"/>
      <c r="AF172" s="13"/>
      <c r="AG172" s="15"/>
      <c r="AH172" s="13"/>
      <c r="AI172" s="15"/>
      <c r="AJ172" s="13"/>
      <c r="AK172" s="15"/>
      <c r="AL172" s="13"/>
      <c r="AM172" s="15"/>
      <c r="AN172" s="13"/>
      <c r="AO172" s="13"/>
    </row>
    <row r="173" spans="1:41" ht="45" x14ac:dyDescent="0.25">
      <c r="A173" s="13" t="s">
        <v>134</v>
      </c>
      <c r="B173" s="13" t="s">
        <v>201</v>
      </c>
      <c r="C173" s="14">
        <v>43665.362500000003</v>
      </c>
      <c r="D173" s="13" t="s">
        <v>136</v>
      </c>
      <c r="E173" s="15" t="s">
        <v>137</v>
      </c>
      <c r="F173" s="13" t="s">
        <v>138</v>
      </c>
      <c r="G173" s="15" t="s">
        <v>139</v>
      </c>
      <c r="H173" s="13" t="s">
        <v>497</v>
      </c>
      <c r="I173" s="15" t="s">
        <v>498</v>
      </c>
      <c r="J173" s="15" t="s">
        <v>499</v>
      </c>
      <c r="K173" s="15" t="s">
        <v>500</v>
      </c>
      <c r="L173" s="13" t="s">
        <v>513</v>
      </c>
      <c r="M173" s="15" t="s">
        <v>514</v>
      </c>
      <c r="N173" s="13" t="s">
        <v>213</v>
      </c>
      <c r="O173" s="15" t="s">
        <v>214</v>
      </c>
      <c r="P173" s="15" t="s">
        <v>215</v>
      </c>
      <c r="Q173" s="15" t="s">
        <v>315</v>
      </c>
      <c r="R173" s="13" t="s">
        <v>316</v>
      </c>
      <c r="S173" s="13" t="s">
        <v>317</v>
      </c>
      <c r="T173" s="13" t="s">
        <v>202</v>
      </c>
      <c r="U173" s="14">
        <v>40725</v>
      </c>
      <c r="V173" s="14"/>
      <c r="W173" s="15"/>
      <c r="X173" s="13"/>
      <c r="Y173" s="15"/>
      <c r="Z173" s="13"/>
      <c r="AA173" s="15"/>
      <c r="AB173" s="13"/>
      <c r="AC173" s="15"/>
      <c r="AD173" s="13"/>
      <c r="AE173" s="15"/>
      <c r="AF173" s="13"/>
      <c r="AG173" s="15"/>
      <c r="AH173" s="13"/>
      <c r="AI173" s="15"/>
      <c r="AJ173" s="13"/>
      <c r="AK173" s="15"/>
      <c r="AL173" s="13"/>
      <c r="AM173" s="15"/>
      <c r="AN173" s="13"/>
      <c r="AO173" s="13"/>
    </row>
    <row r="174" spans="1:41" ht="60" x14ac:dyDescent="0.25">
      <c r="A174" s="13" t="s">
        <v>308</v>
      </c>
      <c r="B174" s="13" t="s">
        <v>201</v>
      </c>
      <c r="C174" s="14">
        <v>43280.586805555555</v>
      </c>
      <c r="D174" s="13" t="s">
        <v>136</v>
      </c>
      <c r="E174" s="15" t="s">
        <v>137</v>
      </c>
      <c r="F174" s="13" t="s">
        <v>138</v>
      </c>
      <c r="G174" s="15" t="s">
        <v>139</v>
      </c>
      <c r="H174" s="13" t="s">
        <v>497</v>
      </c>
      <c r="I174" s="15" t="s">
        <v>498</v>
      </c>
      <c r="J174" s="15" t="s">
        <v>499</v>
      </c>
      <c r="K174" s="15" t="s">
        <v>500</v>
      </c>
      <c r="L174" s="13" t="s">
        <v>501</v>
      </c>
      <c r="M174" s="15" t="s">
        <v>502</v>
      </c>
      <c r="N174" s="13" t="s">
        <v>503</v>
      </c>
      <c r="O174" s="15" t="s">
        <v>504</v>
      </c>
      <c r="P174" s="15" t="s">
        <v>147</v>
      </c>
      <c r="Q174" s="15" t="s">
        <v>518</v>
      </c>
      <c r="R174" s="13" t="s">
        <v>519</v>
      </c>
      <c r="S174" s="13" t="s">
        <v>317</v>
      </c>
      <c r="T174" s="13" t="s">
        <v>202</v>
      </c>
      <c r="U174" s="14">
        <v>42825</v>
      </c>
      <c r="V174" s="14"/>
      <c r="W174" s="15"/>
      <c r="X174" s="13"/>
      <c r="Y174" s="15"/>
      <c r="Z174" s="13"/>
      <c r="AA174" s="15"/>
      <c r="AB174" s="13"/>
      <c r="AC174" s="15"/>
      <c r="AD174" s="13"/>
      <c r="AE174" s="15"/>
      <c r="AF174" s="13"/>
      <c r="AG174" s="15"/>
      <c r="AH174" s="13"/>
      <c r="AI174" s="15"/>
      <c r="AJ174" s="13"/>
      <c r="AK174" s="15"/>
      <c r="AL174" s="13"/>
      <c r="AM174" s="15"/>
      <c r="AN174" s="13"/>
      <c r="AO174" s="13"/>
    </row>
    <row r="175" spans="1:41" ht="45" x14ac:dyDescent="0.25">
      <c r="A175" s="13" t="s">
        <v>308</v>
      </c>
      <c r="B175" s="13" t="s">
        <v>201</v>
      </c>
      <c r="C175" s="14">
        <v>43280.59097222222</v>
      </c>
      <c r="D175" s="13" t="s">
        <v>136</v>
      </c>
      <c r="E175" s="15" t="s">
        <v>137</v>
      </c>
      <c r="F175" s="13" t="s">
        <v>138</v>
      </c>
      <c r="G175" s="15" t="s">
        <v>139</v>
      </c>
      <c r="H175" s="13" t="s">
        <v>497</v>
      </c>
      <c r="I175" s="15" t="s">
        <v>498</v>
      </c>
      <c r="J175" s="15" t="s">
        <v>499</v>
      </c>
      <c r="K175" s="15" t="s">
        <v>500</v>
      </c>
      <c r="L175" s="13" t="s">
        <v>513</v>
      </c>
      <c r="M175" s="15" t="s">
        <v>514</v>
      </c>
      <c r="N175" s="13" t="s">
        <v>213</v>
      </c>
      <c r="O175" s="15" t="s">
        <v>214</v>
      </c>
      <c r="P175" s="15" t="s">
        <v>215</v>
      </c>
      <c r="Q175" s="15" t="s">
        <v>518</v>
      </c>
      <c r="R175" s="13" t="s">
        <v>519</v>
      </c>
      <c r="S175" s="13" t="s">
        <v>317</v>
      </c>
      <c r="T175" s="13" t="s">
        <v>202</v>
      </c>
      <c r="U175" s="14">
        <v>42825</v>
      </c>
      <c r="V175" s="14"/>
      <c r="W175" s="15"/>
      <c r="X175" s="13"/>
      <c r="Y175" s="15"/>
      <c r="Z175" s="13"/>
      <c r="AA175" s="15"/>
      <c r="AB175" s="13"/>
      <c r="AC175" s="15"/>
      <c r="AD175" s="13"/>
      <c r="AE175" s="15"/>
      <c r="AF175" s="13"/>
      <c r="AG175" s="15"/>
      <c r="AH175" s="13"/>
      <c r="AI175" s="15"/>
      <c r="AJ175" s="13"/>
      <c r="AK175" s="15"/>
      <c r="AL175" s="13"/>
      <c r="AM175" s="15"/>
      <c r="AN175" s="13"/>
      <c r="AO175" s="13"/>
    </row>
    <row r="176" spans="1:41" ht="60" x14ac:dyDescent="0.25">
      <c r="A176" s="13" t="s">
        <v>308</v>
      </c>
      <c r="B176" s="13" t="s">
        <v>201</v>
      </c>
      <c r="C176" s="14">
        <v>43280.588194444441</v>
      </c>
      <c r="D176" s="13" t="s">
        <v>136</v>
      </c>
      <c r="E176" s="15" t="s">
        <v>137</v>
      </c>
      <c r="F176" s="13" t="s">
        <v>138</v>
      </c>
      <c r="G176" s="15" t="s">
        <v>139</v>
      </c>
      <c r="H176" s="13" t="s">
        <v>497</v>
      </c>
      <c r="I176" s="15" t="s">
        <v>498</v>
      </c>
      <c r="J176" s="15" t="s">
        <v>499</v>
      </c>
      <c r="K176" s="15" t="s">
        <v>500</v>
      </c>
      <c r="L176" s="13" t="s">
        <v>501</v>
      </c>
      <c r="M176" s="15" t="s">
        <v>502</v>
      </c>
      <c r="N176" s="13" t="s">
        <v>503</v>
      </c>
      <c r="O176" s="15" t="s">
        <v>504</v>
      </c>
      <c r="P176" s="15" t="s">
        <v>147</v>
      </c>
      <c r="Q176" s="15" t="s">
        <v>520</v>
      </c>
      <c r="R176" s="13" t="s">
        <v>521</v>
      </c>
      <c r="S176" s="13" t="s">
        <v>317</v>
      </c>
      <c r="T176" s="13" t="s">
        <v>202</v>
      </c>
      <c r="U176" s="14">
        <v>42825</v>
      </c>
      <c r="V176" s="14"/>
      <c r="W176" s="15"/>
      <c r="X176" s="13"/>
      <c r="Y176" s="15"/>
      <c r="Z176" s="13"/>
      <c r="AA176" s="15"/>
      <c r="AB176" s="13"/>
      <c r="AC176" s="15"/>
      <c r="AD176" s="13"/>
      <c r="AE176" s="15"/>
      <c r="AF176" s="13"/>
      <c r="AG176" s="15"/>
      <c r="AH176" s="13"/>
      <c r="AI176" s="15"/>
      <c r="AJ176" s="13"/>
      <c r="AK176" s="15"/>
      <c r="AL176" s="13"/>
      <c r="AM176" s="15"/>
      <c r="AN176" s="13"/>
      <c r="AO176" s="13"/>
    </row>
    <row r="177" spans="1:41" ht="45" x14ac:dyDescent="0.25">
      <c r="A177" s="13" t="s">
        <v>308</v>
      </c>
      <c r="B177" s="13" t="s">
        <v>201</v>
      </c>
      <c r="C177" s="14">
        <v>43280.59097222222</v>
      </c>
      <c r="D177" s="13" t="s">
        <v>136</v>
      </c>
      <c r="E177" s="15" t="s">
        <v>137</v>
      </c>
      <c r="F177" s="13" t="s">
        <v>138</v>
      </c>
      <c r="G177" s="15" t="s">
        <v>139</v>
      </c>
      <c r="H177" s="13" t="s">
        <v>497</v>
      </c>
      <c r="I177" s="15" t="s">
        <v>498</v>
      </c>
      <c r="J177" s="15" t="s">
        <v>499</v>
      </c>
      <c r="K177" s="15" t="s">
        <v>500</v>
      </c>
      <c r="L177" s="13" t="s">
        <v>513</v>
      </c>
      <c r="M177" s="15" t="s">
        <v>514</v>
      </c>
      <c r="N177" s="13" t="s">
        <v>213</v>
      </c>
      <c r="O177" s="15" t="s">
        <v>214</v>
      </c>
      <c r="P177" s="15" t="s">
        <v>215</v>
      </c>
      <c r="Q177" s="15" t="s">
        <v>520</v>
      </c>
      <c r="R177" s="13" t="s">
        <v>521</v>
      </c>
      <c r="S177" s="13" t="s">
        <v>317</v>
      </c>
      <c r="T177" s="13" t="s">
        <v>202</v>
      </c>
      <c r="U177" s="14">
        <v>42825</v>
      </c>
      <c r="V177" s="14"/>
      <c r="W177" s="15"/>
      <c r="X177" s="13"/>
      <c r="Y177" s="15"/>
      <c r="Z177" s="13"/>
      <c r="AA177" s="15"/>
      <c r="AB177" s="13"/>
      <c r="AC177" s="15"/>
      <c r="AD177" s="13"/>
      <c r="AE177" s="15"/>
      <c r="AF177" s="13"/>
      <c r="AG177" s="15"/>
      <c r="AH177" s="13"/>
      <c r="AI177" s="15"/>
      <c r="AJ177" s="13"/>
      <c r="AK177" s="15"/>
      <c r="AL177" s="13"/>
      <c r="AM177" s="15"/>
      <c r="AN177" s="13"/>
      <c r="AO177" s="13"/>
    </row>
    <row r="178" spans="1:41" ht="60" x14ac:dyDescent="0.25">
      <c r="A178" s="13" t="s">
        <v>435</v>
      </c>
      <c r="B178" s="13" t="s">
        <v>201</v>
      </c>
      <c r="C178" s="14">
        <v>45799.631944444445</v>
      </c>
      <c r="D178" s="13" t="s">
        <v>136</v>
      </c>
      <c r="E178" s="15" t="s">
        <v>137</v>
      </c>
      <c r="F178" s="13" t="s">
        <v>138</v>
      </c>
      <c r="G178" s="15" t="s">
        <v>139</v>
      </c>
      <c r="H178" s="13" t="s">
        <v>497</v>
      </c>
      <c r="I178" s="15" t="s">
        <v>498</v>
      </c>
      <c r="J178" s="15" t="s">
        <v>499</v>
      </c>
      <c r="K178" s="15" t="s">
        <v>500</v>
      </c>
      <c r="L178" s="13" t="s">
        <v>501</v>
      </c>
      <c r="M178" s="15" t="s">
        <v>502</v>
      </c>
      <c r="N178" s="13" t="s">
        <v>503</v>
      </c>
      <c r="O178" s="15" t="s">
        <v>504</v>
      </c>
      <c r="P178" s="15" t="s">
        <v>147</v>
      </c>
      <c r="Q178" s="15" t="s">
        <v>436</v>
      </c>
      <c r="R178" s="13" t="s">
        <v>437</v>
      </c>
      <c r="S178" s="13" t="s">
        <v>317</v>
      </c>
      <c r="T178" s="13" t="s">
        <v>151</v>
      </c>
      <c r="U178" s="14">
        <v>45717</v>
      </c>
      <c r="V178" s="14"/>
      <c r="W178" s="15"/>
      <c r="X178" s="13"/>
      <c r="Y178" s="15"/>
      <c r="Z178" s="13"/>
      <c r="AA178" s="15"/>
      <c r="AB178" s="13"/>
      <c r="AC178" s="15"/>
      <c r="AD178" s="13"/>
      <c r="AE178" s="15"/>
      <c r="AF178" s="13"/>
      <c r="AG178" s="15"/>
      <c r="AH178" s="13"/>
      <c r="AI178" s="15"/>
      <c r="AJ178" s="13"/>
      <c r="AK178" s="15"/>
      <c r="AL178" s="13"/>
      <c r="AM178" s="15"/>
      <c r="AN178" s="13" t="s">
        <v>441</v>
      </c>
      <c r="AO178" s="13"/>
    </row>
    <row r="179" spans="1:41" ht="45" x14ac:dyDescent="0.25">
      <c r="A179" s="13" t="s">
        <v>435</v>
      </c>
      <c r="B179" s="13" t="s">
        <v>201</v>
      </c>
      <c r="C179" s="14">
        <v>45799.631944444445</v>
      </c>
      <c r="D179" s="13" t="s">
        <v>136</v>
      </c>
      <c r="E179" s="15" t="s">
        <v>137</v>
      </c>
      <c r="F179" s="13" t="s">
        <v>138</v>
      </c>
      <c r="G179" s="15" t="s">
        <v>139</v>
      </c>
      <c r="H179" s="13" t="s">
        <v>497</v>
      </c>
      <c r="I179" s="15" t="s">
        <v>498</v>
      </c>
      <c r="J179" s="15" t="s">
        <v>499</v>
      </c>
      <c r="K179" s="15" t="s">
        <v>500</v>
      </c>
      <c r="L179" s="13" t="s">
        <v>513</v>
      </c>
      <c r="M179" s="15" t="s">
        <v>514</v>
      </c>
      <c r="N179" s="13" t="s">
        <v>213</v>
      </c>
      <c r="O179" s="15" t="s">
        <v>214</v>
      </c>
      <c r="P179" s="15" t="s">
        <v>215</v>
      </c>
      <c r="Q179" s="15" t="s">
        <v>436</v>
      </c>
      <c r="R179" s="13" t="s">
        <v>437</v>
      </c>
      <c r="S179" s="13" t="s">
        <v>317</v>
      </c>
      <c r="T179" s="13" t="s">
        <v>151</v>
      </c>
      <c r="U179" s="14">
        <v>45717</v>
      </c>
      <c r="V179" s="14"/>
      <c r="W179" s="15"/>
      <c r="X179" s="13"/>
      <c r="Y179" s="15"/>
      <c r="Z179" s="13"/>
      <c r="AA179" s="15"/>
      <c r="AB179" s="13"/>
      <c r="AC179" s="15"/>
      <c r="AD179" s="13"/>
      <c r="AE179" s="15"/>
      <c r="AF179" s="13"/>
      <c r="AG179" s="15"/>
      <c r="AH179" s="13"/>
      <c r="AI179" s="15"/>
      <c r="AJ179" s="13"/>
      <c r="AK179" s="15"/>
      <c r="AL179" s="13"/>
      <c r="AM179" s="15"/>
      <c r="AN179" s="13" t="s">
        <v>441</v>
      </c>
      <c r="AO179" s="13"/>
    </row>
    <row r="180" spans="1:41" ht="60" x14ac:dyDescent="0.25">
      <c r="A180" s="13" t="s">
        <v>308</v>
      </c>
      <c r="B180" s="13" t="s">
        <v>201</v>
      </c>
      <c r="C180" s="14">
        <v>43280.628472222219</v>
      </c>
      <c r="D180" s="13" t="s">
        <v>136</v>
      </c>
      <c r="E180" s="15" t="s">
        <v>137</v>
      </c>
      <c r="F180" s="13" t="s">
        <v>138</v>
      </c>
      <c r="G180" s="15" t="s">
        <v>139</v>
      </c>
      <c r="H180" s="13" t="s">
        <v>497</v>
      </c>
      <c r="I180" s="15" t="s">
        <v>498</v>
      </c>
      <c r="J180" s="15" t="s">
        <v>499</v>
      </c>
      <c r="K180" s="15" t="s">
        <v>500</v>
      </c>
      <c r="L180" s="13" t="s">
        <v>501</v>
      </c>
      <c r="M180" s="15" t="s">
        <v>502</v>
      </c>
      <c r="N180" s="13" t="s">
        <v>503</v>
      </c>
      <c r="O180" s="15" t="s">
        <v>504</v>
      </c>
      <c r="P180" s="15" t="s">
        <v>147</v>
      </c>
      <c r="Q180" s="15" t="s">
        <v>444</v>
      </c>
      <c r="R180" s="13" t="s">
        <v>445</v>
      </c>
      <c r="S180" s="13" t="s">
        <v>317</v>
      </c>
      <c r="T180" s="13" t="s">
        <v>151</v>
      </c>
      <c r="U180" s="14">
        <v>42825</v>
      </c>
      <c r="V180" s="14"/>
      <c r="W180" s="15"/>
      <c r="X180" s="13"/>
      <c r="Y180" s="15"/>
      <c r="Z180" s="13"/>
      <c r="AA180" s="15"/>
      <c r="AB180" s="13"/>
      <c r="AC180" s="15"/>
      <c r="AD180" s="13"/>
      <c r="AE180" s="15"/>
      <c r="AF180" s="13"/>
      <c r="AG180" s="15"/>
      <c r="AH180" s="13"/>
      <c r="AI180" s="15"/>
      <c r="AJ180" s="13"/>
      <c r="AK180" s="15"/>
      <c r="AL180" s="13"/>
      <c r="AM180" s="15"/>
      <c r="AN180" s="13"/>
      <c r="AO180" s="13"/>
    </row>
    <row r="181" spans="1:41" ht="45" x14ac:dyDescent="0.25">
      <c r="A181" s="13" t="s">
        <v>308</v>
      </c>
      <c r="B181" s="13" t="s">
        <v>201</v>
      </c>
      <c r="C181" s="14">
        <v>43280.633333333331</v>
      </c>
      <c r="D181" s="13" t="s">
        <v>136</v>
      </c>
      <c r="E181" s="15" t="s">
        <v>137</v>
      </c>
      <c r="F181" s="13" t="s">
        <v>138</v>
      </c>
      <c r="G181" s="15" t="s">
        <v>139</v>
      </c>
      <c r="H181" s="13" t="s">
        <v>497</v>
      </c>
      <c r="I181" s="15" t="s">
        <v>498</v>
      </c>
      <c r="J181" s="15" t="s">
        <v>499</v>
      </c>
      <c r="K181" s="15" t="s">
        <v>500</v>
      </c>
      <c r="L181" s="13" t="s">
        <v>513</v>
      </c>
      <c r="M181" s="15" t="s">
        <v>514</v>
      </c>
      <c r="N181" s="13" t="s">
        <v>213</v>
      </c>
      <c r="O181" s="15" t="s">
        <v>214</v>
      </c>
      <c r="P181" s="15" t="s">
        <v>215</v>
      </c>
      <c r="Q181" s="15" t="s">
        <v>444</v>
      </c>
      <c r="R181" s="13" t="s">
        <v>445</v>
      </c>
      <c r="S181" s="13" t="s">
        <v>317</v>
      </c>
      <c r="T181" s="13" t="s">
        <v>151</v>
      </c>
      <c r="U181" s="14">
        <v>42825</v>
      </c>
      <c r="V181" s="14"/>
      <c r="W181" s="15"/>
      <c r="X181" s="13"/>
      <c r="Y181" s="15"/>
      <c r="Z181" s="13"/>
      <c r="AA181" s="15"/>
      <c r="AB181" s="13"/>
      <c r="AC181" s="15"/>
      <c r="AD181" s="13"/>
      <c r="AE181" s="15"/>
      <c r="AF181" s="13"/>
      <c r="AG181" s="15"/>
      <c r="AH181" s="13"/>
      <c r="AI181" s="15"/>
      <c r="AJ181" s="13"/>
      <c r="AK181" s="15"/>
      <c r="AL181" s="13"/>
      <c r="AM181" s="15"/>
      <c r="AN181" s="13"/>
      <c r="AO181" s="13"/>
    </row>
    <row r="182" spans="1:41" ht="60" x14ac:dyDescent="0.25">
      <c r="A182" s="13" t="s">
        <v>308</v>
      </c>
      <c r="B182" s="13" t="s">
        <v>201</v>
      </c>
      <c r="C182" s="14">
        <v>43280.629861111112</v>
      </c>
      <c r="D182" s="13" t="s">
        <v>136</v>
      </c>
      <c r="E182" s="15" t="s">
        <v>137</v>
      </c>
      <c r="F182" s="13" t="s">
        <v>138</v>
      </c>
      <c r="G182" s="15" t="s">
        <v>139</v>
      </c>
      <c r="H182" s="13" t="s">
        <v>497</v>
      </c>
      <c r="I182" s="15" t="s">
        <v>498</v>
      </c>
      <c r="J182" s="15" t="s">
        <v>499</v>
      </c>
      <c r="K182" s="15" t="s">
        <v>500</v>
      </c>
      <c r="L182" s="13" t="s">
        <v>501</v>
      </c>
      <c r="M182" s="15" t="s">
        <v>502</v>
      </c>
      <c r="N182" s="13" t="s">
        <v>503</v>
      </c>
      <c r="O182" s="15" t="s">
        <v>504</v>
      </c>
      <c r="P182" s="15" t="s">
        <v>147</v>
      </c>
      <c r="Q182" s="15" t="s">
        <v>446</v>
      </c>
      <c r="R182" s="13" t="s">
        <v>447</v>
      </c>
      <c r="S182" s="13" t="s">
        <v>317</v>
      </c>
      <c r="T182" s="13" t="s">
        <v>151</v>
      </c>
      <c r="U182" s="14">
        <v>42825</v>
      </c>
      <c r="V182" s="14"/>
      <c r="W182" s="15"/>
      <c r="X182" s="13"/>
      <c r="Y182" s="15"/>
      <c r="Z182" s="13"/>
      <c r="AA182" s="15"/>
      <c r="AB182" s="13"/>
      <c r="AC182" s="15"/>
      <c r="AD182" s="13"/>
      <c r="AE182" s="15"/>
      <c r="AF182" s="13"/>
      <c r="AG182" s="15"/>
      <c r="AH182" s="13"/>
      <c r="AI182" s="15"/>
      <c r="AJ182" s="13"/>
      <c r="AK182" s="15"/>
      <c r="AL182" s="13"/>
      <c r="AM182" s="15"/>
      <c r="AN182" s="13"/>
      <c r="AO182" s="13"/>
    </row>
    <row r="183" spans="1:41" ht="45" x14ac:dyDescent="0.25">
      <c r="A183" s="13" t="s">
        <v>308</v>
      </c>
      <c r="B183" s="13" t="s">
        <v>201</v>
      </c>
      <c r="C183" s="14">
        <v>43280.634027777778</v>
      </c>
      <c r="D183" s="13" t="s">
        <v>136</v>
      </c>
      <c r="E183" s="15" t="s">
        <v>137</v>
      </c>
      <c r="F183" s="13" t="s">
        <v>138</v>
      </c>
      <c r="G183" s="15" t="s">
        <v>139</v>
      </c>
      <c r="H183" s="13" t="s">
        <v>497</v>
      </c>
      <c r="I183" s="15" t="s">
        <v>498</v>
      </c>
      <c r="J183" s="15" t="s">
        <v>499</v>
      </c>
      <c r="K183" s="15" t="s">
        <v>500</v>
      </c>
      <c r="L183" s="13" t="s">
        <v>513</v>
      </c>
      <c r="M183" s="15" t="s">
        <v>514</v>
      </c>
      <c r="N183" s="13" t="s">
        <v>213</v>
      </c>
      <c r="O183" s="15" t="s">
        <v>214</v>
      </c>
      <c r="P183" s="15" t="s">
        <v>215</v>
      </c>
      <c r="Q183" s="15" t="s">
        <v>446</v>
      </c>
      <c r="R183" s="13" t="s">
        <v>447</v>
      </c>
      <c r="S183" s="13" t="s">
        <v>317</v>
      </c>
      <c r="T183" s="13" t="s">
        <v>151</v>
      </c>
      <c r="U183" s="14">
        <v>42825</v>
      </c>
      <c r="V183" s="14"/>
      <c r="W183" s="15"/>
      <c r="X183" s="13"/>
      <c r="Y183" s="15"/>
      <c r="Z183" s="13"/>
      <c r="AA183" s="15"/>
      <c r="AB183" s="13"/>
      <c r="AC183" s="15"/>
      <c r="AD183" s="13"/>
      <c r="AE183" s="15"/>
      <c r="AF183" s="13"/>
      <c r="AG183" s="15"/>
      <c r="AH183" s="13"/>
      <c r="AI183" s="15"/>
      <c r="AJ183" s="13"/>
      <c r="AK183" s="15"/>
      <c r="AL183" s="13"/>
      <c r="AM183" s="15"/>
      <c r="AN183" s="13"/>
      <c r="AO183" s="13"/>
    </row>
    <row r="184" spans="1:41" ht="60" x14ac:dyDescent="0.25">
      <c r="A184" s="13" t="s">
        <v>308</v>
      </c>
      <c r="B184" s="13" t="s">
        <v>201</v>
      </c>
      <c r="C184" s="14">
        <v>43280.630555555559</v>
      </c>
      <c r="D184" s="13" t="s">
        <v>136</v>
      </c>
      <c r="E184" s="15" t="s">
        <v>137</v>
      </c>
      <c r="F184" s="13" t="s">
        <v>138</v>
      </c>
      <c r="G184" s="15" t="s">
        <v>139</v>
      </c>
      <c r="H184" s="13" t="s">
        <v>497</v>
      </c>
      <c r="I184" s="15" t="s">
        <v>498</v>
      </c>
      <c r="J184" s="15" t="s">
        <v>499</v>
      </c>
      <c r="K184" s="15" t="s">
        <v>500</v>
      </c>
      <c r="L184" s="13" t="s">
        <v>501</v>
      </c>
      <c r="M184" s="15" t="s">
        <v>502</v>
      </c>
      <c r="N184" s="13" t="s">
        <v>503</v>
      </c>
      <c r="O184" s="15" t="s">
        <v>504</v>
      </c>
      <c r="P184" s="15" t="s">
        <v>147</v>
      </c>
      <c r="Q184" s="15" t="s">
        <v>522</v>
      </c>
      <c r="R184" s="13" t="s">
        <v>523</v>
      </c>
      <c r="S184" s="13" t="s">
        <v>317</v>
      </c>
      <c r="T184" s="13" t="s">
        <v>151</v>
      </c>
      <c r="U184" s="14">
        <v>42825</v>
      </c>
      <c r="V184" s="14"/>
      <c r="W184" s="15"/>
      <c r="X184" s="13"/>
      <c r="Y184" s="15"/>
      <c r="Z184" s="13"/>
      <c r="AA184" s="15"/>
      <c r="AB184" s="13"/>
      <c r="AC184" s="15"/>
      <c r="AD184" s="13"/>
      <c r="AE184" s="15"/>
      <c r="AF184" s="13"/>
      <c r="AG184" s="15"/>
      <c r="AH184" s="13"/>
      <c r="AI184" s="15"/>
      <c r="AJ184" s="13"/>
      <c r="AK184" s="15"/>
      <c r="AL184" s="13"/>
      <c r="AM184" s="15"/>
      <c r="AN184" s="13"/>
      <c r="AO184" s="13"/>
    </row>
    <row r="185" spans="1:41" ht="45" x14ac:dyDescent="0.25">
      <c r="A185" s="13" t="s">
        <v>308</v>
      </c>
      <c r="B185" s="13" t="s">
        <v>201</v>
      </c>
      <c r="C185" s="14">
        <v>43280.634722222225</v>
      </c>
      <c r="D185" s="13" t="s">
        <v>136</v>
      </c>
      <c r="E185" s="15" t="s">
        <v>137</v>
      </c>
      <c r="F185" s="13" t="s">
        <v>138</v>
      </c>
      <c r="G185" s="15" t="s">
        <v>139</v>
      </c>
      <c r="H185" s="13" t="s">
        <v>497</v>
      </c>
      <c r="I185" s="15" t="s">
        <v>498</v>
      </c>
      <c r="J185" s="15" t="s">
        <v>499</v>
      </c>
      <c r="K185" s="15" t="s">
        <v>500</v>
      </c>
      <c r="L185" s="13" t="s">
        <v>513</v>
      </c>
      <c r="M185" s="15" t="s">
        <v>514</v>
      </c>
      <c r="N185" s="13" t="s">
        <v>213</v>
      </c>
      <c r="O185" s="15" t="s">
        <v>214</v>
      </c>
      <c r="P185" s="15" t="s">
        <v>215</v>
      </c>
      <c r="Q185" s="15" t="s">
        <v>522</v>
      </c>
      <c r="R185" s="13" t="s">
        <v>523</v>
      </c>
      <c r="S185" s="13" t="s">
        <v>317</v>
      </c>
      <c r="T185" s="13" t="s">
        <v>151</v>
      </c>
      <c r="U185" s="14">
        <v>42825</v>
      </c>
      <c r="V185" s="14"/>
      <c r="W185" s="15"/>
      <c r="X185" s="13"/>
      <c r="Y185" s="15"/>
      <c r="Z185" s="13"/>
      <c r="AA185" s="15"/>
      <c r="AB185" s="13"/>
      <c r="AC185" s="15"/>
      <c r="AD185" s="13"/>
      <c r="AE185" s="15"/>
      <c r="AF185" s="13"/>
      <c r="AG185" s="15"/>
      <c r="AH185" s="13"/>
      <c r="AI185" s="15"/>
      <c r="AJ185" s="13"/>
      <c r="AK185" s="15"/>
      <c r="AL185" s="13"/>
      <c r="AM185" s="15"/>
      <c r="AN185" s="13"/>
      <c r="AO185" s="13"/>
    </row>
    <row r="186" spans="1:41" ht="60" x14ac:dyDescent="0.25">
      <c r="A186" s="13" t="s">
        <v>308</v>
      </c>
      <c r="B186" s="13" t="s">
        <v>201</v>
      </c>
      <c r="C186" s="14">
        <v>43280.588888888888</v>
      </c>
      <c r="D186" s="13" t="s">
        <v>136</v>
      </c>
      <c r="E186" s="15" t="s">
        <v>137</v>
      </c>
      <c r="F186" s="13" t="s">
        <v>138</v>
      </c>
      <c r="G186" s="15" t="s">
        <v>139</v>
      </c>
      <c r="H186" s="13" t="s">
        <v>497</v>
      </c>
      <c r="I186" s="15" t="s">
        <v>498</v>
      </c>
      <c r="J186" s="15" t="s">
        <v>499</v>
      </c>
      <c r="K186" s="15" t="s">
        <v>500</v>
      </c>
      <c r="L186" s="13" t="s">
        <v>501</v>
      </c>
      <c r="M186" s="15" t="s">
        <v>502</v>
      </c>
      <c r="N186" s="13" t="s">
        <v>503</v>
      </c>
      <c r="O186" s="15" t="s">
        <v>504</v>
      </c>
      <c r="P186" s="15" t="s">
        <v>147</v>
      </c>
      <c r="Q186" s="15" t="s">
        <v>524</v>
      </c>
      <c r="R186" s="13" t="s">
        <v>525</v>
      </c>
      <c r="S186" s="13" t="s">
        <v>317</v>
      </c>
      <c r="T186" s="13" t="s">
        <v>202</v>
      </c>
      <c r="U186" s="14">
        <v>42825</v>
      </c>
      <c r="V186" s="14"/>
      <c r="W186" s="15"/>
      <c r="X186" s="13"/>
      <c r="Y186" s="15"/>
      <c r="Z186" s="13"/>
      <c r="AA186" s="15"/>
      <c r="AB186" s="13"/>
      <c r="AC186" s="15"/>
      <c r="AD186" s="13"/>
      <c r="AE186" s="15"/>
      <c r="AF186" s="13"/>
      <c r="AG186" s="15"/>
      <c r="AH186" s="13"/>
      <c r="AI186" s="15"/>
      <c r="AJ186" s="13"/>
      <c r="AK186" s="15"/>
      <c r="AL186" s="13"/>
      <c r="AM186" s="15"/>
      <c r="AN186" s="13"/>
      <c r="AO186" s="13"/>
    </row>
    <row r="187" spans="1:41" ht="45" x14ac:dyDescent="0.25">
      <c r="A187" s="13" t="s">
        <v>308</v>
      </c>
      <c r="B187" s="13" t="s">
        <v>201</v>
      </c>
      <c r="C187" s="14">
        <v>43280.591666666667</v>
      </c>
      <c r="D187" s="13" t="s">
        <v>136</v>
      </c>
      <c r="E187" s="15" t="s">
        <v>137</v>
      </c>
      <c r="F187" s="13" t="s">
        <v>138</v>
      </c>
      <c r="G187" s="15" t="s">
        <v>139</v>
      </c>
      <c r="H187" s="13" t="s">
        <v>497</v>
      </c>
      <c r="I187" s="15" t="s">
        <v>498</v>
      </c>
      <c r="J187" s="15" t="s">
        <v>499</v>
      </c>
      <c r="K187" s="15" t="s">
        <v>500</v>
      </c>
      <c r="L187" s="13" t="s">
        <v>513</v>
      </c>
      <c r="M187" s="15" t="s">
        <v>514</v>
      </c>
      <c r="N187" s="13" t="s">
        <v>213</v>
      </c>
      <c r="O187" s="15" t="s">
        <v>214</v>
      </c>
      <c r="P187" s="15" t="s">
        <v>215</v>
      </c>
      <c r="Q187" s="15" t="s">
        <v>524</v>
      </c>
      <c r="R187" s="13" t="s">
        <v>525</v>
      </c>
      <c r="S187" s="13" t="s">
        <v>317</v>
      </c>
      <c r="T187" s="13" t="s">
        <v>202</v>
      </c>
      <c r="U187" s="14">
        <v>42825</v>
      </c>
      <c r="V187" s="14"/>
      <c r="W187" s="15"/>
      <c r="X187" s="13"/>
      <c r="Y187" s="15"/>
      <c r="Z187" s="13"/>
      <c r="AA187" s="15"/>
      <c r="AB187" s="13"/>
      <c r="AC187" s="15"/>
      <c r="AD187" s="13"/>
      <c r="AE187" s="15"/>
      <c r="AF187" s="13"/>
      <c r="AG187" s="15"/>
      <c r="AH187" s="13"/>
      <c r="AI187" s="15"/>
      <c r="AJ187" s="13"/>
      <c r="AK187" s="15"/>
      <c r="AL187" s="13"/>
      <c r="AM187" s="15"/>
      <c r="AN187" s="13"/>
      <c r="AO187" s="13"/>
    </row>
    <row r="188" spans="1:41" ht="60" x14ac:dyDescent="0.25">
      <c r="A188" s="13" t="s">
        <v>308</v>
      </c>
      <c r="B188" s="13" t="s">
        <v>201</v>
      </c>
      <c r="C188" s="14">
        <v>43280.589583333334</v>
      </c>
      <c r="D188" s="13" t="s">
        <v>136</v>
      </c>
      <c r="E188" s="15" t="s">
        <v>137</v>
      </c>
      <c r="F188" s="13" t="s">
        <v>138</v>
      </c>
      <c r="G188" s="15" t="s">
        <v>139</v>
      </c>
      <c r="H188" s="13" t="s">
        <v>497</v>
      </c>
      <c r="I188" s="15" t="s">
        <v>498</v>
      </c>
      <c r="J188" s="15" t="s">
        <v>499</v>
      </c>
      <c r="K188" s="15" t="s">
        <v>500</v>
      </c>
      <c r="L188" s="13" t="s">
        <v>501</v>
      </c>
      <c r="M188" s="15" t="s">
        <v>502</v>
      </c>
      <c r="N188" s="13" t="s">
        <v>503</v>
      </c>
      <c r="O188" s="15" t="s">
        <v>504</v>
      </c>
      <c r="P188" s="15" t="s">
        <v>147</v>
      </c>
      <c r="Q188" s="15" t="s">
        <v>526</v>
      </c>
      <c r="R188" s="13" t="s">
        <v>527</v>
      </c>
      <c r="S188" s="13" t="s">
        <v>317</v>
      </c>
      <c r="T188" s="13" t="s">
        <v>202</v>
      </c>
      <c r="U188" s="14">
        <v>42825</v>
      </c>
      <c r="V188" s="14"/>
      <c r="W188" s="15"/>
      <c r="X188" s="13"/>
      <c r="Y188" s="15"/>
      <c r="Z188" s="13"/>
      <c r="AA188" s="15"/>
      <c r="AB188" s="13"/>
      <c r="AC188" s="15"/>
      <c r="AD188" s="13"/>
      <c r="AE188" s="15"/>
      <c r="AF188" s="13"/>
      <c r="AG188" s="15"/>
      <c r="AH188" s="13"/>
      <c r="AI188" s="15"/>
      <c r="AJ188" s="13"/>
      <c r="AK188" s="15"/>
      <c r="AL188" s="13"/>
      <c r="AM188" s="15"/>
      <c r="AN188" s="13"/>
      <c r="AO188" s="13"/>
    </row>
    <row r="189" spans="1:41" ht="45" x14ac:dyDescent="0.25">
      <c r="A189" s="13" t="s">
        <v>308</v>
      </c>
      <c r="B189" s="13" t="s">
        <v>201</v>
      </c>
      <c r="C189" s="14">
        <v>43280.592361111114</v>
      </c>
      <c r="D189" s="13" t="s">
        <v>136</v>
      </c>
      <c r="E189" s="15" t="s">
        <v>137</v>
      </c>
      <c r="F189" s="13" t="s">
        <v>138</v>
      </c>
      <c r="G189" s="15" t="s">
        <v>139</v>
      </c>
      <c r="H189" s="13" t="s">
        <v>497</v>
      </c>
      <c r="I189" s="15" t="s">
        <v>498</v>
      </c>
      <c r="J189" s="15" t="s">
        <v>499</v>
      </c>
      <c r="K189" s="15" t="s">
        <v>500</v>
      </c>
      <c r="L189" s="13" t="s">
        <v>513</v>
      </c>
      <c r="M189" s="15" t="s">
        <v>514</v>
      </c>
      <c r="N189" s="13" t="s">
        <v>213</v>
      </c>
      <c r="O189" s="15" t="s">
        <v>214</v>
      </c>
      <c r="P189" s="15" t="s">
        <v>215</v>
      </c>
      <c r="Q189" s="15" t="s">
        <v>526</v>
      </c>
      <c r="R189" s="13" t="s">
        <v>527</v>
      </c>
      <c r="S189" s="13" t="s">
        <v>317</v>
      </c>
      <c r="T189" s="13" t="s">
        <v>202</v>
      </c>
      <c r="U189" s="14">
        <v>42825</v>
      </c>
      <c r="V189" s="14"/>
      <c r="W189" s="15"/>
      <c r="X189" s="13"/>
      <c r="Y189" s="15"/>
      <c r="Z189" s="13"/>
      <c r="AA189" s="15"/>
      <c r="AB189" s="13"/>
      <c r="AC189" s="15"/>
      <c r="AD189" s="13"/>
      <c r="AE189" s="15"/>
      <c r="AF189" s="13"/>
      <c r="AG189" s="15"/>
      <c r="AH189" s="13"/>
      <c r="AI189" s="15"/>
      <c r="AJ189" s="13"/>
      <c r="AK189" s="15"/>
      <c r="AL189" s="13"/>
      <c r="AM189" s="15"/>
      <c r="AN189" s="13"/>
      <c r="AO189" s="13"/>
    </row>
    <row r="190" spans="1:41" ht="60" x14ac:dyDescent="0.25">
      <c r="A190" s="13" t="s">
        <v>308</v>
      </c>
      <c r="B190" s="13" t="s">
        <v>201</v>
      </c>
      <c r="C190" s="14">
        <v>43280.631249999999</v>
      </c>
      <c r="D190" s="13" t="s">
        <v>136</v>
      </c>
      <c r="E190" s="15" t="s">
        <v>137</v>
      </c>
      <c r="F190" s="13" t="s">
        <v>138</v>
      </c>
      <c r="G190" s="15" t="s">
        <v>139</v>
      </c>
      <c r="H190" s="13" t="s">
        <v>497</v>
      </c>
      <c r="I190" s="15" t="s">
        <v>498</v>
      </c>
      <c r="J190" s="15" t="s">
        <v>499</v>
      </c>
      <c r="K190" s="15" t="s">
        <v>500</v>
      </c>
      <c r="L190" s="13" t="s">
        <v>501</v>
      </c>
      <c r="M190" s="15" t="s">
        <v>502</v>
      </c>
      <c r="N190" s="13" t="s">
        <v>503</v>
      </c>
      <c r="O190" s="15" t="s">
        <v>504</v>
      </c>
      <c r="P190" s="15" t="s">
        <v>147</v>
      </c>
      <c r="Q190" s="15" t="s">
        <v>457</v>
      </c>
      <c r="R190" s="13" t="s">
        <v>458</v>
      </c>
      <c r="S190" s="13" t="s">
        <v>317</v>
      </c>
      <c r="T190" s="13" t="s">
        <v>151</v>
      </c>
      <c r="U190" s="14">
        <v>42825</v>
      </c>
      <c r="V190" s="14"/>
      <c r="W190" s="15"/>
      <c r="X190" s="13"/>
      <c r="Y190" s="15"/>
      <c r="Z190" s="13"/>
      <c r="AA190" s="15"/>
      <c r="AB190" s="13"/>
      <c r="AC190" s="15"/>
      <c r="AD190" s="13"/>
      <c r="AE190" s="15"/>
      <c r="AF190" s="13"/>
      <c r="AG190" s="15"/>
      <c r="AH190" s="13"/>
      <c r="AI190" s="15"/>
      <c r="AJ190" s="13"/>
      <c r="AK190" s="15"/>
      <c r="AL190" s="13"/>
      <c r="AM190" s="15"/>
      <c r="AN190" s="13"/>
      <c r="AO190" s="13"/>
    </row>
    <row r="191" spans="1:41" ht="45" x14ac:dyDescent="0.25">
      <c r="A191" s="13" t="s">
        <v>308</v>
      </c>
      <c r="B191" s="13" t="s">
        <v>201</v>
      </c>
      <c r="C191" s="14">
        <v>43280.635416666664</v>
      </c>
      <c r="D191" s="13" t="s">
        <v>136</v>
      </c>
      <c r="E191" s="15" t="s">
        <v>137</v>
      </c>
      <c r="F191" s="13" t="s">
        <v>138</v>
      </c>
      <c r="G191" s="15" t="s">
        <v>139</v>
      </c>
      <c r="H191" s="13" t="s">
        <v>497</v>
      </c>
      <c r="I191" s="15" t="s">
        <v>498</v>
      </c>
      <c r="J191" s="15" t="s">
        <v>499</v>
      </c>
      <c r="K191" s="15" t="s">
        <v>500</v>
      </c>
      <c r="L191" s="13" t="s">
        <v>513</v>
      </c>
      <c r="M191" s="15" t="s">
        <v>514</v>
      </c>
      <c r="N191" s="13" t="s">
        <v>213</v>
      </c>
      <c r="O191" s="15" t="s">
        <v>214</v>
      </c>
      <c r="P191" s="15" t="s">
        <v>215</v>
      </c>
      <c r="Q191" s="15" t="s">
        <v>457</v>
      </c>
      <c r="R191" s="13" t="s">
        <v>458</v>
      </c>
      <c r="S191" s="13" t="s">
        <v>317</v>
      </c>
      <c r="T191" s="13" t="s">
        <v>151</v>
      </c>
      <c r="U191" s="14">
        <v>42825</v>
      </c>
      <c r="V191" s="14"/>
      <c r="W191" s="15"/>
      <c r="X191" s="13"/>
      <c r="Y191" s="15"/>
      <c r="Z191" s="13"/>
      <c r="AA191" s="15"/>
      <c r="AB191" s="13"/>
      <c r="AC191" s="15"/>
      <c r="AD191" s="13"/>
      <c r="AE191" s="15"/>
      <c r="AF191" s="13"/>
      <c r="AG191" s="15"/>
      <c r="AH191" s="13"/>
      <c r="AI191" s="15"/>
      <c r="AJ191" s="13"/>
      <c r="AK191" s="15"/>
      <c r="AL191" s="13"/>
      <c r="AM191" s="15"/>
      <c r="AN191" s="13"/>
      <c r="AO191" s="13"/>
    </row>
    <row r="192" spans="1:41" ht="120" x14ac:dyDescent="0.25">
      <c r="A192" s="13" t="s">
        <v>210</v>
      </c>
      <c r="B192" s="13" t="s">
        <v>135</v>
      </c>
      <c r="C192" s="14">
        <v>44725.481944444444</v>
      </c>
      <c r="D192" s="13" t="s">
        <v>136</v>
      </c>
      <c r="E192" s="15" t="s">
        <v>137</v>
      </c>
      <c r="F192" s="13" t="s">
        <v>138</v>
      </c>
      <c r="G192" s="15" t="s">
        <v>139</v>
      </c>
      <c r="H192" s="13" t="s">
        <v>528</v>
      </c>
      <c r="I192" s="15" t="s">
        <v>529</v>
      </c>
      <c r="J192" s="15" t="s">
        <v>529</v>
      </c>
      <c r="K192" s="15" t="s">
        <v>530</v>
      </c>
      <c r="L192" s="13" t="s">
        <v>531</v>
      </c>
      <c r="M192" s="15" t="s">
        <v>532</v>
      </c>
      <c r="N192" s="13" t="s">
        <v>145</v>
      </c>
      <c r="O192" s="15" t="s">
        <v>146</v>
      </c>
      <c r="P192" s="15" t="s">
        <v>147</v>
      </c>
      <c r="Q192" s="15" t="s">
        <v>148</v>
      </c>
      <c r="R192" s="13" t="s">
        <v>149</v>
      </c>
      <c r="S192" s="13" t="s">
        <v>150</v>
      </c>
      <c r="T192" s="13" t="s">
        <v>151</v>
      </c>
      <c r="U192" s="14">
        <v>43520</v>
      </c>
      <c r="V192" s="14">
        <v>44633</v>
      </c>
      <c r="W192" s="15" t="s">
        <v>686</v>
      </c>
      <c r="X192" s="13" t="s">
        <v>687</v>
      </c>
      <c r="Y192" s="15" t="str">
        <f>VLOOKUP(X192,'Axe 2 Règles de gestion'!$D$2:$F$172,3, FALSE)</f>
        <v>Rémunération : L'agent conserve l'intégralité de sa rémunération et a droit au remboursement des honoraires médicaux et des frais directement entrainés par l'accident ou la maladie.</v>
      </c>
      <c r="Z192" s="13" t="s">
        <v>645</v>
      </c>
      <c r="AA192" s="15" t="str">
        <f>VLOOKUP(Z192,'Axe 2 Règles de gestion'!$D$2:$F$172,3, FALSE)</f>
        <v>Carrière : La durée du congé est prise en compte pour l'avancement à l'ancienneté. Elle est assimilée à une période de service effectif.</v>
      </c>
      <c r="AB192" s="13" t="s">
        <v>647</v>
      </c>
      <c r="AC192" s="15" t="str">
        <f>VLOOKUP(AB192,'Axe 2 Règles de gestion'!$D$2:$F$172,3, FALSE)</f>
        <v>Congés annuels : L'agent conserve son droit à congé annuel.</v>
      </c>
      <c r="AD192" s="13" t="s">
        <v>649</v>
      </c>
      <c r="AE192" s="15" t="str">
        <f>VLOOKUP(AD192,'Axe 2 Règles de gestion'!$D$2:$F$172,3, FALSE)</f>
        <v>Retraite : La durée du congé est une période d'activité prise en compte pour la retraite.</v>
      </c>
      <c r="AF192" s="13" t="s">
        <v>651</v>
      </c>
      <c r="AG192" s="15" t="str">
        <f>VLOOKUP(AF192,'Axe 2 Règles de gestion'!$D$2:$F$172,3, FALSE)</f>
        <v>Acte : Un acte administratif doit être produit.</v>
      </c>
      <c r="AH192" s="13"/>
      <c r="AI192" s="15"/>
      <c r="AJ192" s="13"/>
      <c r="AK192" s="15"/>
      <c r="AL192" s="13"/>
      <c r="AM192" s="15"/>
      <c r="AN192" s="13"/>
      <c r="AO192" s="13"/>
    </row>
    <row r="193" spans="1:41" ht="120" x14ac:dyDescent="0.25">
      <c r="A193" s="13" t="s">
        <v>210</v>
      </c>
      <c r="B193" s="13" t="s">
        <v>201</v>
      </c>
      <c r="C193" s="14">
        <v>44728.866666666669</v>
      </c>
      <c r="D193" s="13" t="s">
        <v>136</v>
      </c>
      <c r="E193" s="15" t="s">
        <v>137</v>
      </c>
      <c r="F193" s="13" t="s">
        <v>138</v>
      </c>
      <c r="G193" s="15" t="s">
        <v>139</v>
      </c>
      <c r="H193" s="13" t="s">
        <v>528</v>
      </c>
      <c r="I193" s="15" t="s">
        <v>529</v>
      </c>
      <c r="J193" s="15" t="s">
        <v>529</v>
      </c>
      <c r="K193" s="15" t="s">
        <v>530</v>
      </c>
      <c r="L193" s="13" t="s">
        <v>531</v>
      </c>
      <c r="M193" s="15" t="s">
        <v>532</v>
      </c>
      <c r="N193" s="13" t="s">
        <v>145</v>
      </c>
      <c r="O193" s="15" t="s">
        <v>146</v>
      </c>
      <c r="P193" s="15" t="s">
        <v>147</v>
      </c>
      <c r="Q193" s="15" t="s">
        <v>148</v>
      </c>
      <c r="R193" s="13" t="s">
        <v>149</v>
      </c>
      <c r="S193" s="13" t="s">
        <v>150</v>
      </c>
      <c r="T193" s="13" t="s">
        <v>151</v>
      </c>
      <c r="U193" s="14">
        <v>44634</v>
      </c>
      <c r="V193" s="14"/>
      <c r="W193" s="15" t="s">
        <v>686</v>
      </c>
      <c r="X193" s="13" t="s">
        <v>687</v>
      </c>
      <c r="Y193" s="15" t="str">
        <f>VLOOKUP(X193,'Axe 2 Règles de gestion'!$D$2:$F$172,3, FALSE)</f>
        <v>Rémunération : L'agent conserve l'intégralité de sa rémunération et a droit au remboursement des honoraires médicaux et des frais directement entrainés par l'accident ou la maladie.</v>
      </c>
      <c r="Z193" s="13" t="s">
        <v>645</v>
      </c>
      <c r="AA193" s="15" t="str">
        <f>VLOOKUP(Z193,'Axe 2 Règles de gestion'!$D$2:$F$172,3, FALSE)</f>
        <v>Carrière : La durée du congé est prise en compte pour l'avancement à l'ancienneté. Elle est assimilée à une période de service effectif.</v>
      </c>
      <c r="AB193" s="13" t="s">
        <v>647</v>
      </c>
      <c r="AC193" s="15" t="str">
        <f>VLOOKUP(AB193,'Axe 2 Règles de gestion'!$D$2:$F$172,3, FALSE)</f>
        <v>Congés annuels : L'agent conserve son droit à congé annuel.</v>
      </c>
      <c r="AD193" s="13" t="s">
        <v>649</v>
      </c>
      <c r="AE193" s="15" t="str">
        <f>VLOOKUP(AD193,'Axe 2 Règles de gestion'!$D$2:$F$172,3, FALSE)</f>
        <v>Retraite : La durée du congé est une période d'activité prise en compte pour la retraite.</v>
      </c>
      <c r="AF193" s="13" t="s">
        <v>651</v>
      </c>
      <c r="AG193" s="15" t="str">
        <f>VLOOKUP(AF193,'Axe 2 Règles de gestion'!$D$2:$F$172,3, FALSE)</f>
        <v>Acte : Un acte administratif doit être produit.</v>
      </c>
      <c r="AH193" s="13"/>
      <c r="AI193" s="15"/>
      <c r="AJ193" s="13"/>
      <c r="AK193" s="15"/>
      <c r="AL193" s="13"/>
      <c r="AM193" s="15"/>
      <c r="AN193" s="13"/>
      <c r="AO193" s="13"/>
    </row>
    <row r="194" spans="1:41" ht="120" x14ac:dyDescent="0.25">
      <c r="A194" s="13" t="s">
        <v>134</v>
      </c>
      <c r="B194" s="13" t="s">
        <v>135</v>
      </c>
      <c r="C194" s="14">
        <v>43774.571527777778</v>
      </c>
      <c r="D194" s="13" t="s">
        <v>136</v>
      </c>
      <c r="E194" s="15" t="s">
        <v>137</v>
      </c>
      <c r="F194" s="13" t="s">
        <v>138</v>
      </c>
      <c r="G194" s="15" t="s">
        <v>139</v>
      </c>
      <c r="H194" s="13" t="s">
        <v>528</v>
      </c>
      <c r="I194" s="15" t="s">
        <v>529</v>
      </c>
      <c r="J194" s="15" t="s">
        <v>529</v>
      </c>
      <c r="K194" s="15" t="s">
        <v>530</v>
      </c>
      <c r="L194" s="13" t="s">
        <v>600</v>
      </c>
      <c r="M194" s="15" t="s">
        <v>601</v>
      </c>
      <c r="N194" s="13" t="s">
        <v>145</v>
      </c>
      <c r="O194" s="15" t="s">
        <v>205</v>
      </c>
      <c r="P194" s="15" t="s">
        <v>206</v>
      </c>
      <c r="Q194" s="15" t="s">
        <v>148</v>
      </c>
      <c r="R194" s="13" t="s">
        <v>149</v>
      </c>
      <c r="S194" s="13" t="s">
        <v>150</v>
      </c>
      <c r="T194" s="13" t="s">
        <v>151</v>
      </c>
      <c r="U194" s="14">
        <v>43520</v>
      </c>
      <c r="V194" s="14"/>
      <c r="W194" s="15" t="s">
        <v>686</v>
      </c>
      <c r="X194" s="13" t="s">
        <v>687</v>
      </c>
      <c r="Y194" s="15" t="str">
        <f>VLOOKUP(X194,'Axe 2 Règles de gestion'!$D$2:$F$172,3, FALSE)</f>
        <v>Rémunération : L'agent conserve l'intégralité de sa rémunération et a droit au remboursement des honoraires médicaux et des frais directement entrainés par l'accident ou la maladie.</v>
      </c>
      <c r="Z194" s="13" t="s">
        <v>645</v>
      </c>
      <c r="AA194" s="15" t="str">
        <f>VLOOKUP(Z194,'Axe 2 Règles de gestion'!$D$2:$F$172,3, FALSE)</f>
        <v>Carrière : La durée du congé est prise en compte pour l'avancement à l'ancienneté. Elle est assimilée à une période de service effectif.</v>
      </c>
      <c r="AB194" s="13" t="s">
        <v>647</v>
      </c>
      <c r="AC194" s="15" t="str">
        <f>VLOOKUP(AB194,'Axe 2 Règles de gestion'!$D$2:$F$172,3, FALSE)</f>
        <v>Congés annuels : L'agent conserve son droit à congé annuel.</v>
      </c>
      <c r="AD194" s="13" t="s">
        <v>649</v>
      </c>
      <c r="AE194" s="15" t="str">
        <f>VLOOKUP(AD194,'Axe 2 Règles de gestion'!$D$2:$F$172,3, FALSE)</f>
        <v>Retraite : La durée du congé est une période d'activité prise en compte pour la retraite.</v>
      </c>
      <c r="AF194" s="13" t="s">
        <v>651</v>
      </c>
      <c r="AG194" s="15" t="str">
        <f>VLOOKUP(AF194,'Axe 2 Règles de gestion'!$D$2:$F$172,3, FALSE)</f>
        <v>Acte : Un acte administratif doit être produit.</v>
      </c>
      <c r="AH194" s="13"/>
      <c r="AI194" s="15"/>
      <c r="AJ194" s="13"/>
      <c r="AK194" s="15"/>
      <c r="AL194" s="13"/>
      <c r="AM194" s="15"/>
      <c r="AN194" s="13"/>
      <c r="AO194" s="13"/>
    </row>
    <row r="195" spans="1:41" ht="45" x14ac:dyDescent="0.25">
      <c r="A195" s="13" t="s">
        <v>210</v>
      </c>
      <c r="B195" s="13" t="s">
        <v>135</v>
      </c>
      <c r="C195" s="14">
        <v>44713.355555555558</v>
      </c>
      <c r="D195" s="13" t="s">
        <v>136</v>
      </c>
      <c r="E195" s="15" t="s">
        <v>137</v>
      </c>
      <c r="F195" s="13" t="s">
        <v>138</v>
      </c>
      <c r="G195" s="15" t="s">
        <v>139</v>
      </c>
      <c r="H195" s="13" t="s">
        <v>528</v>
      </c>
      <c r="I195" s="15" t="s">
        <v>529</v>
      </c>
      <c r="J195" s="15" t="s">
        <v>529</v>
      </c>
      <c r="K195" s="15" t="s">
        <v>530</v>
      </c>
      <c r="L195" s="13" t="s">
        <v>605</v>
      </c>
      <c r="M195" s="15" t="s">
        <v>606</v>
      </c>
      <c r="N195" s="13" t="s">
        <v>213</v>
      </c>
      <c r="O195" s="15" t="s">
        <v>214</v>
      </c>
      <c r="P195" s="15" t="s">
        <v>215</v>
      </c>
      <c r="Q195" s="15" t="s">
        <v>148</v>
      </c>
      <c r="R195" s="13" t="s">
        <v>149</v>
      </c>
      <c r="S195" s="13" t="s">
        <v>150</v>
      </c>
      <c r="T195" s="13" t="s">
        <v>151</v>
      </c>
      <c r="U195" s="14">
        <v>43520</v>
      </c>
      <c r="V195" s="14">
        <v>44347</v>
      </c>
      <c r="W195" s="15"/>
      <c r="X195" s="13"/>
      <c r="Y195" s="15"/>
      <c r="Z195" s="13"/>
      <c r="AA195" s="15"/>
      <c r="AB195" s="13"/>
      <c r="AC195" s="15"/>
      <c r="AD195" s="13"/>
      <c r="AE195" s="15"/>
      <c r="AF195" s="13"/>
      <c r="AG195" s="15"/>
      <c r="AH195" s="13"/>
      <c r="AI195" s="15"/>
      <c r="AJ195" s="13"/>
      <c r="AK195" s="15"/>
      <c r="AL195" s="13"/>
      <c r="AM195" s="15"/>
      <c r="AN195" s="13"/>
      <c r="AO195" s="13"/>
    </row>
    <row r="196" spans="1:41" ht="45" x14ac:dyDescent="0.25">
      <c r="A196" s="13" t="s">
        <v>210</v>
      </c>
      <c r="B196" s="13" t="s">
        <v>201</v>
      </c>
      <c r="C196" s="14">
        <v>44713.356249999997</v>
      </c>
      <c r="D196" s="13" t="s">
        <v>136</v>
      </c>
      <c r="E196" s="15" t="s">
        <v>137</v>
      </c>
      <c r="F196" s="13" t="s">
        <v>138</v>
      </c>
      <c r="G196" s="15" t="s">
        <v>139</v>
      </c>
      <c r="H196" s="13" t="s">
        <v>528</v>
      </c>
      <c r="I196" s="15" t="s">
        <v>529</v>
      </c>
      <c r="J196" s="15" t="s">
        <v>529</v>
      </c>
      <c r="K196" s="15" t="s">
        <v>530</v>
      </c>
      <c r="L196" s="13" t="s">
        <v>605</v>
      </c>
      <c r="M196" s="15" t="s">
        <v>606</v>
      </c>
      <c r="N196" s="13" t="s">
        <v>213</v>
      </c>
      <c r="O196" s="15" t="s">
        <v>214</v>
      </c>
      <c r="P196" s="15" t="s">
        <v>215</v>
      </c>
      <c r="Q196" s="15" t="s">
        <v>148</v>
      </c>
      <c r="R196" s="13" t="s">
        <v>149</v>
      </c>
      <c r="S196" s="13" t="s">
        <v>150</v>
      </c>
      <c r="T196" s="13" t="s">
        <v>151</v>
      </c>
      <c r="U196" s="14">
        <v>44348</v>
      </c>
      <c r="V196" s="14"/>
      <c r="W196" s="15"/>
      <c r="X196" s="13"/>
      <c r="Y196" s="15"/>
      <c r="Z196" s="13"/>
      <c r="AA196" s="15"/>
      <c r="AB196" s="13"/>
      <c r="AC196" s="15"/>
      <c r="AD196" s="13"/>
      <c r="AE196" s="15"/>
      <c r="AF196" s="13"/>
      <c r="AG196" s="15"/>
      <c r="AH196" s="13"/>
      <c r="AI196" s="15"/>
      <c r="AJ196" s="13"/>
      <c r="AK196" s="15"/>
      <c r="AL196" s="13"/>
      <c r="AM196" s="15"/>
      <c r="AN196" s="13"/>
      <c r="AO196" s="13"/>
    </row>
    <row r="197" spans="1:41" ht="60" x14ac:dyDescent="0.25">
      <c r="A197" s="13" t="s">
        <v>224</v>
      </c>
      <c r="B197" s="13" t="s">
        <v>201</v>
      </c>
      <c r="C197" s="14">
        <v>44886.48333333333</v>
      </c>
      <c r="D197" s="13" t="s">
        <v>136</v>
      </c>
      <c r="E197" s="15" t="s">
        <v>137</v>
      </c>
      <c r="F197" s="13" t="s">
        <v>138</v>
      </c>
      <c r="G197" s="15" t="s">
        <v>139</v>
      </c>
      <c r="H197" s="13" t="s">
        <v>528</v>
      </c>
      <c r="I197" s="15" t="s">
        <v>529</v>
      </c>
      <c r="J197" s="15" t="s">
        <v>529</v>
      </c>
      <c r="K197" s="15" t="s">
        <v>530</v>
      </c>
      <c r="L197" s="13" t="s">
        <v>531</v>
      </c>
      <c r="M197" s="15" t="s">
        <v>532</v>
      </c>
      <c r="N197" s="13" t="s">
        <v>145</v>
      </c>
      <c r="O197" s="15" t="s">
        <v>146</v>
      </c>
      <c r="P197" s="15" t="s">
        <v>147</v>
      </c>
      <c r="Q197" s="15" t="s">
        <v>225</v>
      </c>
      <c r="R197" s="13" t="s">
        <v>226</v>
      </c>
      <c r="S197" s="13" t="s">
        <v>150</v>
      </c>
      <c r="T197" s="13" t="s">
        <v>202</v>
      </c>
      <c r="U197" s="14">
        <v>43831</v>
      </c>
      <c r="V197" s="14"/>
      <c r="W197" s="15"/>
      <c r="X197" s="13"/>
      <c r="Y197" s="15"/>
      <c r="Z197" s="13"/>
      <c r="AA197" s="15"/>
      <c r="AB197" s="13"/>
      <c r="AC197" s="15"/>
      <c r="AD197" s="13"/>
      <c r="AE197" s="15"/>
      <c r="AF197" s="13"/>
      <c r="AG197" s="15"/>
      <c r="AH197" s="13"/>
      <c r="AI197" s="15"/>
      <c r="AJ197" s="13"/>
      <c r="AK197" s="15"/>
      <c r="AL197" s="13"/>
      <c r="AM197" s="15"/>
      <c r="AN197" s="13"/>
      <c r="AO197" s="13"/>
    </row>
    <row r="198" spans="1:41" ht="60" x14ac:dyDescent="0.25">
      <c r="A198" s="13" t="s">
        <v>224</v>
      </c>
      <c r="B198" s="13" t="s">
        <v>201</v>
      </c>
      <c r="C198" s="14">
        <v>44886.48333333333</v>
      </c>
      <c r="D198" s="13" t="s">
        <v>136</v>
      </c>
      <c r="E198" s="15" t="s">
        <v>137</v>
      </c>
      <c r="F198" s="13" t="s">
        <v>138</v>
      </c>
      <c r="G198" s="15" t="s">
        <v>139</v>
      </c>
      <c r="H198" s="13" t="s">
        <v>528</v>
      </c>
      <c r="I198" s="15" t="s">
        <v>529</v>
      </c>
      <c r="J198" s="15" t="s">
        <v>529</v>
      </c>
      <c r="K198" s="15" t="s">
        <v>530</v>
      </c>
      <c r="L198" s="13" t="s">
        <v>600</v>
      </c>
      <c r="M198" s="15" t="s">
        <v>601</v>
      </c>
      <c r="N198" s="13" t="s">
        <v>145</v>
      </c>
      <c r="O198" s="15" t="s">
        <v>205</v>
      </c>
      <c r="P198" s="15" t="s">
        <v>206</v>
      </c>
      <c r="Q198" s="15" t="s">
        <v>225</v>
      </c>
      <c r="R198" s="13" t="s">
        <v>226</v>
      </c>
      <c r="S198" s="13" t="s">
        <v>150</v>
      </c>
      <c r="T198" s="13" t="s">
        <v>202</v>
      </c>
      <c r="U198" s="14">
        <v>43831</v>
      </c>
      <c r="V198" s="14"/>
      <c r="W198" s="15"/>
      <c r="X198" s="13"/>
      <c r="Y198" s="15"/>
      <c r="Z198" s="13"/>
      <c r="AA198" s="15"/>
      <c r="AB198" s="13"/>
      <c r="AC198" s="15"/>
      <c r="AD198" s="13"/>
      <c r="AE198" s="15"/>
      <c r="AF198" s="13"/>
      <c r="AG198" s="15"/>
      <c r="AH198" s="13"/>
      <c r="AI198" s="15"/>
      <c r="AJ198" s="13"/>
      <c r="AK198" s="15"/>
      <c r="AL198" s="13"/>
      <c r="AM198" s="15"/>
      <c r="AN198" s="13"/>
      <c r="AO198" s="13"/>
    </row>
    <row r="199" spans="1:41" ht="45" x14ac:dyDescent="0.25">
      <c r="A199" s="13" t="s">
        <v>224</v>
      </c>
      <c r="B199" s="13" t="s">
        <v>201</v>
      </c>
      <c r="C199" s="14">
        <v>44886.48333333333</v>
      </c>
      <c r="D199" s="13" t="s">
        <v>136</v>
      </c>
      <c r="E199" s="15" t="s">
        <v>137</v>
      </c>
      <c r="F199" s="13" t="s">
        <v>138</v>
      </c>
      <c r="G199" s="15" t="s">
        <v>139</v>
      </c>
      <c r="H199" s="13" t="s">
        <v>528</v>
      </c>
      <c r="I199" s="15" t="s">
        <v>529</v>
      </c>
      <c r="J199" s="15" t="s">
        <v>529</v>
      </c>
      <c r="K199" s="15" t="s">
        <v>530</v>
      </c>
      <c r="L199" s="13" t="s">
        <v>605</v>
      </c>
      <c r="M199" s="15" t="s">
        <v>606</v>
      </c>
      <c r="N199" s="13" t="s">
        <v>213</v>
      </c>
      <c r="O199" s="15" t="s">
        <v>214</v>
      </c>
      <c r="P199" s="15" t="s">
        <v>215</v>
      </c>
      <c r="Q199" s="15" t="s">
        <v>225</v>
      </c>
      <c r="R199" s="13" t="s">
        <v>226</v>
      </c>
      <c r="S199" s="13" t="s">
        <v>150</v>
      </c>
      <c r="T199" s="13" t="s">
        <v>202</v>
      </c>
      <c r="U199" s="14">
        <v>43831</v>
      </c>
      <c r="V199" s="14"/>
      <c r="W199" s="15"/>
      <c r="X199" s="13"/>
      <c r="Y199" s="15"/>
      <c r="Z199" s="13"/>
      <c r="AA199" s="15"/>
      <c r="AB199" s="13"/>
      <c r="AC199" s="15"/>
      <c r="AD199" s="13"/>
      <c r="AE199" s="15"/>
      <c r="AF199" s="13"/>
      <c r="AG199" s="15"/>
      <c r="AH199" s="13"/>
      <c r="AI199" s="15"/>
      <c r="AJ199" s="13"/>
      <c r="AK199" s="15"/>
      <c r="AL199" s="13"/>
      <c r="AM199" s="15"/>
      <c r="AN199" s="13"/>
      <c r="AO199" s="13"/>
    </row>
    <row r="200" spans="1:41" ht="60" x14ac:dyDescent="0.25">
      <c r="A200" s="13" t="s">
        <v>253</v>
      </c>
      <c r="B200" s="13" t="s">
        <v>201</v>
      </c>
      <c r="C200" s="14">
        <v>45281.696527777778</v>
      </c>
      <c r="D200" s="13" t="s">
        <v>136</v>
      </c>
      <c r="E200" s="15" t="s">
        <v>137</v>
      </c>
      <c r="F200" s="13" t="s">
        <v>138</v>
      </c>
      <c r="G200" s="15" t="s">
        <v>139</v>
      </c>
      <c r="H200" s="13" t="s">
        <v>528</v>
      </c>
      <c r="I200" s="15" t="s">
        <v>529</v>
      </c>
      <c r="J200" s="15" t="s">
        <v>529</v>
      </c>
      <c r="K200" s="15" t="s">
        <v>530</v>
      </c>
      <c r="L200" s="13" t="s">
        <v>531</v>
      </c>
      <c r="M200" s="15" t="s">
        <v>532</v>
      </c>
      <c r="N200" s="13" t="s">
        <v>145</v>
      </c>
      <c r="O200" s="15" t="s">
        <v>146</v>
      </c>
      <c r="P200" s="15" t="s">
        <v>147</v>
      </c>
      <c r="Q200" s="15" t="s">
        <v>227</v>
      </c>
      <c r="R200" s="13" t="s">
        <v>228</v>
      </c>
      <c r="S200" s="13" t="s">
        <v>150</v>
      </c>
      <c r="T200" s="13" t="s">
        <v>202</v>
      </c>
      <c r="U200" s="14">
        <v>43520</v>
      </c>
      <c r="V200" s="14"/>
      <c r="W200" s="15"/>
      <c r="X200" s="13"/>
      <c r="Y200" s="15"/>
      <c r="Z200" s="13"/>
      <c r="AA200" s="15"/>
      <c r="AB200" s="13"/>
      <c r="AC200" s="15"/>
      <c r="AD200" s="13"/>
      <c r="AE200" s="15"/>
      <c r="AF200" s="13"/>
      <c r="AG200" s="15"/>
      <c r="AH200" s="13"/>
      <c r="AI200" s="15"/>
      <c r="AJ200" s="13"/>
      <c r="AK200" s="15"/>
      <c r="AL200" s="13"/>
      <c r="AM200" s="15"/>
      <c r="AN200" s="13"/>
      <c r="AO200" s="13"/>
    </row>
    <row r="201" spans="1:41" ht="60" x14ac:dyDescent="0.25">
      <c r="A201" s="13" t="s">
        <v>253</v>
      </c>
      <c r="B201" s="13" t="s">
        <v>201</v>
      </c>
      <c r="C201" s="14">
        <v>45281.694444444445</v>
      </c>
      <c r="D201" s="13" t="s">
        <v>136</v>
      </c>
      <c r="E201" s="15" t="s">
        <v>137</v>
      </c>
      <c r="F201" s="13" t="s">
        <v>138</v>
      </c>
      <c r="G201" s="15" t="s">
        <v>139</v>
      </c>
      <c r="H201" s="13" t="s">
        <v>528</v>
      </c>
      <c r="I201" s="15" t="s">
        <v>529</v>
      </c>
      <c r="J201" s="15" t="s">
        <v>529</v>
      </c>
      <c r="K201" s="15" t="s">
        <v>530</v>
      </c>
      <c r="L201" s="13" t="s">
        <v>600</v>
      </c>
      <c r="M201" s="15" t="s">
        <v>601</v>
      </c>
      <c r="N201" s="13" t="s">
        <v>145</v>
      </c>
      <c r="O201" s="15" t="s">
        <v>205</v>
      </c>
      <c r="P201" s="15" t="s">
        <v>206</v>
      </c>
      <c r="Q201" s="15" t="s">
        <v>227</v>
      </c>
      <c r="R201" s="13" t="s">
        <v>228</v>
      </c>
      <c r="S201" s="13" t="s">
        <v>150</v>
      </c>
      <c r="T201" s="13" t="s">
        <v>202</v>
      </c>
      <c r="U201" s="14">
        <v>43520</v>
      </c>
      <c r="V201" s="14"/>
      <c r="W201" s="15"/>
      <c r="X201" s="13"/>
      <c r="Y201" s="15"/>
      <c r="Z201" s="13"/>
      <c r="AA201" s="15"/>
      <c r="AB201" s="13"/>
      <c r="AC201" s="15"/>
      <c r="AD201" s="13"/>
      <c r="AE201" s="15"/>
      <c r="AF201" s="13"/>
      <c r="AG201" s="15"/>
      <c r="AH201" s="13"/>
      <c r="AI201" s="15"/>
      <c r="AJ201" s="13"/>
      <c r="AK201" s="15"/>
      <c r="AL201" s="13"/>
      <c r="AM201" s="15"/>
      <c r="AN201" s="13"/>
      <c r="AO201" s="13"/>
    </row>
    <row r="202" spans="1:41" ht="45" x14ac:dyDescent="0.25">
      <c r="A202" s="13" t="s">
        <v>253</v>
      </c>
      <c r="B202" s="13" t="s">
        <v>201</v>
      </c>
      <c r="C202" s="14">
        <v>45281.697222222225</v>
      </c>
      <c r="D202" s="13" t="s">
        <v>136</v>
      </c>
      <c r="E202" s="15" t="s">
        <v>137</v>
      </c>
      <c r="F202" s="13" t="s">
        <v>138</v>
      </c>
      <c r="G202" s="15" t="s">
        <v>139</v>
      </c>
      <c r="H202" s="13" t="s">
        <v>528</v>
      </c>
      <c r="I202" s="15" t="s">
        <v>529</v>
      </c>
      <c r="J202" s="15" t="s">
        <v>529</v>
      </c>
      <c r="K202" s="15" t="s">
        <v>530</v>
      </c>
      <c r="L202" s="13" t="s">
        <v>605</v>
      </c>
      <c r="M202" s="15" t="s">
        <v>606</v>
      </c>
      <c r="N202" s="13" t="s">
        <v>213</v>
      </c>
      <c r="O202" s="15" t="s">
        <v>214</v>
      </c>
      <c r="P202" s="15" t="s">
        <v>215</v>
      </c>
      <c r="Q202" s="15" t="s">
        <v>227</v>
      </c>
      <c r="R202" s="13" t="s">
        <v>228</v>
      </c>
      <c r="S202" s="13" t="s">
        <v>150</v>
      </c>
      <c r="T202" s="13" t="s">
        <v>202</v>
      </c>
      <c r="U202" s="14">
        <v>43520</v>
      </c>
      <c r="V202" s="14"/>
      <c r="W202" s="15"/>
      <c r="X202" s="13"/>
      <c r="Y202" s="15"/>
      <c r="Z202" s="13"/>
      <c r="AA202" s="15"/>
      <c r="AB202" s="13"/>
      <c r="AC202" s="15"/>
      <c r="AD202" s="13"/>
      <c r="AE202" s="15"/>
      <c r="AF202" s="13"/>
      <c r="AG202" s="15"/>
      <c r="AH202" s="13"/>
      <c r="AI202" s="15"/>
      <c r="AJ202" s="13"/>
      <c r="AK202" s="15"/>
      <c r="AL202" s="13"/>
      <c r="AM202" s="15"/>
      <c r="AN202" s="13"/>
      <c r="AO202" s="13"/>
    </row>
    <row r="203" spans="1:41" ht="150" x14ac:dyDescent="0.25">
      <c r="A203" s="13" t="s">
        <v>210</v>
      </c>
      <c r="B203" s="13" t="s">
        <v>135</v>
      </c>
      <c r="C203" s="14">
        <v>44725.48333333333</v>
      </c>
      <c r="D203" s="13" t="s">
        <v>136</v>
      </c>
      <c r="E203" s="15" t="s">
        <v>137</v>
      </c>
      <c r="F203" s="13" t="s">
        <v>138</v>
      </c>
      <c r="G203" s="15" t="s">
        <v>139</v>
      </c>
      <c r="H203" s="13" t="s">
        <v>528</v>
      </c>
      <c r="I203" s="15" t="s">
        <v>529</v>
      </c>
      <c r="J203" s="15" t="s">
        <v>529</v>
      </c>
      <c r="K203" s="15" t="s">
        <v>530</v>
      </c>
      <c r="L203" s="13" t="s">
        <v>531</v>
      </c>
      <c r="M203" s="15" t="s">
        <v>532</v>
      </c>
      <c r="N203" s="13" t="s">
        <v>145</v>
      </c>
      <c r="O203" s="15" t="s">
        <v>146</v>
      </c>
      <c r="P203" s="15" t="s">
        <v>147</v>
      </c>
      <c r="Q203" s="15" t="s">
        <v>279</v>
      </c>
      <c r="R203" s="13" t="s">
        <v>280</v>
      </c>
      <c r="S203" s="13" t="s">
        <v>150</v>
      </c>
      <c r="T203" s="13" t="s">
        <v>151</v>
      </c>
      <c r="U203" s="14">
        <v>43520</v>
      </c>
      <c r="V203" s="14">
        <v>44633</v>
      </c>
      <c r="W203" s="15" t="s">
        <v>689</v>
      </c>
      <c r="X203" s="13" t="s">
        <v>687</v>
      </c>
      <c r="Y203" s="15" t="str">
        <f>VLOOKUP(X203,'Axe 2 Règles de gestion'!$D$2:$F$172,3, FALSE)</f>
        <v>Rémunération : L'agent conserve l'intégralité de sa rémunération et a droit au remboursement des honoraires médicaux et des frais directement entrainés par l'accident ou la maladie.</v>
      </c>
      <c r="Z203" s="13" t="s">
        <v>645</v>
      </c>
      <c r="AA203" s="15" t="str">
        <f>VLOOKUP(Z203,'Axe 2 Règles de gestion'!$D$2:$F$172,3, FALSE)</f>
        <v>Carrière : La durée du congé est prise en compte pour l'avancement à l'ancienneté. Elle est assimilée à une période de service effectif.</v>
      </c>
      <c r="AB203" s="13" t="s">
        <v>668</v>
      </c>
      <c r="AC203" s="15" t="str">
        <f>VLOOKUP(AB203,'Axe 2 Règles de gestion'!$D$2:$F$172,3, FALSE)</f>
        <v>Stage : La date de fin de stage est reportée pour le temps passé dans ces congés. Si l'interruption dure plus de 3 ans, l'agent doit refaire tout le stage.</v>
      </c>
      <c r="AD203" s="13" t="s">
        <v>670</v>
      </c>
      <c r="AE203" s="15" t="str">
        <f>VLOOKUP(AD203,'Axe 2 Règles de gestion'!$D$2:$F$172,3, FALSE)</f>
        <v>Titularisation : La date de la titularisation est reportée pour la durée de congé excédant 1/10ème de la durée statutaire du stage. Pour un stage d'1 an, les jours de congés pris à partir du 37ème jour repoussent d'autant la date de titularisation.</v>
      </c>
      <c r="AF203" s="13" t="s">
        <v>647</v>
      </c>
      <c r="AG203" s="15" t="str">
        <f>VLOOKUP(AF203,'Axe 2 Règles de gestion'!$D$2:$F$172,3, FALSE)</f>
        <v>Congés annuels : L'agent conserve son droit à congé annuel.</v>
      </c>
      <c r="AH203" s="13" t="s">
        <v>649</v>
      </c>
      <c r="AI203" s="15" t="str">
        <f>VLOOKUP(AH203,'Axe 2 Règles de gestion'!$D$2:$F$172,3, FALSE)</f>
        <v>Retraite : La durée du congé est une période d'activité prise en compte pour la retraite.</v>
      </c>
      <c r="AJ203" s="13" t="s">
        <v>651</v>
      </c>
      <c r="AK203" s="15" t="str">
        <f>VLOOKUP(AJ203,'Axe 2 Règles de gestion'!$D$2:$F$172,3, FALSE)</f>
        <v>Acte : Un acte administratif doit être produit.</v>
      </c>
      <c r="AL203" s="13"/>
      <c r="AM203" s="15"/>
      <c r="AN203" s="13"/>
      <c r="AO203" s="13"/>
    </row>
    <row r="204" spans="1:41" ht="150" x14ac:dyDescent="0.25">
      <c r="A204" s="13" t="s">
        <v>210</v>
      </c>
      <c r="B204" s="13" t="s">
        <v>201</v>
      </c>
      <c r="C204" s="14">
        <v>44728.867361111108</v>
      </c>
      <c r="D204" s="13" t="s">
        <v>136</v>
      </c>
      <c r="E204" s="15" t="s">
        <v>137</v>
      </c>
      <c r="F204" s="13" t="s">
        <v>138</v>
      </c>
      <c r="G204" s="15" t="s">
        <v>139</v>
      </c>
      <c r="H204" s="13" t="s">
        <v>528</v>
      </c>
      <c r="I204" s="15" t="s">
        <v>529</v>
      </c>
      <c r="J204" s="15" t="s">
        <v>529</v>
      </c>
      <c r="K204" s="15" t="s">
        <v>530</v>
      </c>
      <c r="L204" s="13" t="s">
        <v>531</v>
      </c>
      <c r="M204" s="15" t="s">
        <v>532</v>
      </c>
      <c r="N204" s="13" t="s">
        <v>145</v>
      </c>
      <c r="O204" s="15" t="s">
        <v>146</v>
      </c>
      <c r="P204" s="15" t="s">
        <v>147</v>
      </c>
      <c r="Q204" s="15" t="s">
        <v>279</v>
      </c>
      <c r="R204" s="13" t="s">
        <v>280</v>
      </c>
      <c r="S204" s="13" t="s">
        <v>150</v>
      </c>
      <c r="T204" s="13" t="s">
        <v>151</v>
      </c>
      <c r="U204" s="14">
        <v>44634</v>
      </c>
      <c r="V204" s="14"/>
      <c r="W204" s="15" t="s">
        <v>689</v>
      </c>
      <c r="X204" s="13" t="s">
        <v>687</v>
      </c>
      <c r="Y204" s="15" t="str">
        <f>VLOOKUP(X204,'Axe 2 Règles de gestion'!$D$2:$F$172,3, FALSE)</f>
        <v>Rémunération : L'agent conserve l'intégralité de sa rémunération et a droit au remboursement des honoraires médicaux et des frais directement entrainés par l'accident ou la maladie.</v>
      </c>
      <c r="Z204" s="13" t="s">
        <v>645</v>
      </c>
      <c r="AA204" s="15" t="str">
        <f>VLOOKUP(Z204,'Axe 2 Règles de gestion'!$D$2:$F$172,3, FALSE)</f>
        <v>Carrière : La durée du congé est prise en compte pour l'avancement à l'ancienneté. Elle est assimilée à une période de service effectif.</v>
      </c>
      <c r="AB204" s="13" t="s">
        <v>668</v>
      </c>
      <c r="AC204" s="15" t="str">
        <f>VLOOKUP(AB204,'Axe 2 Règles de gestion'!$D$2:$F$172,3, FALSE)</f>
        <v>Stage : La date de fin de stage est reportée pour le temps passé dans ces congés. Si l'interruption dure plus de 3 ans, l'agent doit refaire tout le stage.</v>
      </c>
      <c r="AD204" s="13" t="s">
        <v>670</v>
      </c>
      <c r="AE204" s="15" t="str">
        <f>VLOOKUP(AD204,'Axe 2 Règles de gestion'!$D$2:$F$172,3, FALSE)</f>
        <v>Titularisation : La date de la titularisation est reportée pour la durée de congé excédant 1/10ème de la durée statutaire du stage. Pour un stage d'1 an, les jours de congés pris à partir du 37ème jour repoussent d'autant la date de titularisation.</v>
      </c>
      <c r="AF204" s="13" t="s">
        <v>647</v>
      </c>
      <c r="AG204" s="15" t="str">
        <f>VLOOKUP(AF204,'Axe 2 Règles de gestion'!$D$2:$F$172,3, FALSE)</f>
        <v>Congés annuels : L'agent conserve son droit à congé annuel.</v>
      </c>
      <c r="AH204" s="13" t="s">
        <v>649</v>
      </c>
      <c r="AI204" s="15" t="str">
        <f>VLOOKUP(AH204,'Axe 2 Règles de gestion'!$D$2:$F$172,3, FALSE)</f>
        <v>Retraite : La durée du congé est une période d'activité prise en compte pour la retraite.</v>
      </c>
      <c r="AJ204" s="13" t="s">
        <v>651</v>
      </c>
      <c r="AK204" s="15" t="str">
        <f>VLOOKUP(AJ204,'Axe 2 Règles de gestion'!$D$2:$F$172,3, FALSE)</f>
        <v>Acte : Un acte administratif doit être produit.</v>
      </c>
      <c r="AL204" s="13"/>
      <c r="AM204" s="15"/>
      <c r="AN204" s="13"/>
      <c r="AO204" s="13"/>
    </row>
    <row r="205" spans="1:41" ht="150" x14ac:dyDescent="0.25">
      <c r="A205" s="13" t="s">
        <v>134</v>
      </c>
      <c r="B205" s="13" t="s">
        <v>135</v>
      </c>
      <c r="C205" s="14">
        <v>43774.574305555558</v>
      </c>
      <c r="D205" s="13" t="s">
        <v>136</v>
      </c>
      <c r="E205" s="15" t="s">
        <v>137</v>
      </c>
      <c r="F205" s="13" t="s">
        <v>138</v>
      </c>
      <c r="G205" s="15" t="s">
        <v>139</v>
      </c>
      <c r="H205" s="13" t="s">
        <v>528</v>
      </c>
      <c r="I205" s="15" t="s">
        <v>529</v>
      </c>
      <c r="J205" s="15" t="s">
        <v>529</v>
      </c>
      <c r="K205" s="15" t="s">
        <v>530</v>
      </c>
      <c r="L205" s="13" t="s">
        <v>600</v>
      </c>
      <c r="M205" s="15" t="s">
        <v>601</v>
      </c>
      <c r="N205" s="13" t="s">
        <v>145</v>
      </c>
      <c r="O205" s="15" t="s">
        <v>205</v>
      </c>
      <c r="P205" s="15" t="s">
        <v>206</v>
      </c>
      <c r="Q205" s="15" t="s">
        <v>279</v>
      </c>
      <c r="R205" s="13" t="s">
        <v>280</v>
      </c>
      <c r="S205" s="13" t="s">
        <v>150</v>
      </c>
      <c r="T205" s="13" t="s">
        <v>151</v>
      </c>
      <c r="U205" s="14">
        <v>43520</v>
      </c>
      <c r="V205" s="14"/>
      <c r="W205" s="15" t="s">
        <v>689</v>
      </c>
      <c r="X205" s="13" t="s">
        <v>687</v>
      </c>
      <c r="Y205" s="15" t="str">
        <f>VLOOKUP(X205,'Axe 2 Règles de gestion'!$D$2:$F$172,3, FALSE)</f>
        <v>Rémunération : L'agent conserve l'intégralité de sa rémunération et a droit au remboursement des honoraires médicaux et des frais directement entrainés par l'accident ou la maladie.</v>
      </c>
      <c r="Z205" s="13" t="s">
        <v>645</v>
      </c>
      <c r="AA205" s="15" t="str">
        <f>VLOOKUP(Z205,'Axe 2 Règles de gestion'!$D$2:$F$172,3, FALSE)</f>
        <v>Carrière : La durée du congé est prise en compte pour l'avancement à l'ancienneté. Elle est assimilée à une période de service effectif.</v>
      </c>
      <c r="AB205" s="13" t="s">
        <v>668</v>
      </c>
      <c r="AC205" s="15" t="str">
        <f>VLOOKUP(AB205,'Axe 2 Règles de gestion'!$D$2:$F$172,3, FALSE)</f>
        <v>Stage : La date de fin de stage est reportée pour le temps passé dans ces congés. Si l'interruption dure plus de 3 ans, l'agent doit refaire tout le stage.</v>
      </c>
      <c r="AD205" s="13" t="s">
        <v>670</v>
      </c>
      <c r="AE205" s="15" t="str">
        <f>VLOOKUP(AD205,'Axe 2 Règles de gestion'!$D$2:$F$172,3, FALSE)</f>
        <v>Titularisation : La date de la titularisation est reportée pour la durée de congé excédant 1/10ème de la durée statutaire du stage. Pour un stage d'1 an, les jours de congés pris à partir du 37ème jour repoussent d'autant la date de titularisation.</v>
      </c>
      <c r="AF205" s="13" t="s">
        <v>647</v>
      </c>
      <c r="AG205" s="15" t="str">
        <f>VLOOKUP(AF205,'Axe 2 Règles de gestion'!$D$2:$F$172,3, FALSE)</f>
        <v>Congés annuels : L'agent conserve son droit à congé annuel.</v>
      </c>
      <c r="AH205" s="13" t="s">
        <v>649</v>
      </c>
      <c r="AI205" s="15" t="str">
        <f>VLOOKUP(AH205,'Axe 2 Règles de gestion'!$D$2:$F$172,3, FALSE)</f>
        <v>Retraite : La durée du congé est une période d'activité prise en compte pour la retraite.</v>
      </c>
      <c r="AJ205" s="13" t="s">
        <v>651</v>
      </c>
      <c r="AK205" s="15" t="str">
        <f>VLOOKUP(AJ205,'Axe 2 Règles de gestion'!$D$2:$F$172,3, FALSE)</f>
        <v>Acte : Un acte administratif doit être produit.</v>
      </c>
      <c r="AL205" s="13"/>
      <c r="AM205" s="15"/>
      <c r="AN205" s="13"/>
      <c r="AO205" s="13"/>
    </row>
    <row r="206" spans="1:41" ht="45" x14ac:dyDescent="0.25">
      <c r="A206" s="13" t="s">
        <v>210</v>
      </c>
      <c r="B206" s="13" t="s">
        <v>135</v>
      </c>
      <c r="C206" s="14">
        <v>44726.648611111108</v>
      </c>
      <c r="D206" s="13" t="s">
        <v>136</v>
      </c>
      <c r="E206" s="15" t="s">
        <v>137</v>
      </c>
      <c r="F206" s="13" t="s">
        <v>138</v>
      </c>
      <c r="G206" s="15" t="s">
        <v>139</v>
      </c>
      <c r="H206" s="13" t="s">
        <v>528</v>
      </c>
      <c r="I206" s="15" t="s">
        <v>529</v>
      </c>
      <c r="J206" s="15" t="s">
        <v>529</v>
      </c>
      <c r="K206" s="15" t="s">
        <v>530</v>
      </c>
      <c r="L206" s="13" t="s">
        <v>605</v>
      </c>
      <c r="M206" s="15" t="s">
        <v>606</v>
      </c>
      <c r="N206" s="13" t="s">
        <v>213</v>
      </c>
      <c r="O206" s="15" t="s">
        <v>214</v>
      </c>
      <c r="P206" s="15" t="s">
        <v>215</v>
      </c>
      <c r="Q206" s="15" t="s">
        <v>279</v>
      </c>
      <c r="R206" s="13" t="s">
        <v>280</v>
      </c>
      <c r="S206" s="13" t="s">
        <v>150</v>
      </c>
      <c r="T206" s="13" t="s">
        <v>151</v>
      </c>
      <c r="U206" s="14">
        <v>43520</v>
      </c>
      <c r="V206" s="14">
        <v>44633</v>
      </c>
      <c r="W206" s="15"/>
      <c r="X206" s="13"/>
      <c r="Y206" s="15"/>
      <c r="Z206" s="13"/>
      <c r="AA206" s="15"/>
      <c r="AB206" s="13"/>
      <c r="AC206" s="15"/>
      <c r="AD206" s="13"/>
      <c r="AE206" s="15"/>
      <c r="AF206" s="13"/>
      <c r="AG206" s="15"/>
      <c r="AH206" s="13"/>
      <c r="AI206" s="15"/>
      <c r="AJ206" s="13"/>
      <c r="AK206" s="15"/>
      <c r="AL206" s="13"/>
      <c r="AM206" s="15"/>
      <c r="AN206" s="13"/>
      <c r="AO206" s="13"/>
    </row>
    <row r="207" spans="1:41" ht="45" x14ac:dyDescent="0.25">
      <c r="A207" s="13" t="s">
        <v>210</v>
      </c>
      <c r="B207" s="13" t="s">
        <v>201</v>
      </c>
      <c r="C207" s="14">
        <v>44726.737500000003</v>
      </c>
      <c r="D207" s="13" t="s">
        <v>136</v>
      </c>
      <c r="E207" s="15" t="s">
        <v>137</v>
      </c>
      <c r="F207" s="13" t="s">
        <v>138</v>
      </c>
      <c r="G207" s="15" t="s">
        <v>139</v>
      </c>
      <c r="H207" s="13" t="s">
        <v>528</v>
      </c>
      <c r="I207" s="15" t="s">
        <v>529</v>
      </c>
      <c r="J207" s="15" t="s">
        <v>529</v>
      </c>
      <c r="K207" s="15" t="s">
        <v>530</v>
      </c>
      <c r="L207" s="13" t="s">
        <v>605</v>
      </c>
      <c r="M207" s="15" t="s">
        <v>606</v>
      </c>
      <c r="N207" s="13" t="s">
        <v>213</v>
      </c>
      <c r="O207" s="15" t="s">
        <v>214</v>
      </c>
      <c r="P207" s="15" t="s">
        <v>215</v>
      </c>
      <c r="Q207" s="15" t="s">
        <v>279</v>
      </c>
      <c r="R207" s="13" t="s">
        <v>280</v>
      </c>
      <c r="S207" s="13" t="s">
        <v>150</v>
      </c>
      <c r="T207" s="13" t="s">
        <v>151</v>
      </c>
      <c r="U207" s="14">
        <v>44634</v>
      </c>
      <c r="V207" s="14"/>
      <c r="W207" s="15"/>
      <c r="X207" s="13"/>
      <c r="Y207" s="15"/>
      <c r="Z207" s="13"/>
      <c r="AA207" s="15"/>
      <c r="AB207" s="13"/>
      <c r="AC207" s="15"/>
      <c r="AD207" s="13"/>
      <c r="AE207" s="15"/>
      <c r="AF207" s="13"/>
      <c r="AG207" s="15"/>
      <c r="AH207" s="13"/>
      <c r="AI207" s="15"/>
      <c r="AJ207" s="13"/>
      <c r="AK207" s="15"/>
      <c r="AL207" s="13"/>
      <c r="AM207" s="15"/>
      <c r="AN207" s="13"/>
      <c r="AO207" s="13"/>
    </row>
    <row r="208" spans="1:41" ht="60" x14ac:dyDescent="0.25">
      <c r="A208" s="13" t="s">
        <v>134</v>
      </c>
      <c r="B208" s="13" t="s">
        <v>201</v>
      </c>
      <c r="C208" s="14">
        <v>43620.684027777781</v>
      </c>
      <c r="D208" s="13" t="s">
        <v>136</v>
      </c>
      <c r="E208" s="15" t="s">
        <v>137</v>
      </c>
      <c r="F208" s="13" t="s">
        <v>138</v>
      </c>
      <c r="G208" s="15" t="s">
        <v>139</v>
      </c>
      <c r="H208" s="13" t="s">
        <v>528</v>
      </c>
      <c r="I208" s="15" t="s">
        <v>529</v>
      </c>
      <c r="J208" s="15" t="s">
        <v>529</v>
      </c>
      <c r="K208" s="15" t="s">
        <v>530</v>
      </c>
      <c r="L208" s="13" t="s">
        <v>531</v>
      </c>
      <c r="M208" s="15" t="s">
        <v>532</v>
      </c>
      <c r="N208" s="13" t="s">
        <v>145</v>
      </c>
      <c r="O208" s="15" t="s">
        <v>146</v>
      </c>
      <c r="P208" s="15" t="s">
        <v>147</v>
      </c>
      <c r="Q208" s="15" t="s">
        <v>291</v>
      </c>
      <c r="R208" s="13" t="s">
        <v>292</v>
      </c>
      <c r="S208" s="13" t="s">
        <v>150</v>
      </c>
      <c r="T208" s="13" t="s">
        <v>202</v>
      </c>
      <c r="U208" s="14">
        <v>43520</v>
      </c>
      <c r="V208" s="14"/>
      <c r="W208" s="15"/>
      <c r="X208" s="13"/>
      <c r="Y208" s="15"/>
      <c r="Z208" s="13"/>
      <c r="AA208" s="15"/>
      <c r="AB208" s="13"/>
      <c r="AC208" s="15"/>
      <c r="AD208" s="13"/>
      <c r="AE208" s="15"/>
      <c r="AF208" s="13"/>
      <c r="AG208" s="15"/>
      <c r="AH208" s="13"/>
      <c r="AI208" s="15"/>
      <c r="AJ208" s="13"/>
      <c r="AK208" s="15"/>
      <c r="AL208" s="13"/>
      <c r="AM208" s="15"/>
      <c r="AN208" s="13"/>
      <c r="AO208" s="13"/>
    </row>
    <row r="209" spans="1:41" ht="60" x14ac:dyDescent="0.25">
      <c r="A209" s="13" t="s">
        <v>134</v>
      </c>
      <c r="B209" s="13" t="s">
        <v>201</v>
      </c>
      <c r="C209" s="14">
        <v>43620.68472222222</v>
      </c>
      <c r="D209" s="13" t="s">
        <v>136</v>
      </c>
      <c r="E209" s="15" t="s">
        <v>137</v>
      </c>
      <c r="F209" s="13" t="s">
        <v>138</v>
      </c>
      <c r="G209" s="15" t="s">
        <v>139</v>
      </c>
      <c r="H209" s="13" t="s">
        <v>528</v>
      </c>
      <c r="I209" s="15" t="s">
        <v>529</v>
      </c>
      <c r="J209" s="15" t="s">
        <v>529</v>
      </c>
      <c r="K209" s="15" t="s">
        <v>530</v>
      </c>
      <c r="L209" s="13" t="s">
        <v>600</v>
      </c>
      <c r="M209" s="15" t="s">
        <v>601</v>
      </c>
      <c r="N209" s="13" t="s">
        <v>145</v>
      </c>
      <c r="O209" s="15" t="s">
        <v>205</v>
      </c>
      <c r="P209" s="15" t="s">
        <v>206</v>
      </c>
      <c r="Q209" s="15" t="s">
        <v>291</v>
      </c>
      <c r="R209" s="13" t="s">
        <v>292</v>
      </c>
      <c r="S209" s="13" t="s">
        <v>150</v>
      </c>
      <c r="T209" s="13" t="s">
        <v>202</v>
      </c>
      <c r="U209" s="14">
        <v>43520</v>
      </c>
      <c r="V209" s="14"/>
      <c r="W209" s="15"/>
      <c r="X209" s="13"/>
      <c r="Y209" s="15"/>
      <c r="Z209" s="13"/>
      <c r="AA209" s="15"/>
      <c r="AB209" s="13"/>
      <c r="AC209" s="15"/>
      <c r="AD209" s="13"/>
      <c r="AE209" s="15"/>
      <c r="AF209" s="13"/>
      <c r="AG209" s="15"/>
      <c r="AH209" s="13"/>
      <c r="AI209" s="15"/>
      <c r="AJ209" s="13"/>
      <c r="AK209" s="15"/>
      <c r="AL209" s="13"/>
      <c r="AM209" s="15"/>
      <c r="AN209" s="13"/>
      <c r="AO209" s="13"/>
    </row>
    <row r="210" spans="1:41" ht="45" x14ac:dyDescent="0.25">
      <c r="A210" s="13" t="s">
        <v>134</v>
      </c>
      <c r="B210" s="13" t="s">
        <v>201</v>
      </c>
      <c r="C210" s="14">
        <v>43620.685416666667</v>
      </c>
      <c r="D210" s="13" t="s">
        <v>136</v>
      </c>
      <c r="E210" s="15" t="s">
        <v>137</v>
      </c>
      <c r="F210" s="13" t="s">
        <v>138</v>
      </c>
      <c r="G210" s="15" t="s">
        <v>139</v>
      </c>
      <c r="H210" s="13" t="s">
        <v>528</v>
      </c>
      <c r="I210" s="15" t="s">
        <v>529</v>
      </c>
      <c r="J210" s="15" t="s">
        <v>529</v>
      </c>
      <c r="K210" s="15" t="s">
        <v>530</v>
      </c>
      <c r="L210" s="13" t="s">
        <v>605</v>
      </c>
      <c r="M210" s="15" t="s">
        <v>606</v>
      </c>
      <c r="N210" s="13" t="s">
        <v>213</v>
      </c>
      <c r="O210" s="15" t="s">
        <v>214</v>
      </c>
      <c r="P210" s="15" t="s">
        <v>215</v>
      </c>
      <c r="Q210" s="15" t="s">
        <v>291</v>
      </c>
      <c r="R210" s="13" t="s">
        <v>292</v>
      </c>
      <c r="S210" s="13" t="s">
        <v>150</v>
      </c>
      <c r="T210" s="13" t="s">
        <v>202</v>
      </c>
      <c r="U210" s="14">
        <v>43520</v>
      </c>
      <c r="V210" s="14"/>
      <c r="W210" s="15"/>
      <c r="X210" s="13"/>
      <c r="Y210" s="15"/>
      <c r="Z210" s="13"/>
      <c r="AA210" s="15"/>
      <c r="AB210" s="13"/>
      <c r="AC210" s="15"/>
      <c r="AD210" s="13"/>
      <c r="AE210" s="15"/>
      <c r="AF210" s="13"/>
      <c r="AG210" s="15"/>
      <c r="AH210" s="13"/>
      <c r="AI210" s="15"/>
      <c r="AJ210" s="13"/>
      <c r="AK210" s="15"/>
      <c r="AL210" s="13"/>
      <c r="AM210" s="15"/>
      <c r="AN210" s="13"/>
      <c r="AO210" s="13"/>
    </row>
    <row r="211" spans="1:41" ht="60" x14ac:dyDescent="0.25">
      <c r="A211" s="13" t="s">
        <v>134</v>
      </c>
      <c r="B211" s="13" t="s">
        <v>201</v>
      </c>
      <c r="C211" s="14">
        <v>43665.364583333336</v>
      </c>
      <c r="D211" s="13" t="s">
        <v>136</v>
      </c>
      <c r="E211" s="15" t="s">
        <v>137</v>
      </c>
      <c r="F211" s="13" t="s">
        <v>138</v>
      </c>
      <c r="G211" s="15" t="s">
        <v>139</v>
      </c>
      <c r="H211" s="13" t="s">
        <v>528</v>
      </c>
      <c r="I211" s="15" t="s">
        <v>529</v>
      </c>
      <c r="J211" s="15" t="s">
        <v>529</v>
      </c>
      <c r="K211" s="15" t="s">
        <v>530</v>
      </c>
      <c r="L211" s="13" t="s">
        <v>531</v>
      </c>
      <c r="M211" s="15" t="s">
        <v>532</v>
      </c>
      <c r="N211" s="13" t="s">
        <v>145</v>
      </c>
      <c r="O211" s="15" t="s">
        <v>146</v>
      </c>
      <c r="P211" s="15" t="s">
        <v>147</v>
      </c>
      <c r="Q211" s="15" t="s">
        <v>315</v>
      </c>
      <c r="R211" s="13" t="s">
        <v>316</v>
      </c>
      <c r="S211" s="13" t="s">
        <v>317</v>
      </c>
      <c r="T211" s="13" t="s">
        <v>202</v>
      </c>
      <c r="U211" s="14">
        <v>43520</v>
      </c>
      <c r="V211" s="14"/>
      <c r="W211" s="15"/>
      <c r="X211" s="13"/>
      <c r="Y211" s="15"/>
      <c r="Z211" s="13"/>
      <c r="AA211" s="15"/>
      <c r="AB211" s="13"/>
      <c r="AC211" s="15"/>
      <c r="AD211" s="13"/>
      <c r="AE211" s="15"/>
      <c r="AF211" s="13"/>
      <c r="AG211" s="15"/>
      <c r="AH211" s="13"/>
      <c r="AI211" s="15"/>
      <c r="AJ211" s="13"/>
      <c r="AK211" s="15"/>
      <c r="AL211" s="13"/>
      <c r="AM211" s="15"/>
      <c r="AN211" s="13"/>
      <c r="AO211" s="13"/>
    </row>
    <row r="212" spans="1:41" ht="60" x14ac:dyDescent="0.25">
      <c r="A212" s="13" t="s">
        <v>134</v>
      </c>
      <c r="B212" s="13" t="s">
        <v>201</v>
      </c>
      <c r="C212" s="14">
        <v>43665.364583333336</v>
      </c>
      <c r="D212" s="13" t="s">
        <v>136</v>
      </c>
      <c r="E212" s="15" t="s">
        <v>137</v>
      </c>
      <c r="F212" s="13" t="s">
        <v>138</v>
      </c>
      <c r="G212" s="15" t="s">
        <v>139</v>
      </c>
      <c r="H212" s="13" t="s">
        <v>528</v>
      </c>
      <c r="I212" s="15" t="s">
        <v>529</v>
      </c>
      <c r="J212" s="15" t="s">
        <v>529</v>
      </c>
      <c r="K212" s="15" t="s">
        <v>530</v>
      </c>
      <c r="L212" s="13" t="s">
        <v>600</v>
      </c>
      <c r="M212" s="15" t="s">
        <v>601</v>
      </c>
      <c r="N212" s="13" t="s">
        <v>145</v>
      </c>
      <c r="O212" s="15" t="s">
        <v>205</v>
      </c>
      <c r="P212" s="15" t="s">
        <v>206</v>
      </c>
      <c r="Q212" s="15" t="s">
        <v>315</v>
      </c>
      <c r="R212" s="13" t="s">
        <v>316</v>
      </c>
      <c r="S212" s="13" t="s">
        <v>317</v>
      </c>
      <c r="T212" s="13" t="s">
        <v>202</v>
      </c>
      <c r="U212" s="14">
        <v>43520</v>
      </c>
      <c r="V212" s="14"/>
      <c r="W212" s="15"/>
      <c r="X212" s="13"/>
      <c r="Y212" s="15"/>
      <c r="Z212" s="13"/>
      <c r="AA212" s="15"/>
      <c r="AB212" s="13"/>
      <c r="AC212" s="15"/>
      <c r="AD212" s="13"/>
      <c r="AE212" s="15"/>
      <c r="AF212" s="13"/>
      <c r="AG212" s="15"/>
      <c r="AH212" s="13"/>
      <c r="AI212" s="15"/>
      <c r="AJ212" s="13"/>
      <c r="AK212" s="15"/>
      <c r="AL212" s="13"/>
      <c r="AM212" s="15"/>
      <c r="AN212" s="13"/>
      <c r="AO212" s="13"/>
    </row>
    <row r="213" spans="1:41" ht="45" x14ac:dyDescent="0.25">
      <c r="A213" s="13" t="s">
        <v>134</v>
      </c>
      <c r="B213" s="13" t="s">
        <v>201</v>
      </c>
      <c r="C213" s="14">
        <v>43665.364583333336</v>
      </c>
      <c r="D213" s="13" t="s">
        <v>136</v>
      </c>
      <c r="E213" s="15" t="s">
        <v>137</v>
      </c>
      <c r="F213" s="13" t="s">
        <v>138</v>
      </c>
      <c r="G213" s="15" t="s">
        <v>139</v>
      </c>
      <c r="H213" s="13" t="s">
        <v>528</v>
      </c>
      <c r="I213" s="15" t="s">
        <v>529</v>
      </c>
      <c r="J213" s="15" t="s">
        <v>529</v>
      </c>
      <c r="K213" s="15" t="s">
        <v>530</v>
      </c>
      <c r="L213" s="13" t="s">
        <v>605</v>
      </c>
      <c r="M213" s="15" t="s">
        <v>606</v>
      </c>
      <c r="N213" s="13" t="s">
        <v>213</v>
      </c>
      <c r="O213" s="15" t="s">
        <v>214</v>
      </c>
      <c r="P213" s="15" t="s">
        <v>215</v>
      </c>
      <c r="Q213" s="15" t="s">
        <v>315</v>
      </c>
      <c r="R213" s="13" t="s">
        <v>316</v>
      </c>
      <c r="S213" s="13" t="s">
        <v>317</v>
      </c>
      <c r="T213" s="13" t="s">
        <v>202</v>
      </c>
      <c r="U213" s="14">
        <v>43520</v>
      </c>
      <c r="V213" s="14"/>
      <c r="W213" s="15"/>
      <c r="X213" s="13"/>
      <c r="Y213" s="15"/>
      <c r="Z213" s="13"/>
      <c r="AA213" s="15"/>
      <c r="AB213" s="13"/>
      <c r="AC213" s="15"/>
      <c r="AD213" s="13"/>
      <c r="AE213" s="15"/>
      <c r="AF213" s="13"/>
      <c r="AG213" s="15"/>
      <c r="AH213" s="13"/>
      <c r="AI213" s="15"/>
      <c r="AJ213" s="13"/>
      <c r="AK213" s="15"/>
      <c r="AL213" s="13"/>
      <c r="AM213" s="15"/>
      <c r="AN213" s="13"/>
      <c r="AO213" s="13"/>
    </row>
    <row r="214" spans="1:41" ht="60" x14ac:dyDescent="0.25">
      <c r="A214" s="13" t="s">
        <v>210</v>
      </c>
      <c r="B214" s="13" t="s">
        <v>135</v>
      </c>
      <c r="C214" s="14">
        <v>44725.484722222223</v>
      </c>
      <c r="D214" s="13" t="s">
        <v>136</v>
      </c>
      <c r="E214" s="15" t="s">
        <v>137</v>
      </c>
      <c r="F214" s="13" t="s">
        <v>138</v>
      </c>
      <c r="G214" s="15" t="s">
        <v>139</v>
      </c>
      <c r="H214" s="13" t="s">
        <v>528</v>
      </c>
      <c r="I214" s="15" t="s">
        <v>529</v>
      </c>
      <c r="J214" s="15" t="s">
        <v>529</v>
      </c>
      <c r="K214" s="15" t="s">
        <v>530</v>
      </c>
      <c r="L214" s="13" t="s">
        <v>531</v>
      </c>
      <c r="M214" s="15" t="s">
        <v>532</v>
      </c>
      <c r="N214" s="13" t="s">
        <v>145</v>
      </c>
      <c r="O214" s="15" t="s">
        <v>146</v>
      </c>
      <c r="P214" s="15" t="s">
        <v>147</v>
      </c>
      <c r="Q214" s="15" t="s">
        <v>362</v>
      </c>
      <c r="R214" s="13" t="s">
        <v>363</v>
      </c>
      <c r="S214" s="13" t="s">
        <v>317</v>
      </c>
      <c r="T214" s="13" t="s">
        <v>151</v>
      </c>
      <c r="U214" s="14">
        <v>43520</v>
      </c>
      <c r="V214" s="14">
        <v>44633</v>
      </c>
      <c r="W214" s="15"/>
      <c r="X214" s="13"/>
      <c r="Y214" s="15"/>
      <c r="Z214" s="13"/>
      <c r="AA214" s="15"/>
      <c r="AB214" s="13"/>
      <c r="AC214" s="15"/>
      <c r="AD214" s="13"/>
      <c r="AE214" s="15"/>
      <c r="AF214" s="13"/>
      <c r="AG214" s="15"/>
      <c r="AH214" s="13"/>
      <c r="AI214" s="15"/>
      <c r="AJ214" s="13"/>
      <c r="AK214" s="15"/>
      <c r="AL214" s="13"/>
      <c r="AM214" s="15"/>
      <c r="AN214" s="13"/>
      <c r="AO214" s="13"/>
    </row>
    <row r="215" spans="1:41" ht="60" x14ac:dyDescent="0.25">
      <c r="A215" s="13" t="s">
        <v>210</v>
      </c>
      <c r="B215" s="13" t="s">
        <v>201</v>
      </c>
      <c r="C215" s="14">
        <v>44725.48541666667</v>
      </c>
      <c r="D215" s="13" t="s">
        <v>136</v>
      </c>
      <c r="E215" s="15" t="s">
        <v>137</v>
      </c>
      <c r="F215" s="13" t="s">
        <v>138</v>
      </c>
      <c r="G215" s="15" t="s">
        <v>139</v>
      </c>
      <c r="H215" s="13" t="s">
        <v>528</v>
      </c>
      <c r="I215" s="15" t="s">
        <v>529</v>
      </c>
      <c r="J215" s="15" t="s">
        <v>529</v>
      </c>
      <c r="K215" s="15" t="s">
        <v>530</v>
      </c>
      <c r="L215" s="13" t="s">
        <v>531</v>
      </c>
      <c r="M215" s="15" t="s">
        <v>532</v>
      </c>
      <c r="N215" s="13" t="s">
        <v>145</v>
      </c>
      <c r="O215" s="15" t="s">
        <v>146</v>
      </c>
      <c r="P215" s="15" t="s">
        <v>147</v>
      </c>
      <c r="Q215" s="15" t="s">
        <v>362</v>
      </c>
      <c r="R215" s="13" t="s">
        <v>363</v>
      </c>
      <c r="S215" s="13" t="s">
        <v>317</v>
      </c>
      <c r="T215" s="13" t="s">
        <v>151</v>
      </c>
      <c r="U215" s="14">
        <v>44634</v>
      </c>
      <c r="V215" s="14"/>
      <c r="W215" s="15"/>
      <c r="X215" s="13"/>
      <c r="Y215" s="15"/>
      <c r="Z215" s="13"/>
      <c r="AA215" s="15"/>
      <c r="AB215" s="13"/>
      <c r="AC215" s="15"/>
      <c r="AD215" s="13"/>
      <c r="AE215" s="15"/>
      <c r="AF215" s="13"/>
      <c r="AG215" s="15"/>
      <c r="AH215" s="13"/>
      <c r="AI215" s="15"/>
      <c r="AJ215" s="13"/>
      <c r="AK215" s="15"/>
      <c r="AL215" s="13"/>
      <c r="AM215" s="15"/>
      <c r="AN215" s="13"/>
      <c r="AO215" s="13"/>
    </row>
    <row r="216" spans="1:41" ht="60" x14ac:dyDescent="0.25">
      <c r="A216" s="13" t="s">
        <v>134</v>
      </c>
      <c r="B216" s="13" t="s">
        <v>201</v>
      </c>
      <c r="C216" s="14">
        <v>43620.73333333333</v>
      </c>
      <c r="D216" s="13" t="s">
        <v>136</v>
      </c>
      <c r="E216" s="15" t="s">
        <v>137</v>
      </c>
      <c r="F216" s="13" t="s">
        <v>138</v>
      </c>
      <c r="G216" s="15" t="s">
        <v>139</v>
      </c>
      <c r="H216" s="13" t="s">
        <v>528</v>
      </c>
      <c r="I216" s="15" t="s">
        <v>529</v>
      </c>
      <c r="J216" s="15" t="s">
        <v>529</v>
      </c>
      <c r="K216" s="15" t="s">
        <v>530</v>
      </c>
      <c r="L216" s="13" t="s">
        <v>600</v>
      </c>
      <c r="M216" s="15" t="s">
        <v>601</v>
      </c>
      <c r="N216" s="13" t="s">
        <v>145</v>
      </c>
      <c r="O216" s="15" t="s">
        <v>205</v>
      </c>
      <c r="P216" s="15" t="s">
        <v>206</v>
      </c>
      <c r="Q216" s="15" t="s">
        <v>362</v>
      </c>
      <c r="R216" s="13" t="s">
        <v>363</v>
      </c>
      <c r="S216" s="13" t="s">
        <v>317</v>
      </c>
      <c r="T216" s="13" t="s">
        <v>151</v>
      </c>
      <c r="U216" s="14">
        <v>43520</v>
      </c>
      <c r="V216" s="14"/>
      <c r="W216" s="15"/>
      <c r="X216" s="13"/>
      <c r="Y216" s="15"/>
      <c r="Z216" s="13"/>
      <c r="AA216" s="15"/>
      <c r="AB216" s="13"/>
      <c r="AC216" s="15"/>
      <c r="AD216" s="13"/>
      <c r="AE216" s="15"/>
      <c r="AF216" s="13"/>
      <c r="AG216" s="15"/>
      <c r="AH216" s="13"/>
      <c r="AI216" s="15"/>
      <c r="AJ216" s="13"/>
      <c r="AK216" s="15"/>
      <c r="AL216" s="13"/>
      <c r="AM216" s="15"/>
      <c r="AN216" s="13"/>
      <c r="AO216" s="13"/>
    </row>
    <row r="217" spans="1:41" ht="60" x14ac:dyDescent="0.25">
      <c r="A217" s="13" t="s">
        <v>210</v>
      </c>
      <c r="B217" s="13" t="s">
        <v>135</v>
      </c>
      <c r="C217" s="14">
        <v>44713.356944444444</v>
      </c>
      <c r="D217" s="13" t="s">
        <v>136</v>
      </c>
      <c r="E217" s="15" t="s">
        <v>137</v>
      </c>
      <c r="F217" s="13" t="s">
        <v>138</v>
      </c>
      <c r="G217" s="15" t="s">
        <v>139</v>
      </c>
      <c r="H217" s="13" t="s">
        <v>528</v>
      </c>
      <c r="I217" s="15" t="s">
        <v>529</v>
      </c>
      <c r="J217" s="15" t="s">
        <v>529</v>
      </c>
      <c r="K217" s="15" t="s">
        <v>530</v>
      </c>
      <c r="L217" s="13" t="s">
        <v>605</v>
      </c>
      <c r="M217" s="15" t="s">
        <v>606</v>
      </c>
      <c r="N217" s="13" t="s">
        <v>213</v>
      </c>
      <c r="O217" s="15" t="s">
        <v>214</v>
      </c>
      <c r="P217" s="15" t="s">
        <v>215</v>
      </c>
      <c r="Q217" s="15" t="s">
        <v>362</v>
      </c>
      <c r="R217" s="13" t="s">
        <v>363</v>
      </c>
      <c r="S217" s="13" t="s">
        <v>317</v>
      </c>
      <c r="T217" s="13" t="s">
        <v>151</v>
      </c>
      <c r="U217" s="14">
        <v>43520</v>
      </c>
      <c r="V217" s="14">
        <v>44347</v>
      </c>
      <c r="W217" s="15"/>
      <c r="X217" s="13"/>
      <c r="Y217" s="15"/>
      <c r="Z217" s="13"/>
      <c r="AA217" s="15"/>
      <c r="AB217" s="13"/>
      <c r="AC217" s="15"/>
      <c r="AD217" s="13"/>
      <c r="AE217" s="15"/>
      <c r="AF217" s="13"/>
      <c r="AG217" s="15"/>
      <c r="AH217" s="13"/>
      <c r="AI217" s="15"/>
      <c r="AJ217" s="13"/>
      <c r="AK217" s="15"/>
      <c r="AL217" s="13"/>
      <c r="AM217" s="15"/>
      <c r="AN217" s="13"/>
      <c r="AO217" s="13"/>
    </row>
    <row r="218" spans="1:41" ht="60" x14ac:dyDescent="0.25">
      <c r="A218" s="13" t="s">
        <v>210</v>
      </c>
      <c r="B218" s="13" t="s">
        <v>201</v>
      </c>
      <c r="C218" s="14">
        <v>44713.356944444444</v>
      </c>
      <c r="D218" s="13" t="s">
        <v>136</v>
      </c>
      <c r="E218" s="15" t="s">
        <v>137</v>
      </c>
      <c r="F218" s="13" t="s">
        <v>138</v>
      </c>
      <c r="G218" s="15" t="s">
        <v>139</v>
      </c>
      <c r="H218" s="13" t="s">
        <v>528</v>
      </c>
      <c r="I218" s="15" t="s">
        <v>529</v>
      </c>
      <c r="J218" s="15" t="s">
        <v>529</v>
      </c>
      <c r="K218" s="15" t="s">
        <v>530</v>
      </c>
      <c r="L218" s="13" t="s">
        <v>605</v>
      </c>
      <c r="M218" s="15" t="s">
        <v>606</v>
      </c>
      <c r="N218" s="13" t="s">
        <v>213</v>
      </c>
      <c r="O218" s="15" t="s">
        <v>214</v>
      </c>
      <c r="P218" s="15" t="s">
        <v>215</v>
      </c>
      <c r="Q218" s="15" t="s">
        <v>362</v>
      </c>
      <c r="R218" s="13" t="s">
        <v>363</v>
      </c>
      <c r="S218" s="13" t="s">
        <v>317</v>
      </c>
      <c r="T218" s="13" t="s">
        <v>151</v>
      </c>
      <c r="U218" s="14">
        <v>44348</v>
      </c>
      <c r="V218" s="14"/>
      <c r="W218" s="15"/>
      <c r="X218" s="13"/>
      <c r="Y218" s="15"/>
      <c r="Z218" s="13"/>
      <c r="AA218" s="15"/>
      <c r="AB218" s="13"/>
      <c r="AC218" s="15"/>
      <c r="AD218" s="13"/>
      <c r="AE218" s="15"/>
      <c r="AF218" s="13"/>
      <c r="AG218" s="15"/>
      <c r="AH218" s="13"/>
      <c r="AI218" s="15"/>
      <c r="AJ218" s="13"/>
      <c r="AK218" s="15"/>
      <c r="AL218" s="13"/>
      <c r="AM218" s="15"/>
      <c r="AN218" s="13"/>
      <c r="AO218" s="13"/>
    </row>
    <row r="219" spans="1:41" ht="60" x14ac:dyDescent="0.25">
      <c r="A219" s="13" t="s">
        <v>210</v>
      </c>
      <c r="B219" s="13" t="s">
        <v>135</v>
      </c>
      <c r="C219" s="14">
        <v>44725.486111111109</v>
      </c>
      <c r="D219" s="13" t="s">
        <v>136</v>
      </c>
      <c r="E219" s="15" t="s">
        <v>137</v>
      </c>
      <c r="F219" s="13" t="s">
        <v>138</v>
      </c>
      <c r="G219" s="15" t="s">
        <v>139</v>
      </c>
      <c r="H219" s="13" t="s">
        <v>528</v>
      </c>
      <c r="I219" s="15" t="s">
        <v>529</v>
      </c>
      <c r="J219" s="15" t="s">
        <v>529</v>
      </c>
      <c r="K219" s="15" t="s">
        <v>530</v>
      </c>
      <c r="L219" s="13" t="s">
        <v>531</v>
      </c>
      <c r="M219" s="15" t="s">
        <v>532</v>
      </c>
      <c r="N219" s="13" t="s">
        <v>145</v>
      </c>
      <c r="O219" s="15" t="s">
        <v>146</v>
      </c>
      <c r="P219" s="15" t="s">
        <v>147</v>
      </c>
      <c r="Q219" s="15" t="s">
        <v>371</v>
      </c>
      <c r="R219" s="13" t="s">
        <v>372</v>
      </c>
      <c r="S219" s="13" t="s">
        <v>317</v>
      </c>
      <c r="T219" s="13" t="s">
        <v>151</v>
      </c>
      <c r="U219" s="14">
        <v>43520</v>
      </c>
      <c r="V219" s="14">
        <v>44633</v>
      </c>
      <c r="W219" s="15"/>
      <c r="X219" s="13"/>
      <c r="Y219" s="15"/>
      <c r="Z219" s="13"/>
      <c r="AA219" s="15"/>
      <c r="AB219" s="13"/>
      <c r="AC219" s="15"/>
      <c r="AD219" s="13"/>
      <c r="AE219" s="15"/>
      <c r="AF219" s="13"/>
      <c r="AG219" s="15"/>
      <c r="AH219" s="13"/>
      <c r="AI219" s="15"/>
      <c r="AJ219" s="13"/>
      <c r="AK219" s="15"/>
      <c r="AL219" s="13"/>
      <c r="AM219" s="15"/>
      <c r="AN219" s="13"/>
      <c r="AO219" s="13"/>
    </row>
    <row r="220" spans="1:41" ht="60" x14ac:dyDescent="0.25">
      <c r="A220" s="13" t="s">
        <v>210</v>
      </c>
      <c r="B220" s="13" t="s">
        <v>201</v>
      </c>
      <c r="C220" s="14">
        <v>44725.486111111109</v>
      </c>
      <c r="D220" s="13" t="s">
        <v>136</v>
      </c>
      <c r="E220" s="15" t="s">
        <v>137</v>
      </c>
      <c r="F220" s="13" t="s">
        <v>138</v>
      </c>
      <c r="G220" s="15" t="s">
        <v>139</v>
      </c>
      <c r="H220" s="13" t="s">
        <v>528</v>
      </c>
      <c r="I220" s="15" t="s">
        <v>529</v>
      </c>
      <c r="J220" s="15" t="s">
        <v>529</v>
      </c>
      <c r="K220" s="15" t="s">
        <v>530</v>
      </c>
      <c r="L220" s="13" t="s">
        <v>531</v>
      </c>
      <c r="M220" s="15" t="s">
        <v>532</v>
      </c>
      <c r="N220" s="13" t="s">
        <v>145</v>
      </c>
      <c r="O220" s="15" t="s">
        <v>146</v>
      </c>
      <c r="P220" s="15" t="s">
        <v>147</v>
      </c>
      <c r="Q220" s="15" t="s">
        <v>371</v>
      </c>
      <c r="R220" s="13" t="s">
        <v>372</v>
      </c>
      <c r="S220" s="13" t="s">
        <v>317</v>
      </c>
      <c r="T220" s="13" t="s">
        <v>151</v>
      </c>
      <c r="U220" s="14">
        <v>44634</v>
      </c>
      <c r="V220" s="14"/>
      <c r="W220" s="15"/>
      <c r="X220" s="13"/>
      <c r="Y220" s="15"/>
      <c r="Z220" s="13"/>
      <c r="AA220" s="15"/>
      <c r="AB220" s="13"/>
      <c r="AC220" s="15"/>
      <c r="AD220" s="13"/>
      <c r="AE220" s="15"/>
      <c r="AF220" s="13"/>
      <c r="AG220" s="15"/>
      <c r="AH220" s="13"/>
      <c r="AI220" s="15"/>
      <c r="AJ220" s="13"/>
      <c r="AK220" s="15"/>
      <c r="AL220" s="13"/>
      <c r="AM220" s="15"/>
      <c r="AN220" s="13"/>
      <c r="AO220" s="13"/>
    </row>
    <row r="221" spans="1:41" ht="60" x14ac:dyDescent="0.25">
      <c r="A221" s="13" t="s">
        <v>134</v>
      </c>
      <c r="B221" s="13" t="s">
        <v>201</v>
      </c>
      <c r="C221" s="14">
        <v>43620.734027777777</v>
      </c>
      <c r="D221" s="13" t="s">
        <v>136</v>
      </c>
      <c r="E221" s="15" t="s">
        <v>137</v>
      </c>
      <c r="F221" s="13" t="s">
        <v>138</v>
      </c>
      <c r="G221" s="15" t="s">
        <v>139</v>
      </c>
      <c r="H221" s="13" t="s">
        <v>528</v>
      </c>
      <c r="I221" s="15" t="s">
        <v>529</v>
      </c>
      <c r="J221" s="15" t="s">
        <v>529</v>
      </c>
      <c r="K221" s="15" t="s">
        <v>530</v>
      </c>
      <c r="L221" s="13" t="s">
        <v>600</v>
      </c>
      <c r="M221" s="15" t="s">
        <v>601</v>
      </c>
      <c r="N221" s="13" t="s">
        <v>145</v>
      </c>
      <c r="O221" s="15" t="s">
        <v>205</v>
      </c>
      <c r="P221" s="15" t="s">
        <v>206</v>
      </c>
      <c r="Q221" s="15" t="s">
        <v>371</v>
      </c>
      <c r="R221" s="13" t="s">
        <v>372</v>
      </c>
      <c r="S221" s="13" t="s">
        <v>317</v>
      </c>
      <c r="T221" s="13" t="s">
        <v>151</v>
      </c>
      <c r="U221" s="14">
        <v>43520</v>
      </c>
      <c r="V221" s="14"/>
      <c r="W221" s="15"/>
      <c r="X221" s="13"/>
      <c r="Y221" s="15"/>
      <c r="Z221" s="13"/>
      <c r="AA221" s="15"/>
      <c r="AB221" s="13"/>
      <c r="AC221" s="15"/>
      <c r="AD221" s="13"/>
      <c r="AE221" s="15"/>
      <c r="AF221" s="13"/>
      <c r="AG221" s="15"/>
      <c r="AH221" s="13"/>
      <c r="AI221" s="15"/>
      <c r="AJ221" s="13"/>
      <c r="AK221" s="15"/>
      <c r="AL221" s="13"/>
      <c r="AM221" s="15"/>
      <c r="AN221" s="13"/>
      <c r="AO221" s="13"/>
    </row>
    <row r="222" spans="1:41" ht="60" x14ac:dyDescent="0.25">
      <c r="A222" s="13" t="s">
        <v>210</v>
      </c>
      <c r="B222" s="13" t="s">
        <v>135</v>
      </c>
      <c r="C222" s="14">
        <v>44713.357638888891</v>
      </c>
      <c r="D222" s="13" t="s">
        <v>136</v>
      </c>
      <c r="E222" s="15" t="s">
        <v>137</v>
      </c>
      <c r="F222" s="13" t="s">
        <v>138</v>
      </c>
      <c r="G222" s="15" t="s">
        <v>139</v>
      </c>
      <c r="H222" s="13" t="s">
        <v>528</v>
      </c>
      <c r="I222" s="15" t="s">
        <v>529</v>
      </c>
      <c r="J222" s="15" t="s">
        <v>529</v>
      </c>
      <c r="K222" s="15" t="s">
        <v>530</v>
      </c>
      <c r="L222" s="13" t="s">
        <v>605</v>
      </c>
      <c r="M222" s="15" t="s">
        <v>606</v>
      </c>
      <c r="N222" s="13" t="s">
        <v>213</v>
      </c>
      <c r="O222" s="15" t="s">
        <v>214</v>
      </c>
      <c r="P222" s="15" t="s">
        <v>215</v>
      </c>
      <c r="Q222" s="15" t="s">
        <v>371</v>
      </c>
      <c r="R222" s="13" t="s">
        <v>372</v>
      </c>
      <c r="S222" s="13" t="s">
        <v>317</v>
      </c>
      <c r="T222" s="13" t="s">
        <v>151</v>
      </c>
      <c r="U222" s="14">
        <v>43520</v>
      </c>
      <c r="V222" s="14">
        <v>44347</v>
      </c>
      <c r="W222" s="15"/>
      <c r="X222" s="13"/>
      <c r="Y222" s="15"/>
      <c r="Z222" s="13"/>
      <c r="AA222" s="15"/>
      <c r="AB222" s="13"/>
      <c r="AC222" s="15"/>
      <c r="AD222" s="13"/>
      <c r="AE222" s="15"/>
      <c r="AF222" s="13"/>
      <c r="AG222" s="15"/>
      <c r="AH222" s="13"/>
      <c r="AI222" s="15"/>
      <c r="AJ222" s="13"/>
      <c r="AK222" s="15"/>
      <c r="AL222" s="13"/>
      <c r="AM222" s="15"/>
      <c r="AN222" s="13"/>
      <c r="AO222" s="13"/>
    </row>
    <row r="223" spans="1:41" ht="60" x14ac:dyDescent="0.25">
      <c r="A223" s="13" t="s">
        <v>210</v>
      </c>
      <c r="B223" s="13" t="s">
        <v>201</v>
      </c>
      <c r="C223" s="14">
        <v>44713.35833333333</v>
      </c>
      <c r="D223" s="13" t="s">
        <v>136</v>
      </c>
      <c r="E223" s="15" t="s">
        <v>137</v>
      </c>
      <c r="F223" s="13" t="s">
        <v>138</v>
      </c>
      <c r="G223" s="15" t="s">
        <v>139</v>
      </c>
      <c r="H223" s="13" t="s">
        <v>528</v>
      </c>
      <c r="I223" s="15" t="s">
        <v>529</v>
      </c>
      <c r="J223" s="15" t="s">
        <v>529</v>
      </c>
      <c r="K223" s="15" t="s">
        <v>530</v>
      </c>
      <c r="L223" s="13" t="s">
        <v>605</v>
      </c>
      <c r="M223" s="15" t="s">
        <v>606</v>
      </c>
      <c r="N223" s="13" t="s">
        <v>213</v>
      </c>
      <c r="O223" s="15" t="s">
        <v>214</v>
      </c>
      <c r="P223" s="15" t="s">
        <v>215</v>
      </c>
      <c r="Q223" s="15" t="s">
        <v>371</v>
      </c>
      <c r="R223" s="13" t="s">
        <v>372</v>
      </c>
      <c r="S223" s="13" t="s">
        <v>317</v>
      </c>
      <c r="T223" s="13" t="s">
        <v>151</v>
      </c>
      <c r="U223" s="14">
        <v>44348</v>
      </c>
      <c r="V223" s="14"/>
      <c r="W223" s="15"/>
      <c r="X223" s="13"/>
      <c r="Y223" s="15"/>
      <c r="Z223" s="13"/>
      <c r="AA223" s="15"/>
      <c r="AB223" s="13"/>
      <c r="AC223" s="15"/>
      <c r="AD223" s="13"/>
      <c r="AE223" s="15"/>
      <c r="AF223" s="13"/>
      <c r="AG223" s="15"/>
      <c r="AH223" s="13"/>
      <c r="AI223" s="15"/>
      <c r="AJ223" s="13"/>
      <c r="AK223" s="15"/>
      <c r="AL223" s="13"/>
      <c r="AM223" s="15"/>
      <c r="AN223" s="13"/>
      <c r="AO223" s="13"/>
    </row>
    <row r="224" spans="1:41" ht="60" x14ac:dyDescent="0.25">
      <c r="A224" s="13" t="s">
        <v>253</v>
      </c>
      <c r="B224" s="13" t="s">
        <v>201</v>
      </c>
      <c r="C224" s="14">
        <v>45281.7</v>
      </c>
      <c r="D224" s="13" t="s">
        <v>136</v>
      </c>
      <c r="E224" s="15" t="s">
        <v>137</v>
      </c>
      <c r="F224" s="13" t="s">
        <v>138</v>
      </c>
      <c r="G224" s="15" t="s">
        <v>139</v>
      </c>
      <c r="H224" s="13" t="s">
        <v>528</v>
      </c>
      <c r="I224" s="15" t="s">
        <v>529</v>
      </c>
      <c r="J224" s="15" t="s">
        <v>529</v>
      </c>
      <c r="K224" s="15" t="s">
        <v>530</v>
      </c>
      <c r="L224" s="13" t="s">
        <v>531</v>
      </c>
      <c r="M224" s="15" t="s">
        <v>532</v>
      </c>
      <c r="N224" s="13" t="s">
        <v>145</v>
      </c>
      <c r="O224" s="15" t="s">
        <v>146</v>
      </c>
      <c r="P224" s="15" t="s">
        <v>147</v>
      </c>
      <c r="Q224" s="15" t="s">
        <v>459</v>
      </c>
      <c r="R224" s="13" t="s">
        <v>460</v>
      </c>
      <c r="S224" s="13" t="s">
        <v>317</v>
      </c>
      <c r="T224" s="13" t="s">
        <v>151</v>
      </c>
      <c r="U224" s="14">
        <v>43520</v>
      </c>
      <c r="V224" s="14">
        <v>44633</v>
      </c>
      <c r="W224" s="15"/>
      <c r="X224" s="13"/>
      <c r="Y224" s="15"/>
      <c r="Z224" s="13"/>
      <c r="AA224" s="15"/>
      <c r="AB224" s="13"/>
      <c r="AC224" s="15"/>
      <c r="AD224" s="13"/>
      <c r="AE224" s="15"/>
      <c r="AF224" s="13"/>
      <c r="AG224" s="15"/>
      <c r="AH224" s="13"/>
      <c r="AI224" s="15"/>
      <c r="AJ224" s="13"/>
      <c r="AK224" s="15"/>
      <c r="AL224" s="13"/>
      <c r="AM224" s="15"/>
      <c r="AN224" s="13"/>
      <c r="AO224" s="13"/>
    </row>
    <row r="225" spans="1:41" ht="60" x14ac:dyDescent="0.25">
      <c r="A225" s="13" t="s">
        <v>253</v>
      </c>
      <c r="B225" s="13" t="s">
        <v>201</v>
      </c>
      <c r="C225" s="14">
        <v>45281.7</v>
      </c>
      <c r="D225" s="13" t="s">
        <v>136</v>
      </c>
      <c r="E225" s="15" t="s">
        <v>137</v>
      </c>
      <c r="F225" s="13" t="s">
        <v>138</v>
      </c>
      <c r="G225" s="15" t="s">
        <v>139</v>
      </c>
      <c r="H225" s="13" t="s">
        <v>528</v>
      </c>
      <c r="I225" s="15" t="s">
        <v>529</v>
      </c>
      <c r="J225" s="15" t="s">
        <v>529</v>
      </c>
      <c r="K225" s="15" t="s">
        <v>530</v>
      </c>
      <c r="L225" s="13" t="s">
        <v>531</v>
      </c>
      <c r="M225" s="15" t="s">
        <v>532</v>
      </c>
      <c r="N225" s="13" t="s">
        <v>145</v>
      </c>
      <c r="O225" s="15" t="s">
        <v>146</v>
      </c>
      <c r="P225" s="15" t="s">
        <v>147</v>
      </c>
      <c r="Q225" s="15" t="s">
        <v>459</v>
      </c>
      <c r="R225" s="13" t="s">
        <v>460</v>
      </c>
      <c r="S225" s="13" t="s">
        <v>317</v>
      </c>
      <c r="T225" s="13" t="s">
        <v>151</v>
      </c>
      <c r="U225" s="14">
        <v>44634</v>
      </c>
      <c r="V225" s="14"/>
      <c r="W225" s="15"/>
      <c r="X225" s="13"/>
      <c r="Y225" s="15"/>
      <c r="Z225" s="13"/>
      <c r="AA225" s="15"/>
      <c r="AB225" s="13"/>
      <c r="AC225" s="15"/>
      <c r="AD225" s="13"/>
      <c r="AE225" s="15"/>
      <c r="AF225" s="13"/>
      <c r="AG225" s="15"/>
      <c r="AH225" s="13"/>
      <c r="AI225" s="15"/>
      <c r="AJ225" s="13"/>
      <c r="AK225" s="15"/>
      <c r="AL225" s="13"/>
      <c r="AM225" s="15"/>
      <c r="AN225" s="13"/>
      <c r="AO225" s="13"/>
    </row>
    <row r="226" spans="1:41" ht="60" x14ac:dyDescent="0.25">
      <c r="A226" s="13" t="s">
        <v>253</v>
      </c>
      <c r="B226" s="13" t="s">
        <v>201</v>
      </c>
      <c r="C226" s="14">
        <v>45281.700694444444</v>
      </c>
      <c r="D226" s="13" t="s">
        <v>136</v>
      </c>
      <c r="E226" s="15" t="s">
        <v>137</v>
      </c>
      <c r="F226" s="13" t="s">
        <v>138</v>
      </c>
      <c r="G226" s="15" t="s">
        <v>139</v>
      </c>
      <c r="H226" s="13" t="s">
        <v>528</v>
      </c>
      <c r="I226" s="15" t="s">
        <v>529</v>
      </c>
      <c r="J226" s="15" t="s">
        <v>529</v>
      </c>
      <c r="K226" s="15" t="s">
        <v>530</v>
      </c>
      <c r="L226" s="13" t="s">
        <v>600</v>
      </c>
      <c r="M226" s="15" t="s">
        <v>601</v>
      </c>
      <c r="N226" s="13" t="s">
        <v>145</v>
      </c>
      <c r="O226" s="15" t="s">
        <v>205</v>
      </c>
      <c r="P226" s="15" t="s">
        <v>206</v>
      </c>
      <c r="Q226" s="15" t="s">
        <v>459</v>
      </c>
      <c r="R226" s="13" t="s">
        <v>460</v>
      </c>
      <c r="S226" s="13" t="s">
        <v>317</v>
      </c>
      <c r="T226" s="13" t="s">
        <v>151</v>
      </c>
      <c r="U226" s="14">
        <v>43520</v>
      </c>
      <c r="V226" s="14"/>
      <c r="W226" s="15"/>
      <c r="X226" s="13"/>
      <c r="Y226" s="15"/>
      <c r="Z226" s="13"/>
      <c r="AA226" s="15"/>
      <c r="AB226" s="13"/>
      <c r="AC226" s="15"/>
      <c r="AD226" s="13"/>
      <c r="AE226" s="15"/>
      <c r="AF226" s="13"/>
      <c r="AG226" s="15"/>
      <c r="AH226" s="13"/>
      <c r="AI226" s="15"/>
      <c r="AJ226" s="13"/>
      <c r="AK226" s="15"/>
      <c r="AL226" s="13"/>
      <c r="AM226" s="15"/>
      <c r="AN226" s="13"/>
      <c r="AO226" s="13"/>
    </row>
    <row r="227" spans="1:41" ht="45" x14ac:dyDescent="0.25">
      <c r="A227" s="13" t="s">
        <v>253</v>
      </c>
      <c r="B227" s="13" t="s">
        <v>201</v>
      </c>
      <c r="C227" s="14">
        <v>45281.70208333333</v>
      </c>
      <c r="D227" s="13" t="s">
        <v>136</v>
      </c>
      <c r="E227" s="15" t="s">
        <v>137</v>
      </c>
      <c r="F227" s="13" t="s">
        <v>138</v>
      </c>
      <c r="G227" s="15" t="s">
        <v>139</v>
      </c>
      <c r="H227" s="13" t="s">
        <v>528</v>
      </c>
      <c r="I227" s="15" t="s">
        <v>529</v>
      </c>
      <c r="J227" s="15" t="s">
        <v>529</v>
      </c>
      <c r="K227" s="15" t="s">
        <v>530</v>
      </c>
      <c r="L227" s="13" t="s">
        <v>605</v>
      </c>
      <c r="M227" s="15" t="s">
        <v>606</v>
      </c>
      <c r="N227" s="13" t="s">
        <v>213</v>
      </c>
      <c r="O227" s="15" t="s">
        <v>214</v>
      </c>
      <c r="P227" s="15" t="s">
        <v>215</v>
      </c>
      <c r="Q227" s="15" t="s">
        <v>459</v>
      </c>
      <c r="R227" s="13" t="s">
        <v>460</v>
      </c>
      <c r="S227" s="13" t="s">
        <v>317</v>
      </c>
      <c r="T227" s="13" t="s">
        <v>151</v>
      </c>
      <c r="U227" s="14">
        <v>43520</v>
      </c>
      <c r="V227" s="14">
        <v>44347</v>
      </c>
      <c r="W227" s="15"/>
      <c r="X227" s="13"/>
      <c r="Y227" s="15"/>
      <c r="Z227" s="13"/>
      <c r="AA227" s="15"/>
      <c r="AB227" s="13"/>
      <c r="AC227" s="15"/>
      <c r="AD227" s="13"/>
      <c r="AE227" s="15"/>
      <c r="AF227" s="13"/>
      <c r="AG227" s="15"/>
      <c r="AH227" s="13"/>
      <c r="AI227" s="15"/>
      <c r="AJ227" s="13"/>
      <c r="AK227" s="15"/>
      <c r="AL227" s="13"/>
      <c r="AM227" s="15"/>
      <c r="AN227" s="13"/>
      <c r="AO227" s="13"/>
    </row>
    <row r="228" spans="1:41" ht="45" x14ac:dyDescent="0.25">
      <c r="A228" s="13" t="s">
        <v>253</v>
      </c>
      <c r="B228" s="13" t="s">
        <v>201</v>
      </c>
      <c r="C228" s="14">
        <v>45281.70208333333</v>
      </c>
      <c r="D228" s="13" t="s">
        <v>136</v>
      </c>
      <c r="E228" s="15" t="s">
        <v>137</v>
      </c>
      <c r="F228" s="13" t="s">
        <v>138</v>
      </c>
      <c r="G228" s="15" t="s">
        <v>139</v>
      </c>
      <c r="H228" s="13" t="s">
        <v>528</v>
      </c>
      <c r="I228" s="15" t="s">
        <v>529</v>
      </c>
      <c r="J228" s="15" t="s">
        <v>529</v>
      </c>
      <c r="K228" s="15" t="s">
        <v>530</v>
      </c>
      <c r="L228" s="13" t="s">
        <v>605</v>
      </c>
      <c r="M228" s="15" t="s">
        <v>606</v>
      </c>
      <c r="N228" s="13" t="s">
        <v>213</v>
      </c>
      <c r="O228" s="15" t="s">
        <v>214</v>
      </c>
      <c r="P228" s="15" t="s">
        <v>215</v>
      </c>
      <c r="Q228" s="15" t="s">
        <v>459</v>
      </c>
      <c r="R228" s="13" t="s">
        <v>460</v>
      </c>
      <c r="S228" s="13" t="s">
        <v>317</v>
      </c>
      <c r="T228" s="13" t="s">
        <v>151</v>
      </c>
      <c r="U228" s="14">
        <v>44348</v>
      </c>
      <c r="V228" s="14"/>
      <c r="W228" s="15"/>
      <c r="X228" s="13"/>
      <c r="Y228" s="15"/>
      <c r="Z228" s="13"/>
      <c r="AA228" s="15"/>
      <c r="AB228" s="13"/>
      <c r="AC228" s="15"/>
      <c r="AD228" s="13"/>
      <c r="AE228" s="15"/>
      <c r="AF228" s="13"/>
      <c r="AG228" s="15"/>
      <c r="AH228" s="13"/>
      <c r="AI228" s="15"/>
      <c r="AJ228" s="13"/>
      <c r="AK228" s="15"/>
      <c r="AL228" s="13"/>
      <c r="AM228" s="15"/>
      <c r="AN228" s="13"/>
      <c r="AO228" s="13"/>
    </row>
    <row r="229" spans="1:41" x14ac:dyDescent="0.25">
      <c r="C229" s="16"/>
      <c r="U229" s="16"/>
      <c r="V229" s="16"/>
    </row>
    <row r="230" spans="1:41" x14ac:dyDescent="0.25">
      <c r="C230" s="16"/>
      <c r="U230" s="16"/>
      <c r="V230" s="16"/>
    </row>
    <row r="231" spans="1:41" x14ac:dyDescent="0.25">
      <c r="C231" s="16"/>
      <c r="U231" s="16"/>
      <c r="V231" s="16"/>
    </row>
    <row r="232" spans="1:41" x14ac:dyDescent="0.25">
      <c r="C232" s="16"/>
      <c r="U232" s="16"/>
      <c r="V232" s="16"/>
    </row>
    <row r="233" spans="1:41" x14ac:dyDescent="0.25">
      <c r="C233" s="16"/>
      <c r="U233" s="16"/>
      <c r="V233" s="16"/>
    </row>
    <row r="234" spans="1:41" x14ac:dyDescent="0.25">
      <c r="C234" s="16"/>
      <c r="U234" s="16"/>
      <c r="V234" s="16"/>
    </row>
    <row r="235" spans="1:41" x14ac:dyDescent="0.25">
      <c r="C235" s="16"/>
      <c r="U235" s="16"/>
      <c r="V235" s="16"/>
    </row>
    <row r="236" spans="1:41" x14ac:dyDescent="0.25">
      <c r="C236" s="16"/>
      <c r="U236" s="16"/>
      <c r="V236" s="16"/>
    </row>
    <row r="237" spans="1:41" x14ac:dyDescent="0.25">
      <c r="C237" s="16"/>
      <c r="U237" s="16"/>
      <c r="V237" s="16"/>
    </row>
    <row r="238" spans="1:41" x14ac:dyDescent="0.25">
      <c r="C238" s="16"/>
      <c r="U238" s="16"/>
      <c r="V238" s="16"/>
    </row>
    <row r="239" spans="1:41" x14ac:dyDescent="0.25">
      <c r="C239" s="16"/>
      <c r="U239" s="16"/>
      <c r="V239" s="16"/>
    </row>
    <row r="240" spans="1:41"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sheetData>
  <autoFilter ref="A1:OJ1" xr:uid="{F7ADB60F-6068-448C-9337-AA144BE167E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12B52-097B-4AD1-95CC-CC2AED8C1B34}">
  <dimension ref="A1:AO22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690</v>
      </c>
      <c r="X1" s="10" t="s">
        <v>691</v>
      </c>
      <c r="Y1" s="10" t="s">
        <v>692</v>
      </c>
      <c r="Z1" s="10" t="s">
        <v>693</v>
      </c>
      <c r="AA1" s="10" t="s">
        <v>694</v>
      </c>
      <c r="AB1" s="10" t="s">
        <v>695</v>
      </c>
      <c r="AC1" s="10" t="s">
        <v>696</v>
      </c>
      <c r="AD1" s="10" t="s">
        <v>697</v>
      </c>
      <c r="AE1" s="10" t="s">
        <v>698</v>
      </c>
      <c r="AF1" s="10" t="s">
        <v>699</v>
      </c>
      <c r="AG1" s="10" t="s">
        <v>700</v>
      </c>
      <c r="AH1" s="10" t="s">
        <v>701</v>
      </c>
      <c r="AI1" s="10" t="s">
        <v>702</v>
      </c>
      <c r="AJ1" s="10" t="s">
        <v>703</v>
      </c>
      <c r="AK1" s="10" t="s">
        <v>704</v>
      </c>
      <c r="AL1" s="10" t="s">
        <v>705</v>
      </c>
      <c r="AM1" s="10" t="s">
        <v>706</v>
      </c>
      <c r="AN1" s="10" t="s">
        <v>132</v>
      </c>
      <c r="AO1" s="10" t="s">
        <v>133</v>
      </c>
    </row>
    <row r="2" spans="1:41" ht="60" x14ac:dyDescent="0.25">
      <c r="A2" s="13" t="s">
        <v>134</v>
      </c>
      <c r="B2" s="13" t="s">
        <v>135</v>
      </c>
      <c r="C2" s="14">
        <v>43620.697222222225</v>
      </c>
      <c r="D2" s="13" t="s">
        <v>136</v>
      </c>
      <c r="E2" s="15" t="s">
        <v>137</v>
      </c>
      <c r="F2" s="13" t="s">
        <v>138</v>
      </c>
      <c r="G2" s="15" t="s">
        <v>139</v>
      </c>
      <c r="H2" s="13" t="s">
        <v>140</v>
      </c>
      <c r="I2" s="15" t="s">
        <v>141</v>
      </c>
      <c r="J2" s="15" t="s">
        <v>141</v>
      </c>
      <c r="K2" s="15" t="s">
        <v>142</v>
      </c>
      <c r="L2" s="13" t="s">
        <v>143</v>
      </c>
      <c r="M2" s="15" t="s">
        <v>144</v>
      </c>
      <c r="N2" s="13" t="s">
        <v>145</v>
      </c>
      <c r="O2" s="15" t="s">
        <v>146</v>
      </c>
      <c r="P2" s="15" t="s">
        <v>147</v>
      </c>
      <c r="Q2" s="15" t="s">
        <v>148</v>
      </c>
      <c r="R2" s="13" t="s">
        <v>149</v>
      </c>
      <c r="S2" s="13" t="s">
        <v>150</v>
      </c>
      <c r="T2" s="13" t="s">
        <v>151</v>
      </c>
      <c r="U2" s="14">
        <v>40725</v>
      </c>
      <c r="V2" s="14">
        <v>43519</v>
      </c>
      <c r="W2" s="15"/>
      <c r="X2" s="15"/>
      <c r="Y2" s="13"/>
      <c r="Z2" s="15"/>
      <c r="AA2" s="15"/>
      <c r="AB2" s="15"/>
      <c r="AC2" s="13"/>
      <c r="AD2" s="15"/>
      <c r="AE2" s="15"/>
      <c r="AF2" s="15"/>
      <c r="AG2" s="13"/>
      <c r="AH2" s="15"/>
      <c r="AI2" s="15"/>
      <c r="AJ2" s="15"/>
      <c r="AK2" s="13"/>
      <c r="AL2" s="15"/>
      <c r="AM2" s="15"/>
      <c r="AN2" s="13"/>
      <c r="AO2" s="13"/>
    </row>
    <row r="3" spans="1:41" ht="60" x14ac:dyDescent="0.25">
      <c r="A3" s="13" t="s">
        <v>134</v>
      </c>
      <c r="B3" s="13" t="s">
        <v>201</v>
      </c>
      <c r="C3" s="14">
        <v>43620.697916666664</v>
      </c>
      <c r="D3" s="13" t="s">
        <v>136</v>
      </c>
      <c r="E3" s="15" t="s">
        <v>137</v>
      </c>
      <c r="F3" s="13" t="s">
        <v>138</v>
      </c>
      <c r="G3" s="15" t="s">
        <v>139</v>
      </c>
      <c r="H3" s="13" t="s">
        <v>140</v>
      </c>
      <c r="I3" s="15" t="s">
        <v>141</v>
      </c>
      <c r="J3" s="15" t="s">
        <v>141</v>
      </c>
      <c r="K3" s="15" t="s">
        <v>142</v>
      </c>
      <c r="L3" s="13" t="s">
        <v>143</v>
      </c>
      <c r="M3" s="15" t="s">
        <v>144</v>
      </c>
      <c r="N3" s="13" t="s">
        <v>145</v>
      </c>
      <c r="O3" s="15" t="s">
        <v>146</v>
      </c>
      <c r="P3" s="15" t="s">
        <v>147</v>
      </c>
      <c r="Q3" s="15" t="s">
        <v>148</v>
      </c>
      <c r="R3" s="13" t="s">
        <v>149</v>
      </c>
      <c r="S3" s="13" t="s">
        <v>150</v>
      </c>
      <c r="T3" s="13" t="s">
        <v>202</v>
      </c>
      <c r="U3" s="14">
        <v>43520</v>
      </c>
      <c r="V3" s="14"/>
      <c r="W3" s="15"/>
      <c r="X3" s="15"/>
      <c r="Y3" s="13"/>
      <c r="Z3" s="15"/>
      <c r="AA3" s="15"/>
      <c r="AB3" s="15"/>
      <c r="AC3" s="13"/>
      <c r="AD3" s="15"/>
      <c r="AE3" s="15"/>
      <c r="AF3" s="15"/>
      <c r="AG3" s="13"/>
      <c r="AH3" s="15"/>
      <c r="AI3" s="15"/>
      <c r="AJ3" s="15"/>
      <c r="AK3" s="13"/>
      <c r="AL3" s="15"/>
      <c r="AM3" s="15"/>
      <c r="AN3" s="13"/>
      <c r="AO3" s="13"/>
    </row>
    <row r="4" spans="1:41" ht="60" x14ac:dyDescent="0.25">
      <c r="A4" s="13" t="s">
        <v>134</v>
      </c>
      <c r="B4" s="13" t="s">
        <v>135</v>
      </c>
      <c r="C4" s="14">
        <v>43620.698611111111</v>
      </c>
      <c r="D4" s="13" t="s">
        <v>136</v>
      </c>
      <c r="E4" s="15" t="s">
        <v>137</v>
      </c>
      <c r="F4" s="13" t="s">
        <v>138</v>
      </c>
      <c r="G4" s="15" t="s">
        <v>139</v>
      </c>
      <c r="H4" s="13" t="s">
        <v>140</v>
      </c>
      <c r="I4" s="15" t="s">
        <v>141</v>
      </c>
      <c r="J4" s="15" t="s">
        <v>141</v>
      </c>
      <c r="K4" s="15" t="s">
        <v>142</v>
      </c>
      <c r="L4" s="13" t="s">
        <v>203</v>
      </c>
      <c r="M4" s="15" t="s">
        <v>204</v>
      </c>
      <c r="N4" s="13" t="s">
        <v>145</v>
      </c>
      <c r="O4" s="15" t="s">
        <v>205</v>
      </c>
      <c r="P4" s="15" t="s">
        <v>206</v>
      </c>
      <c r="Q4" s="15" t="s">
        <v>148</v>
      </c>
      <c r="R4" s="13" t="s">
        <v>149</v>
      </c>
      <c r="S4" s="13" t="s">
        <v>150</v>
      </c>
      <c r="T4" s="13" t="s">
        <v>151</v>
      </c>
      <c r="U4" s="14">
        <v>40725</v>
      </c>
      <c r="V4" s="14">
        <v>43519</v>
      </c>
      <c r="W4" s="15"/>
      <c r="X4" s="15"/>
      <c r="Y4" s="13"/>
      <c r="Z4" s="15"/>
      <c r="AA4" s="15"/>
      <c r="AB4" s="15"/>
      <c r="AC4" s="13"/>
      <c r="AD4" s="15"/>
      <c r="AE4" s="15"/>
      <c r="AF4" s="15"/>
      <c r="AG4" s="13"/>
      <c r="AH4" s="15"/>
      <c r="AI4" s="15"/>
      <c r="AJ4" s="15"/>
      <c r="AK4" s="13"/>
      <c r="AL4" s="15"/>
      <c r="AM4" s="15"/>
      <c r="AN4" s="13"/>
      <c r="AO4" s="13"/>
    </row>
    <row r="5" spans="1:41" ht="60" x14ac:dyDescent="0.25">
      <c r="A5" s="13" t="s">
        <v>134</v>
      </c>
      <c r="B5" s="13" t="s">
        <v>201</v>
      </c>
      <c r="C5" s="14">
        <v>43620.699305555558</v>
      </c>
      <c r="D5" s="13" t="s">
        <v>136</v>
      </c>
      <c r="E5" s="15" t="s">
        <v>137</v>
      </c>
      <c r="F5" s="13" t="s">
        <v>138</v>
      </c>
      <c r="G5" s="15" t="s">
        <v>139</v>
      </c>
      <c r="H5" s="13" t="s">
        <v>140</v>
      </c>
      <c r="I5" s="15" t="s">
        <v>141</v>
      </c>
      <c r="J5" s="15" t="s">
        <v>141</v>
      </c>
      <c r="K5" s="15" t="s">
        <v>142</v>
      </c>
      <c r="L5" s="13" t="s">
        <v>203</v>
      </c>
      <c r="M5" s="15" t="s">
        <v>204</v>
      </c>
      <c r="N5" s="13" t="s">
        <v>145</v>
      </c>
      <c r="O5" s="15" t="s">
        <v>205</v>
      </c>
      <c r="P5" s="15" t="s">
        <v>206</v>
      </c>
      <c r="Q5" s="15" t="s">
        <v>148</v>
      </c>
      <c r="R5" s="13" t="s">
        <v>149</v>
      </c>
      <c r="S5" s="13" t="s">
        <v>150</v>
      </c>
      <c r="T5" s="13" t="s">
        <v>202</v>
      </c>
      <c r="U5" s="14">
        <v>43520</v>
      </c>
      <c r="V5" s="14"/>
      <c r="W5" s="15"/>
      <c r="X5" s="15"/>
      <c r="Y5" s="13"/>
      <c r="Z5" s="15"/>
      <c r="AA5" s="15"/>
      <c r="AB5" s="15"/>
      <c r="AC5" s="13"/>
      <c r="AD5" s="15"/>
      <c r="AE5" s="15"/>
      <c r="AF5" s="15"/>
      <c r="AG5" s="13"/>
      <c r="AH5" s="15"/>
      <c r="AI5" s="15"/>
      <c r="AJ5" s="15"/>
      <c r="AK5" s="13"/>
      <c r="AL5" s="15"/>
      <c r="AM5" s="15"/>
      <c r="AN5" s="13"/>
      <c r="AO5" s="13"/>
    </row>
    <row r="6" spans="1:41" ht="45" x14ac:dyDescent="0.25">
      <c r="A6" s="13" t="s">
        <v>210</v>
      </c>
      <c r="B6" s="13" t="s">
        <v>135</v>
      </c>
      <c r="C6" s="14">
        <v>44713.359722222223</v>
      </c>
      <c r="D6" s="13" t="s">
        <v>136</v>
      </c>
      <c r="E6" s="15" t="s">
        <v>137</v>
      </c>
      <c r="F6" s="13" t="s">
        <v>138</v>
      </c>
      <c r="G6" s="15" t="s">
        <v>139</v>
      </c>
      <c r="H6" s="13" t="s">
        <v>140</v>
      </c>
      <c r="I6" s="15" t="s">
        <v>141</v>
      </c>
      <c r="J6" s="15" t="s">
        <v>141</v>
      </c>
      <c r="K6" s="15" t="s">
        <v>142</v>
      </c>
      <c r="L6" s="13" t="s">
        <v>211</v>
      </c>
      <c r="M6" s="15" t="s">
        <v>212</v>
      </c>
      <c r="N6" s="13" t="s">
        <v>213</v>
      </c>
      <c r="O6" s="15" t="s">
        <v>214</v>
      </c>
      <c r="P6" s="15" t="s">
        <v>215</v>
      </c>
      <c r="Q6" s="15" t="s">
        <v>148</v>
      </c>
      <c r="R6" s="13" t="s">
        <v>149</v>
      </c>
      <c r="S6" s="13" t="s">
        <v>150</v>
      </c>
      <c r="T6" s="13" t="s">
        <v>151</v>
      </c>
      <c r="U6" s="14">
        <v>40725</v>
      </c>
      <c r="V6" s="14">
        <v>44347</v>
      </c>
      <c r="W6" s="15"/>
      <c r="X6" s="15"/>
      <c r="Y6" s="13"/>
      <c r="Z6" s="15"/>
      <c r="AA6" s="15"/>
      <c r="AB6" s="15"/>
      <c r="AC6" s="13"/>
      <c r="AD6" s="15"/>
      <c r="AE6" s="15"/>
      <c r="AF6" s="15"/>
      <c r="AG6" s="13"/>
      <c r="AH6" s="15"/>
      <c r="AI6" s="15"/>
      <c r="AJ6" s="15"/>
      <c r="AK6" s="13"/>
      <c r="AL6" s="15"/>
      <c r="AM6" s="15"/>
      <c r="AN6" s="13"/>
      <c r="AO6" s="13"/>
    </row>
    <row r="7" spans="1:41" ht="45" x14ac:dyDescent="0.25">
      <c r="A7" s="13" t="s">
        <v>210</v>
      </c>
      <c r="B7" s="13" t="s">
        <v>201</v>
      </c>
      <c r="C7" s="14">
        <v>44713.359722222223</v>
      </c>
      <c r="D7" s="13" t="s">
        <v>136</v>
      </c>
      <c r="E7" s="15" t="s">
        <v>137</v>
      </c>
      <c r="F7" s="13" t="s">
        <v>138</v>
      </c>
      <c r="G7" s="15" t="s">
        <v>139</v>
      </c>
      <c r="H7" s="13" t="s">
        <v>140</v>
      </c>
      <c r="I7" s="15" t="s">
        <v>141</v>
      </c>
      <c r="J7" s="15" t="s">
        <v>141</v>
      </c>
      <c r="K7" s="15" t="s">
        <v>142</v>
      </c>
      <c r="L7" s="13" t="s">
        <v>211</v>
      </c>
      <c r="M7" s="15" t="s">
        <v>212</v>
      </c>
      <c r="N7" s="13" t="s">
        <v>213</v>
      </c>
      <c r="O7" s="15" t="s">
        <v>214</v>
      </c>
      <c r="P7" s="15" t="s">
        <v>215</v>
      </c>
      <c r="Q7" s="15" t="s">
        <v>148</v>
      </c>
      <c r="R7" s="13" t="s">
        <v>149</v>
      </c>
      <c r="S7" s="13" t="s">
        <v>150</v>
      </c>
      <c r="T7" s="13" t="s">
        <v>151</v>
      </c>
      <c r="U7" s="14">
        <v>44348</v>
      </c>
      <c r="V7" s="14"/>
      <c r="W7" s="15"/>
      <c r="X7" s="15"/>
      <c r="Y7" s="13"/>
      <c r="Z7" s="15"/>
      <c r="AA7" s="15"/>
      <c r="AB7" s="15"/>
      <c r="AC7" s="13"/>
      <c r="AD7" s="15"/>
      <c r="AE7" s="15"/>
      <c r="AF7" s="15"/>
      <c r="AG7" s="13"/>
      <c r="AH7" s="15"/>
      <c r="AI7" s="15"/>
      <c r="AJ7" s="15"/>
      <c r="AK7" s="13"/>
      <c r="AL7" s="15"/>
      <c r="AM7" s="15"/>
      <c r="AN7" s="13"/>
      <c r="AO7" s="13"/>
    </row>
    <row r="8" spans="1:41" ht="60" x14ac:dyDescent="0.25">
      <c r="A8" s="13" t="s">
        <v>224</v>
      </c>
      <c r="B8" s="13" t="s">
        <v>201</v>
      </c>
      <c r="C8" s="14">
        <v>44886.48333333333</v>
      </c>
      <c r="D8" s="13" t="s">
        <v>136</v>
      </c>
      <c r="E8" s="15" t="s">
        <v>137</v>
      </c>
      <c r="F8" s="13" t="s">
        <v>138</v>
      </c>
      <c r="G8" s="15" t="s">
        <v>139</v>
      </c>
      <c r="H8" s="13" t="s">
        <v>140</v>
      </c>
      <c r="I8" s="15" t="s">
        <v>141</v>
      </c>
      <c r="J8" s="15" t="s">
        <v>141</v>
      </c>
      <c r="K8" s="15" t="s">
        <v>142</v>
      </c>
      <c r="L8" s="13" t="s">
        <v>143</v>
      </c>
      <c r="M8" s="15" t="s">
        <v>144</v>
      </c>
      <c r="N8" s="13" t="s">
        <v>145</v>
      </c>
      <c r="O8" s="15" t="s">
        <v>146</v>
      </c>
      <c r="P8" s="15" t="s">
        <v>147</v>
      </c>
      <c r="Q8" s="15" t="s">
        <v>225</v>
      </c>
      <c r="R8" s="13" t="s">
        <v>226</v>
      </c>
      <c r="S8" s="13" t="s">
        <v>150</v>
      </c>
      <c r="T8" s="13" t="s">
        <v>202</v>
      </c>
      <c r="U8" s="14">
        <v>43831</v>
      </c>
      <c r="V8" s="14"/>
      <c r="W8" s="15"/>
      <c r="X8" s="15"/>
      <c r="Y8" s="13"/>
      <c r="Z8" s="15"/>
      <c r="AA8" s="15"/>
      <c r="AB8" s="15"/>
      <c r="AC8" s="13"/>
      <c r="AD8" s="15"/>
      <c r="AE8" s="15"/>
      <c r="AF8" s="15"/>
      <c r="AG8" s="13"/>
      <c r="AH8" s="15"/>
      <c r="AI8" s="15"/>
      <c r="AJ8" s="15"/>
      <c r="AK8" s="13"/>
      <c r="AL8" s="15"/>
      <c r="AM8" s="15"/>
      <c r="AN8" s="13"/>
      <c r="AO8" s="13"/>
    </row>
    <row r="9" spans="1:41" ht="60" x14ac:dyDescent="0.25">
      <c r="A9" s="13" t="s">
        <v>224</v>
      </c>
      <c r="B9" s="13" t="s">
        <v>201</v>
      </c>
      <c r="C9" s="14">
        <v>44886.48333333333</v>
      </c>
      <c r="D9" s="13" t="s">
        <v>136</v>
      </c>
      <c r="E9" s="15" t="s">
        <v>137</v>
      </c>
      <c r="F9" s="13" t="s">
        <v>138</v>
      </c>
      <c r="G9" s="15" t="s">
        <v>139</v>
      </c>
      <c r="H9" s="13" t="s">
        <v>140</v>
      </c>
      <c r="I9" s="15" t="s">
        <v>141</v>
      </c>
      <c r="J9" s="15" t="s">
        <v>141</v>
      </c>
      <c r="K9" s="15" t="s">
        <v>142</v>
      </c>
      <c r="L9" s="13" t="s">
        <v>203</v>
      </c>
      <c r="M9" s="15" t="s">
        <v>204</v>
      </c>
      <c r="N9" s="13" t="s">
        <v>145</v>
      </c>
      <c r="O9" s="15" t="s">
        <v>205</v>
      </c>
      <c r="P9" s="15" t="s">
        <v>206</v>
      </c>
      <c r="Q9" s="15" t="s">
        <v>225</v>
      </c>
      <c r="R9" s="13" t="s">
        <v>226</v>
      </c>
      <c r="S9" s="13" t="s">
        <v>150</v>
      </c>
      <c r="T9" s="13" t="s">
        <v>202</v>
      </c>
      <c r="U9" s="14">
        <v>43831</v>
      </c>
      <c r="V9" s="14"/>
      <c r="W9" s="15"/>
      <c r="X9" s="15"/>
      <c r="Y9" s="13"/>
      <c r="Z9" s="15"/>
      <c r="AA9" s="15"/>
      <c r="AB9" s="15"/>
      <c r="AC9" s="13"/>
      <c r="AD9" s="15"/>
      <c r="AE9" s="15"/>
      <c r="AF9" s="15"/>
      <c r="AG9" s="13"/>
      <c r="AH9" s="15"/>
      <c r="AI9" s="15"/>
      <c r="AJ9" s="15"/>
      <c r="AK9" s="13"/>
      <c r="AL9" s="15"/>
      <c r="AM9" s="15"/>
      <c r="AN9" s="13"/>
      <c r="AO9" s="13"/>
    </row>
    <row r="10" spans="1:41" ht="45" x14ac:dyDescent="0.25">
      <c r="A10" s="13" t="s">
        <v>224</v>
      </c>
      <c r="B10" s="13" t="s">
        <v>201</v>
      </c>
      <c r="C10" s="14">
        <v>44886.48333333333</v>
      </c>
      <c r="D10" s="13" t="s">
        <v>136</v>
      </c>
      <c r="E10" s="15" t="s">
        <v>137</v>
      </c>
      <c r="F10" s="13" t="s">
        <v>138</v>
      </c>
      <c r="G10" s="15" t="s">
        <v>139</v>
      </c>
      <c r="H10" s="13" t="s">
        <v>140</v>
      </c>
      <c r="I10" s="15" t="s">
        <v>141</v>
      </c>
      <c r="J10" s="15" t="s">
        <v>141</v>
      </c>
      <c r="K10" s="15" t="s">
        <v>142</v>
      </c>
      <c r="L10" s="13" t="s">
        <v>211</v>
      </c>
      <c r="M10" s="15" t="s">
        <v>212</v>
      </c>
      <c r="N10" s="13" t="s">
        <v>213</v>
      </c>
      <c r="O10" s="15" t="s">
        <v>214</v>
      </c>
      <c r="P10" s="15" t="s">
        <v>215</v>
      </c>
      <c r="Q10" s="15" t="s">
        <v>225</v>
      </c>
      <c r="R10" s="13" t="s">
        <v>226</v>
      </c>
      <c r="S10" s="13" t="s">
        <v>150</v>
      </c>
      <c r="T10" s="13" t="s">
        <v>202</v>
      </c>
      <c r="U10" s="14">
        <v>43831</v>
      </c>
      <c r="V10" s="14"/>
      <c r="W10" s="15"/>
      <c r="X10" s="15"/>
      <c r="Y10" s="13"/>
      <c r="Z10" s="15"/>
      <c r="AA10" s="15"/>
      <c r="AB10" s="15"/>
      <c r="AC10" s="13"/>
      <c r="AD10" s="15"/>
      <c r="AE10" s="15"/>
      <c r="AF10" s="15"/>
      <c r="AG10" s="13"/>
      <c r="AH10" s="15"/>
      <c r="AI10" s="15"/>
      <c r="AJ10" s="15"/>
      <c r="AK10" s="13"/>
      <c r="AL10" s="15"/>
      <c r="AM10" s="15"/>
      <c r="AN10" s="13"/>
      <c r="AO10" s="13"/>
    </row>
    <row r="11" spans="1:41" ht="60" x14ac:dyDescent="0.25">
      <c r="A11" s="13" t="s">
        <v>134</v>
      </c>
      <c r="B11" s="13" t="s">
        <v>135</v>
      </c>
      <c r="C11" s="14">
        <v>43621.379861111112</v>
      </c>
      <c r="D11" s="13" t="s">
        <v>136</v>
      </c>
      <c r="E11" s="15" t="s">
        <v>137</v>
      </c>
      <c r="F11" s="13" t="s">
        <v>138</v>
      </c>
      <c r="G11" s="15" t="s">
        <v>139</v>
      </c>
      <c r="H11" s="13" t="s">
        <v>140</v>
      </c>
      <c r="I11" s="15" t="s">
        <v>141</v>
      </c>
      <c r="J11" s="15" t="s">
        <v>141</v>
      </c>
      <c r="K11" s="15" t="s">
        <v>142</v>
      </c>
      <c r="L11" s="13" t="s">
        <v>143</v>
      </c>
      <c r="M11" s="15" t="s">
        <v>144</v>
      </c>
      <c r="N11" s="13" t="s">
        <v>145</v>
      </c>
      <c r="O11" s="15" t="s">
        <v>146</v>
      </c>
      <c r="P11" s="15" t="s">
        <v>147</v>
      </c>
      <c r="Q11" s="15" t="s">
        <v>227</v>
      </c>
      <c r="R11" s="13" t="s">
        <v>228</v>
      </c>
      <c r="S11" s="13" t="s">
        <v>150</v>
      </c>
      <c r="T11" s="13" t="s">
        <v>151</v>
      </c>
      <c r="U11" s="14">
        <v>40725</v>
      </c>
      <c r="V11" s="14">
        <v>43519</v>
      </c>
      <c r="W11" s="15"/>
      <c r="X11" s="15"/>
      <c r="Y11" s="13"/>
      <c r="Z11" s="15"/>
      <c r="AA11" s="15"/>
      <c r="AB11" s="15"/>
      <c r="AC11" s="13"/>
      <c r="AD11" s="15"/>
      <c r="AE11" s="15"/>
      <c r="AF11" s="15"/>
      <c r="AG11" s="13"/>
      <c r="AH11" s="15"/>
      <c r="AI11" s="15"/>
      <c r="AJ11" s="15"/>
      <c r="AK11" s="13"/>
      <c r="AL11" s="15"/>
      <c r="AM11" s="15"/>
      <c r="AN11" s="13"/>
      <c r="AO11" s="13"/>
    </row>
    <row r="12" spans="1:41" ht="60" x14ac:dyDescent="0.25">
      <c r="A12" s="13" t="s">
        <v>253</v>
      </c>
      <c r="B12" s="13" t="s">
        <v>135</v>
      </c>
      <c r="C12" s="14">
        <v>45281.679166666669</v>
      </c>
      <c r="D12" s="13" t="s">
        <v>136</v>
      </c>
      <c r="E12" s="15" t="s">
        <v>137</v>
      </c>
      <c r="F12" s="13" t="s">
        <v>138</v>
      </c>
      <c r="G12" s="15" t="s">
        <v>139</v>
      </c>
      <c r="H12" s="13" t="s">
        <v>140</v>
      </c>
      <c r="I12" s="15" t="s">
        <v>141</v>
      </c>
      <c r="J12" s="15" t="s">
        <v>141</v>
      </c>
      <c r="K12" s="15" t="s">
        <v>142</v>
      </c>
      <c r="L12" s="13" t="s">
        <v>143</v>
      </c>
      <c r="M12" s="15" t="s">
        <v>144</v>
      </c>
      <c r="N12" s="13" t="s">
        <v>145</v>
      </c>
      <c r="O12" s="15" t="s">
        <v>146</v>
      </c>
      <c r="P12" s="15" t="s">
        <v>147</v>
      </c>
      <c r="Q12" s="15" t="s">
        <v>227</v>
      </c>
      <c r="R12" s="13" t="s">
        <v>228</v>
      </c>
      <c r="S12" s="13" t="s">
        <v>150</v>
      </c>
      <c r="T12" s="13" t="s">
        <v>151</v>
      </c>
      <c r="U12" s="14">
        <v>43520</v>
      </c>
      <c r="V12" s="14">
        <v>44633</v>
      </c>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253</v>
      </c>
      <c r="B13" s="13" t="s">
        <v>135</v>
      </c>
      <c r="C13" s="14">
        <v>45281.680555555555</v>
      </c>
      <c r="D13" s="13" t="s">
        <v>136</v>
      </c>
      <c r="E13" s="15" t="s">
        <v>137</v>
      </c>
      <c r="F13" s="13" t="s">
        <v>138</v>
      </c>
      <c r="G13" s="15" t="s">
        <v>139</v>
      </c>
      <c r="H13" s="13" t="s">
        <v>140</v>
      </c>
      <c r="I13" s="15" t="s">
        <v>141</v>
      </c>
      <c r="J13" s="15" t="s">
        <v>141</v>
      </c>
      <c r="K13" s="15" t="s">
        <v>142</v>
      </c>
      <c r="L13" s="13" t="s">
        <v>143</v>
      </c>
      <c r="M13" s="15" t="s">
        <v>144</v>
      </c>
      <c r="N13" s="13" t="s">
        <v>145</v>
      </c>
      <c r="O13" s="15" t="s">
        <v>146</v>
      </c>
      <c r="P13" s="15" t="s">
        <v>147</v>
      </c>
      <c r="Q13" s="15" t="s">
        <v>227</v>
      </c>
      <c r="R13" s="13" t="s">
        <v>228</v>
      </c>
      <c r="S13" s="13" t="s">
        <v>150</v>
      </c>
      <c r="T13" s="13" t="s">
        <v>151</v>
      </c>
      <c r="U13" s="14">
        <v>44634</v>
      </c>
      <c r="V13" s="14"/>
      <c r="W13" s="15"/>
      <c r="X13" s="15"/>
      <c r="Y13" s="13"/>
      <c r="Z13" s="15"/>
      <c r="AA13" s="15"/>
      <c r="AB13" s="15"/>
      <c r="AC13" s="13"/>
      <c r="AD13" s="15"/>
      <c r="AE13" s="15"/>
      <c r="AF13" s="15"/>
      <c r="AG13" s="13"/>
      <c r="AH13" s="15"/>
      <c r="AI13" s="15"/>
      <c r="AJ13" s="15"/>
      <c r="AK13" s="13"/>
      <c r="AL13" s="15"/>
      <c r="AM13" s="15"/>
      <c r="AN13" s="13"/>
      <c r="AO13" s="13"/>
    </row>
    <row r="14" spans="1:41" ht="60" x14ac:dyDescent="0.25">
      <c r="A14" s="13" t="s">
        <v>134</v>
      </c>
      <c r="B14" s="13" t="s">
        <v>135</v>
      </c>
      <c r="C14" s="14">
        <v>43621.386111111111</v>
      </c>
      <c r="D14" s="13" t="s">
        <v>136</v>
      </c>
      <c r="E14" s="15" t="s">
        <v>137</v>
      </c>
      <c r="F14" s="13" t="s">
        <v>138</v>
      </c>
      <c r="G14" s="15" t="s">
        <v>139</v>
      </c>
      <c r="H14" s="13" t="s">
        <v>140</v>
      </c>
      <c r="I14" s="15" t="s">
        <v>141</v>
      </c>
      <c r="J14" s="15" t="s">
        <v>141</v>
      </c>
      <c r="K14" s="15" t="s">
        <v>142</v>
      </c>
      <c r="L14" s="13" t="s">
        <v>203</v>
      </c>
      <c r="M14" s="15" t="s">
        <v>204</v>
      </c>
      <c r="N14" s="13" t="s">
        <v>145</v>
      </c>
      <c r="O14" s="15" t="s">
        <v>205</v>
      </c>
      <c r="P14" s="15" t="s">
        <v>206</v>
      </c>
      <c r="Q14" s="15" t="s">
        <v>227</v>
      </c>
      <c r="R14" s="13" t="s">
        <v>228</v>
      </c>
      <c r="S14" s="13" t="s">
        <v>150</v>
      </c>
      <c r="T14" s="13" t="s">
        <v>151</v>
      </c>
      <c r="U14" s="14">
        <v>40725</v>
      </c>
      <c r="V14" s="14">
        <v>43519</v>
      </c>
      <c r="W14" s="15"/>
      <c r="X14" s="15"/>
      <c r="Y14" s="13"/>
      <c r="Z14" s="15"/>
      <c r="AA14" s="15"/>
      <c r="AB14" s="15"/>
      <c r="AC14" s="13"/>
      <c r="AD14" s="15"/>
      <c r="AE14" s="15"/>
      <c r="AF14" s="15"/>
      <c r="AG14" s="13"/>
      <c r="AH14" s="15"/>
      <c r="AI14" s="15"/>
      <c r="AJ14" s="15"/>
      <c r="AK14" s="13"/>
      <c r="AL14" s="15"/>
      <c r="AM14" s="15"/>
      <c r="AN14" s="13"/>
      <c r="AO14" s="13"/>
    </row>
    <row r="15" spans="1:41" ht="60" x14ac:dyDescent="0.25">
      <c r="A15" s="13" t="s">
        <v>253</v>
      </c>
      <c r="B15" s="13" t="s">
        <v>135</v>
      </c>
      <c r="C15" s="14">
        <v>45281.680555555555</v>
      </c>
      <c r="D15" s="13" t="s">
        <v>136</v>
      </c>
      <c r="E15" s="15" t="s">
        <v>137</v>
      </c>
      <c r="F15" s="13" t="s">
        <v>138</v>
      </c>
      <c r="G15" s="15" t="s">
        <v>139</v>
      </c>
      <c r="H15" s="13" t="s">
        <v>140</v>
      </c>
      <c r="I15" s="15" t="s">
        <v>141</v>
      </c>
      <c r="J15" s="15" t="s">
        <v>141</v>
      </c>
      <c r="K15" s="15" t="s">
        <v>142</v>
      </c>
      <c r="L15" s="13" t="s">
        <v>203</v>
      </c>
      <c r="M15" s="15" t="s">
        <v>204</v>
      </c>
      <c r="N15" s="13" t="s">
        <v>145</v>
      </c>
      <c r="O15" s="15" t="s">
        <v>205</v>
      </c>
      <c r="P15" s="15" t="s">
        <v>206</v>
      </c>
      <c r="Q15" s="15" t="s">
        <v>227</v>
      </c>
      <c r="R15" s="13" t="s">
        <v>228</v>
      </c>
      <c r="S15" s="13" t="s">
        <v>150</v>
      </c>
      <c r="T15" s="13" t="s">
        <v>151</v>
      </c>
      <c r="U15" s="14">
        <v>43520</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259</v>
      </c>
      <c r="B16" s="13" t="s">
        <v>201</v>
      </c>
      <c r="C16" s="14">
        <v>44168.612500000003</v>
      </c>
      <c r="D16" s="13" t="s">
        <v>136</v>
      </c>
      <c r="E16" s="15" t="s">
        <v>137</v>
      </c>
      <c r="F16" s="13" t="s">
        <v>138</v>
      </c>
      <c r="G16" s="15" t="s">
        <v>139</v>
      </c>
      <c r="H16" s="13" t="s">
        <v>140</v>
      </c>
      <c r="I16" s="15" t="s">
        <v>141</v>
      </c>
      <c r="J16" s="15" t="s">
        <v>141</v>
      </c>
      <c r="K16" s="15" t="s">
        <v>142</v>
      </c>
      <c r="L16" s="13" t="s">
        <v>211</v>
      </c>
      <c r="M16" s="15" t="s">
        <v>212</v>
      </c>
      <c r="N16" s="13" t="s">
        <v>213</v>
      </c>
      <c r="O16" s="15" t="s">
        <v>214</v>
      </c>
      <c r="P16" s="15" t="s">
        <v>215</v>
      </c>
      <c r="Q16" s="15" t="s">
        <v>227</v>
      </c>
      <c r="R16" s="13" t="s">
        <v>228</v>
      </c>
      <c r="S16" s="13" t="s">
        <v>150</v>
      </c>
      <c r="T16" s="13" t="s">
        <v>151</v>
      </c>
      <c r="U16" s="14">
        <v>40725</v>
      </c>
      <c r="V16" s="14">
        <v>41948</v>
      </c>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263</v>
      </c>
      <c r="B17" s="13" t="s">
        <v>135</v>
      </c>
      <c r="C17" s="14">
        <v>44168.618750000001</v>
      </c>
      <c r="D17" s="13" t="s">
        <v>136</v>
      </c>
      <c r="E17" s="15" t="s">
        <v>137</v>
      </c>
      <c r="F17" s="13" t="s">
        <v>138</v>
      </c>
      <c r="G17" s="15" t="s">
        <v>139</v>
      </c>
      <c r="H17" s="13" t="s">
        <v>140</v>
      </c>
      <c r="I17" s="15" t="s">
        <v>141</v>
      </c>
      <c r="J17" s="15" t="s">
        <v>141</v>
      </c>
      <c r="K17" s="15" t="s">
        <v>142</v>
      </c>
      <c r="L17" s="13" t="s">
        <v>211</v>
      </c>
      <c r="M17" s="15" t="s">
        <v>212</v>
      </c>
      <c r="N17" s="13" t="s">
        <v>213</v>
      </c>
      <c r="O17" s="15" t="s">
        <v>214</v>
      </c>
      <c r="P17" s="15" t="s">
        <v>215</v>
      </c>
      <c r="Q17" s="15" t="s">
        <v>227</v>
      </c>
      <c r="R17" s="13" t="s">
        <v>228</v>
      </c>
      <c r="S17" s="13" t="s">
        <v>150</v>
      </c>
      <c r="T17" s="13" t="s">
        <v>151</v>
      </c>
      <c r="U17" s="14">
        <v>41949</v>
      </c>
      <c r="V17" s="14">
        <v>43889</v>
      </c>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224</v>
      </c>
      <c r="B18" s="13" t="s">
        <v>135</v>
      </c>
      <c r="C18" s="14">
        <v>44832.886805555558</v>
      </c>
      <c r="D18" s="13" t="s">
        <v>136</v>
      </c>
      <c r="E18" s="15" t="s">
        <v>137</v>
      </c>
      <c r="F18" s="13" t="s">
        <v>138</v>
      </c>
      <c r="G18" s="15" t="s">
        <v>139</v>
      </c>
      <c r="H18" s="13" t="s">
        <v>140</v>
      </c>
      <c r="I18" s="15" t="s">
        <v>141</v>
      </c>
      <c r="J18" s="15" t="s">
        <v>141</v>
      </c>
      <c r="K18" s="15" t="s">
        <v>142</v>
      </c>
      <c r="L18" s="13" t="s">
        <v>211</v>
      </c>
      <c r="M18" s="15" t="s">
        <v>212</v>
      </c>
      <c r="N18" s="13" t="s">
        <v>213</v>
      </c>
      <c r="O18" s="15" t="s">
        <v>214</v>
      </c>
      <c r="P18" s="15" t="s">
        <v>215</v>
      </c>
      <c r="Q18" s="15" t="s">
        <v>227</v>
      </c>
      <c r="R18" s="13" t="s">
        <v>228</v>
      </c>
      <c r="S18" s="13" t="s">
        <v>150</v>
      </c>
      <c r="T18" s="13" t="s">
        <v>151</v>
      </c>
      <c r="U18" s="14">
        <v>43890</v>
      </c>
      <c r="V18" s="14">
        <v>44677</v>
      </c>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224</v>
      </c>
      <c r="B19" s="13" t="s">
        <v>201</v>
      </c>
      <c r="C19" s="14">
        <v>44832.887499999997</v>
      </c>
      <c r="D19" s="13" t="s">
        <v>136</v>
      </c>
      <c r="E19" s="15" t="s">
        <v>137</v>
      </c>
      <c r="F19" s="13" t="s">
        <v>138</v>
      </c>
      <c r="G19" s="15" t="s">
        <v>139</v>
      </c>
      <c r="H19" s="13" t="s">
        <v>140</v>
      </c>
      <c r="I19" s="15" t="s">
        <v>141</v>
      </c>
      <c r="J19" s="15" t="s">
        <v>141</v>
      </c>
      <c r="K19" s="15" t="s">
        <v>142</v>
      </c>
      <c r="L19" s="13" t="s">
        <v>211</v>
      </c>
      <c r="M19" s="15" t="s">
        <v>212</v>
      </c>
      <c r="N19" s="13" t="s">
        <v>213</v>
      </c>
      <c r="O19" s="15" t="s">
        <v>214</v>
      </c>
      <c r="P19" s="15" t="s">
        <v>215</v>
      </c>
      <c r="Q19" s="15" t="s">
        <v>227</v>
      </c>
      <c r="R19" s="13" t="s">
        <v>228</v>
      </c>
      <c r="S19" s="13" t="s">
        <v>150</v>
      </c>
      <c r="T19" s="13" t="s">
        <v>151</v>
      </c>
      <c r="U19" s="14">
        <v>44678</v>
      </c>
      <c r="V19" s="14"/>
      <c r="W19" s="15"/>
      <c r="X19" s="15"/>
      <c r="Y19" s="13"/>
      <c r="Z19" s="15"/>
      <c r="AA19" s="15"/>
      <c r="AB19" s="15"/>
      <c r="AC19" s="13"/>
      <c r="AD19" s="15"/>
      <c r="AE19" s="15"/>
      <c r="AF19" s="15"/>
      <c r="AG19" s="13"/>
      <c r="AH19" s="15"/>
      <c r="AI19" s="15"/>
      <c r="AJ19" s="15"/>
      <c r="AK19" s="13"/>
      <c r="AL19" s="15"/>
      <c r="AM19" s="15"/>
      <c r="AN19" s="13"/>
      <c r="AO19" s="13"/>
    </row>
    <row r="20" spans="1:41" ht="60" x14ac:dyDescent="0.25">
      <c r="A20" s="13" t="s">
        <v>134</v>
      </c>
      <c r="B20" s="13" t="s">
        <v>135</v>
      </c>
      <c r="C20" s="14">
        <v>43620.702777777777</v>
      </c>
      <c r="D20" s="13" t="s">
        <v>136</v>
      </c>
      <c r="E20" s="15" t="s">
        <v>137</v>
      </c>
      <c r="F20" s="13" t="s">
        <v>138</v>
      </c>
      <c r="G20" s="15" t="s">
        <v>139</v>
      </c>
      <c r="H20" s="13" t="s">
        <v>140</v>
      </c>
      <c r="I20" s="15" t="s">
        <v>141</v>
      </c>
      <c r="J20" s="15" t="s">
        <v>141</v>
      </c>
      <c r="K20" s="15" t="s">
        <v>142</v>
      </c>
      <c r="L20" s="13" t="s">
        <v>143</v>
      </c>
      <c r="M20" s="15" t="s">
        <v>144</v>
      </c>
      <c r="N20" s="13" t="s">
        <v>145</v>
      </c>
      <c r="O20" s="15" t="s">
        <v>146</v>
      </c>
      <c r="P20" s="15" t="s">
        <v>147</v>
      </c>
      <c r="Q20" s="15" t="s">
        <v>279</v>
      </c>
      <c r="R20" s="13" t="s">
        <v>280</v>
      </c>
      <c r="S20" s="13" t="s">
        <v>150</v>
      </c>
      <c r="T20" s="13" t="s">
        <v>151</v>
      </c>
      <c r="U20" s="14">
        <v>40725</v>
      </c>
      <c r="V20" s="14">
        <v>43519</v>
      </c>
      <c r="W20" s="15"/>
      <c r="X20" s="15"/>
      <c r="Y20" s="13"/>
      <c r="Z20" s="15"/>
      <c r="AA20" s="15"/>
      <c r="AB20" s="15"/>
      <c r="AC20" s="13"/>
      <c r="AD20" s="15"/>
      <c r="AE20" s="15"/>
      <c r="AF20" s="15"/>
      <c r="AG20" s="13"/>
      <c r="AH20" s="15"/>
      <c r="AI20" s="15"/>
      <c r="AJ20" s="15"/>
      <c r="AK20" s="13"/>
      <c r="AL20" s="15"/>
      <c r="AM20" s="15"/>
      <c r="AN20" s="13"/>
      <c r="AO20" s="13"/>
    </row>
    <row r="21" spans="1:41" ht="60" x14ac:dyDescent="0.25">
      <c r="A21" s="13" t="s">
        <v>134</v>
      </c>
      <c r="B21" s="13" t="s">
        <v>201</v>
      </c>
      <c r="C21" s="14">
        <v>44725.438888888886</v>
      </c>
      <c r="D21" s="13" t="s">
        <v>136</v>
      </c>
      <c r="E21" s="15" t="s">
        <v>137</v>
      </c>
      <c r="F21" s="13" t="s">
        <v>138</v>
      </c>
      <c r="G21" s="15" t="s">
        <v>139</v>
      </c>
      <c r="H21" s="13" t="s">
        <v>140</v>
      </c>
      <c r="I21" s="15" t="s">
        <v>141</v>
      </c>
      <c r="J21" s="15" t="s">
        <v>141</v>
      </c>
      <c r="K21" s="15" t="s">
        <v>142</v>
      </c>
      <c r="L21" s="13" t="s">
        <v>143</v>
      </c>
      <c r="M21" s="15" t="s">
        <v>144</v>
      </c>
      <c r="N21" s="13" t="s">
        <v>145</v>
      </c>
      <c r="O21" s="15" t="s">
        <v>146</v>
      </c>
      <c r="P21" s="15" t="s">
        <v>147</v>
      </c>
      <c r="Q21" s="15" t="s">
        <v>279</v>
      </c>
      <c r="R21" s="13" t="s">
        <v>280</v>
      </c>
      <c r="S21" s="13" t="s">
        <v>150</v>
      </c>
      <c r="T21" s="13" t="s">
        <v>202</v>
      </c>
      <c r="U21" s="14">
        <v>43520</v>
      </c>
      <c r="V21" s="14"/>
      <c r="W21" s="15"/>
      <c r="X21" s="15"/>
      <c r="Y21" s="13"/>
      <c r="Z21" s="15"/>
      <c r="AA21" s="15"/>
      <c r="AB21" s="15"/>
      <c r="AC21" s="13"/>
      <c r="AD21" s="15"/>
      <c r="AE21" s="15"/>
      <c r="AF21" s="15"/>
      <c r="AG21" s="13"/>
      <c r="AH21" s="15"/>
      <c r="AI21" s="15"/>
      <c r="AJ21" s="15"/>
      <c r="AK21" s="13"/>
      <c r="AL21" s="15"/>
      <c r="AM21" s="15"/>
      <c r="AN21" s="13"/>
      <c r="AO21" s="13"/>
    </row>
    <row r="22" spans="1:41" ht="60" x14ac:dyDescent="0.25">
      <c r="A22" s="13" t="s">
        <v>134</v>
      </c>
      <c r="B22" s="13" t="s">
        <v>135</v>
      </c>
      <c r="C22" s="14">
        <v>43620.703472222223</v>
      </c>
      <c r="D22" s="13" t="s">
        <v>136</v>
      </c>
      <c r="E22" s="15" t="s">
        <v>137</v>
      </c>
      <c r="F22" s="13" t="s">
        <v>138</v>
      </c>
      <c r="G22" s="15" t="s">
        <v>139</v>
      </c>
      <c r="H22" s="13" t="s">
        <v>140</v>
      </c>
      <c r="I22" s="15" t="s">
        <v>141</v>
      </c>
      <c r="J22" s="15" t="s">
        <v>141</v>
      </c>
      <c r="K22" s="15" t="s">
        <v>142</v>
      </c>
      <c r="L22" s="13" t="s">
        <v>203</v>
      </c>
      <c r="M22" s="15" t="s">
        <v>204</v>
      </c>
      <c r="N22" s="13" t="s">
        <v>145</v>
      </c>
      <c r="O22" s="15" t="s">
        <v>205</v>
      </c>
      <c r="P22" s="15" t="s">
        <v>206</v>
      </c>
      <c r="Q22" s="15" t="s">
        <v>279</v>
      </c>
      <c r="R22" s="13" t="s">
        <v>280</v>
      </c>
      <c r="S22" s="13" t="s">
        <v>150</v>
      </c>
      <c r="T22" s="13" t="s">
        <v>151</v>
      </c>
      <c r="U22" s="14">
        <v>40725</v>
      </c>
      <c r="V22" s="14">
        <v>43519</v>
      </c>
      <c r="W22" s="15"/>
      <c r="X22" s="15"/>
      <c r="Y22" s="13"/>
      <c r="Z22" s="15"/>
      <c r="AA22" s="15"/>
      <c r="AB22" s="15"/>
      <c r="AC22" s="13"/>
      <c r="AD22" s="15"/>
      <c r="AE22" s="15"/>
      <c r="AF22" s="15"/>
      <c r="AG22" s="13"/>
      <c r="AH22" s="15"/>
      <c r="AI22" s="15"/>
      <c r="AJ22" s="15"/>
      <c r="AK22" s="13"/>
      <c r="AL22" s="15"/>
      <c r="AM22" s="15"/>
      <c r="AN22" s="13"/>
      <c r="AO22" s="13"/>
    </row>
    <row r="23" spans="1:41" ht="60" x14ac:dyDescent="0.25">
      <c r="A23" s="13" t="s">
        <v>134</v>
      </c>
      <c r="B23" s="13" t="s">
        <v>201</v>
      </c>
      <c r="C23" s="14">
        <v>43620.70416666667</v>
      </c>
      <c r="D23" s="13" t="s">
        <v>136</v>
      </c>
      <c r="E23" s="15" t="s">
        <v>137</v>
      </c>
      <c r="F23" s="13" t="s">
        <v>138</v>
      </c>
      <c r="G23" s="15" t="s">
        <v>139</v>
      </c>
      <c r="H23" s="13" t="s">
        <v>140</v>
      </c>
      <c r="I23" s="15" t="s">
        <v>141</v>
      </c>
      <c r="J23" s="15" t="s">
        <v>141</v>
      </c>
      <c r="K23" s="15" t="s">
        <v>142</v>
      </c>
      <c r="L23" s="13" t="s">
        <v>203</v>
      </c>
      <c r="M23" s="15" t="s">
        <v>204</v>
      </c>
      <c r="N23" s="13" t="s">
        <v>145</v>
      </c>
      <c r="O23" s="15" t="s">
        <v>205</v>
      </c>
      <c r="P23" s="15" t="s">
        <v>206</v>
      </c>
      <c r="Q23" s="15" t="s">
        <v>279</v>
      </c>
      <c r="R23" s="13" t="s">
        <v>280</v>
      </c>
      <c r="S23" s="13" t="s">
        <v>150</v>
      </c>
      <c r="T23" s="13" t="s">
        <v>202</v>
      </c>
      <c r="U23" s="14">
        <v>43520</v>
      </c>
      <c r="V23" s="14"/>
      <c r="W23" s="15"/>
      <c r="X23" s="15"/>
      <c r="Y23" s="13"/>
      <c r="Z23" s="15"/>
      <c r="AA23" s="15"/>
      <c r="AB23" s="15"/>
      <c r="AC23" s="13"/>
      <c r="AD23" s="15"/>
      <c r="AE23" s="15"/>
      <c r="AF23" s="15"/>
      <c r="AG23" s="13"/>
      <c r="AH23" s="15"/>
      <c r="AI23" s="15"/>
      <c r="AJ23" s="15"/>
      <c r="AK23" s="13"/>
      <c r="AL23" s="15"/>
      <c r="AM23" s="15"/>
      <c r="AN23" s="13"/>
      <c r="AO23" s="13"/>
    </row>
    <row r="24" spans="1:41" ht="45" x14ac:dyDescent="0.25">
      <c r="A24" s="13" t="s">
        <v>210</v>
      </c>
      <c r="B24" s="13" t="s">
        <v>135</v>
      </c>
      <c r="C24" s="14">
        <v>44725.477083333331</v>
      </c>
      <c r="D24" s="13" t="s">
        <v>136</v>
      </c>
      <c r="E24" s="15" t="s">
        <v>137</v>
      </c>
      <c r="F24" s="13" t="s">
        <v>138</v>
      </c>
      <c r="G24" s="15" t="s">
        <v>139</v>
      </c>
      <c r="H24" s="13" t="s">
        <v>140</v>
      </c>
      <c r="I24" s="15" t="s">
        <v>141</v>
      </c>
      <c r="J24" s="15" t="s">
        <v>141</v>
      </c>
      <c r="K24" s="15" t="s">
        <v>142</v>
      </c>
      <c r="L24" s="13" t="s">
        <v>211</v>
      </c>
      <c r="M24" s="15" t="s">
        <v>212</v>
      </c>
      <c r="N24" s="13" t="s">
        <v>213</v>
      </c>
      <c r="O24" s="15" t="s">
        <v>214</v>
      </c>
      <c r="P24" s="15" t="s">
        <v>215</v>
      </c>
      <c r="Q24" s="15" t="s">
        <v>279</v>
      </c>
      <c r="R24" s="13" t="s">
        <v>280</v>
      </c>
      <c r="S24" s="13" t="s">
        <v>150</v>
      </c>
      <c r="T24" s="13" t="s">
        <v>151</v>
      </c>
      <c r="U24" s="14">
        <v>40725</v>
      </c>
      <c r="V24" s="14">
        <v>44633</v>
      </c>
      <c r="W24" s="15"/>
      <c r="X24" s="15"/>
      <c r="Y24" s="13"/>
      <c r="Z24" s="15"/>
      <c r="AA24" s="15"/>
      <c r="AB24" s="15"/>
      <c r="AC24" s="13"/>
      <c r="AD24" s="15"/>
      <c r="AE24" s="15"/>
      <c r="AF24" s="15"/>
      <c r="AG24" s="13"/>
      <c r="AH24" s="15"/>
      <c r="AI24" s="15"/>
      <c r="AJ24" s="15"/>
      <c r="AK24" s="13"/>
      <c r="AL24" s="15"/>
      <c r="AM24" s="15"/>
      <c r="AN24" s="13"/>
      <c r="AO24" s="13"/>
    </row>
    <row r="25" spans="1:41" ht="45" x14ac:dyDescent="0.25">
      <c r="A25" s="13" t="s">
        <v>210</v>
      </c>
      <c r="B25" s="13" t="s">
        <v>201</v>
      </c>
      <c r="C25" s="14">
        <v>44725.477777777778</v>
      </c>
      <c r="D25" s="13" t="s">
        <v>136</v>
      </c>
      <c r="E25" s="15" t="s">
        <v>137</v>
      </c>
      <c r="F25" s="13" t="s">
        <v>138</v>
      </c>
      <c r="G25" s="15" t="s">
        <v>139</v>
      </c>
      <c r="H25" s="13" t="s">
        <v>140</v>
      </c>
      <c r="I25" s="15" t="s">
        <v>141</v>
      </c>
      <c r="J25" s="15" t="s">
        <v>141</v>
      </c>
      <c r="K25" s="15" t="s">
        <v>142</v>
      </c>
      <c r="L25" s="13" t="s">
        <v>211</v>
      </c>
      <c r="M25" s="15" t="s">
        <v>212</v>
      </c>
      <c r="N25" s="13" t="s">
        <v>213</v>
      </c>
      <c r="O25" s="15" t="s">
        <v>214</v>
      </c>
      <c r="P25" s="15" t="s">
        <v>215</v>
      </c>
      <c r="Q25" s="15" t="s">
        <v>279</v>
      </c>
      <c r="R25" s="13" t="s">
        <v>280</v>
      </c>
      <c r="S25" s="13" t="s">
        <v>150</v>
      </c>
      <c r="T25" s="13" t="s">
        <v>151</v>
      </c>
      <c r="U25" s="14">
        <v>44634</v>
      </c>
      <c r="V25" s="14"/>
      <c r="W25" s="15"/>
      <c r="X25" s="15"/>
      <c r="Y25" s="13"/>
      <c r="Z25" s="15"/>
      <c r="AA25" s="15"/>
      <c r="AB25" s="15"/>
      <c r="AC25" s="13"/>
      <c r="AD25" s="15"/>
      <c r="AE25" s="15"/>
      <c r="AF25" s="15"/>
      <c r="AG25" s="13"/>
      <c r="AH25" s="15"/>
      <c r="AI25" s="15"/>
      <c r="AJ25" s="15"/>
      <c r="AK25" s="13"/>
      <c r="AL25" s="15"/>
      <c r="AM25" s="15"/>
      <c r="AN25" s="13"/>
      <c r="AO25" s="13"/>
    </row>
    <row r="26" spans="1:41" ht="60" x14ac:dyDescent="0.25">
      <c r="A26" s="13" t="s">
        <v>134</v>
      </c>
      <c r="B26" s="13" t="s">
        <v>135</v>
      </c>
      <c r="C26" s="14">
        <v>43522.535416666666</v>
      </c>
      <c r="D26" s="13" t="s">
        <v>136</v>
      </c>
      <c r="E26" s="15" t="s">
        <v>137</v>
      </c>
      <c r="F26" s="13" t="s">
        <v>138</v>
      </c>
      <c r="G26" s="15" t="s">
        <v>139</v>
      </c>
      <c r="H26" s="13" t="s">
        <v>140</v>
      </c>
      <c r="I26" s="15" t="s">
        <v>141</v>
      </c>
      <c r="J26" s="15" t="s">
        <v>141</v>
      </c>
      <c r="K26" s="15" t="s">
        <v>142</v>
      </c>
      <c r="L26" s="13" t="s">
        <v>143</v>
      </c>
      <c r="M26" s="15" t="s">
        <v>144</v>
      </c>
      <c r="N26" s="13" t="s">
        <v>145</v>
      </c>
      <c r="O26" s="15" t="s">
        <v>146</v>
      </c>
      <c r="P26" s="15" t="s">
        <v>147</v>
      </c>
      <c r="Q26" s="15" t="s">
        <v>291</v>
      </c>
      <c r="R26" s="13" t="s">
        <v>292</v>
      </c>
      <c r="S26" s="13" t="s">
        <v>150</v>
      </c>
      <c r="T26" s="13" t="s">
        <v>151</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60" x14ac:dyDescent="0.25">
      <c r="A27" s="13" t="s">
        <v>134</v>
      </c>
      <c r="B27" s="13" t="s">
        <v>135</v>
      </c>
      <c r="C27" s="14">
        <v>43522.534722222219</v>
      </c>
      <c r="D27" s="13" t="s">
        <v>136</v>
      </c>
      <c r="E27" s="15" t="s">
        <v>137</v>
      </c>
      <c r="F27" s="13" t="s">
        <v>138</v>
      </c>
      <c r="G27" s="15" t="s">
        <v>139</v>
      </c>
      <c r="H27" s="13" t="s">
        <v>140</v>
      </c>
      <c r="I27" s="15" t="s">
        <v>141</v>
      </c>
      <c r="J27" s="15" t="s">
        <v>141</v>
      </c>
      <c r="K27" s="15" t="s">
        <v>142</v>
      </c>
      <c r="L27" s="13" t="s">
        <v>203</v>
      </c>
      <c r="M27" s="15" t="s">
        <v>204</v>
      </c>
      <c r="N27" s="13" t="s">
        <v>145</v>
      </c>
      <c r="O27" s="15" t="s">
        <v>205</v>
      </c>
      <c r="P27" s="15" t="s">
        <v>206</v>
      </c>
      <c r="Q27" s="15" t="s">
        <v>291</v>
      </c>
      <c r="R27" s="13" t="s">
        <v>292</v>
      </c>
      <c r="S27" s="13" t="s">
        <v>150</v>
      </c>
      <c r="T27" s="13" t="s">
        <v>151</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308</v>
      </c>
      <c r="B28" s="13" t="s">
        <v>135</v>
      </c>
      <c r="C28" s="14">
        <v>43189.5</v>
      </c>
      <c r="D28" s="13" t="s">
        <v>136</v>
      </c>
      <c r="E28" s="15" t="s">
        <v>137</v>
      </c>
      <c r="F28" s="13" t="s">
        <v>138</v>
      </c>
      <c r="G28" s="15" t="s">
        <v>139</v>
      </c>
      <c r="H28" s="13" t="s">
        <v>140</v>
      </c>
      <c r="I28" s="15" t="s">
        <v>141</v>
      </c>
      <c r="J28" s="15" t="s">
        <v>141</v>
      </c>
      <c r="K28" s="15" t="s">
        <v>142</v>
      </c>
      <c r="L28" s="13" t="s">
        <v>211</v>
      </c>
      <c r="M28" s="15" t="s">
        <v>212</v>
      </c>
      <c r="N28" s="13" t="s">
        <v>213</v>
      </c>
      <c r="O28" s="15" t="s">
        <v>214</v>
      </c>
      <c r="P28" s="15" t="s">
        <v>215</v>
      </c>
      <c r="Q28" s="15" t="s">
        <v>291</v>
      </c>
      <c r="R28" s="13" t="s">
        <v>292</v>
      </c>
      <c r="S28" s="13" t="s">
        <v>150</v>
      </c>
      <c r="T28" s="13" t="s">
        <v>151</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60" x14ac:dyDescent="0.25">
      <c r="A29" s="13" t="s">
        <v>314</v>
      </c>
      <c r="B29" s="13" t="s">
        <v>201</v>
      </c>
      <c r="C29" s="14">
        <v>43152.5</v>
      </c>
      <c r="D29" s="13" t="s">
        <v>136</v>
      </c>
      <c r="E29" s="15" t="s">
        <v>137</v>
      </c>
      <c r="F29" s="13" t="s">
        <v>138</v>
      </c>
      <c r="G29" s="15" t="s">
        <v>139</v>
      </c>
      <c r="H29" s="13" t="s">
        <v>140</v>
      </c>
      <c r="I29" s="15" t="s">
        <v>141</v>
      </c>
      <c r="J29" s="15" t="s">
        <v>141</v>
      </c>
      <c r="K29" s="15" t="s">
        <v>142</v>
      </c>
      <c r="L29" s="13" t="s">
        <v>143</v>
      </c>
      <c r="M29" s="15" t="s">
        <v>144</v>
      </c>
      <c r="N29" s="13" t="s">
        <v>145</v>
      </c>
      <c r="O29" s="15" t="s">
        <v>146</v>
      </c>
      <c r="P29" s="15" t="s">
        <v>147</v>
      </c>
      <c r="Q29" s="15" t="s">
        <v>315</v>
      </c>
      <c r="R29" s="13" t="s">
        <v>316</v>
      </c>
      <c r="S29" s="13" t="s">
        <v>317</v>
      </c>
      <c r="T29" s="13" t="s">
        <v>202</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314</v>
      </c>
      <c r="B30" s="13" t="s">
        <v>201</v>
      </c>
      <c r="C30" s="14">
        <v>43152.5</v>
      </c>
      <c r="D30" s="13" t="s">
        <v>136</v>
      </c>
      <c r="E30" s="15" t="s">
        <v>137</v>
      </c>
      <c r="F30" s="13" t="s">
        <v>138</v>
      </c>
      <c r="G30" s="15" t="s">
        <v>139</v>
      </c>
      <c r="H30" s="13" t="s">
        <v>140</v>
      </c>
      <c r="I30" s="15" t="s">
        <v>141</v>
      </c>
      <c r="J30" s="15" t="s">
        <v>141</v>
      </c>
      <c r="K30" s="15" t="s">
        <v>142</v>
      </c>
      <c r="L30" s="13" t="s">
        <v>203</v>
      </c>
      <c r="M30" s="15" t="s">
        <v>204</v>
      </c>
      <c r="N30" s="13" t="s">
        <v>145</v>
      </c>
      <c r="O30" s="15" t="s">
        <v>205</v>
      </c>
      <c r="P30" s="15" t="s">
        <v>206</v>
      </c>
      <c r="Q30" s="15" t="s">
        <v>315</v>
      </c>
      <c r="R30" s="13" t="s">
        <v>316</v>
      </c>
      <c r="S30" s="13" t="s">
        <v>317</v>
      </c>
      <c r="T30" s="13" t="s">
        <v>202</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45" x14ac:dyDescent="0.25">
      <c r="A31" s="13" t="s">
        <v>314</v>
      </c>
      <c r="B31" s="13" t="s">
        <v>201</v>
      </c>
      <c r="C31" s="14">
        <v>43152.5</v>
      </c>
      <c r="D31" s="13" t="s">
        <v>136</v>
      </c>
      <c r="E31" s="15" t="s">
        <v>137</v>
      </c>
      <c r="F31" s="13" t="s">
        <v>138</v>
      </c>
      <c r="G31" s="15" t="s">
        <v>139</v>
      </c>
      <c r="H31" s="13" t="s">
        <v>140</v>
      </c>
      <c r="I31" s="15" t="s">
        <v>141</v>
      </c>
      <c r="J31" s="15" t="s">
        <v>141</v>
      </c>
      <c r="K31" s="15" t="s">
        <v>142</v>
      </c>
      <c r="L31" s="13" t="s">
        <v>211</v>
      </c>
      <c r="M31" s="15" t="s">
        <v>212</v>
      </c>
      <c r="N31" s="13" t="s">
        <v>213</v>
      </c>
      <c r="O31" s="15" t="s">
        <v>214</v>
      </c>
      <c r="P31" s="15" t="s">
        <v>215</v>
      </c>
      <c r="Q31" s="15" t="s">
        <v>315</v>
      </c>
      <c r="R31" s="13" t="s">
        <v>316</v>
      </c>
      <c r="S31" s="13" t="s">
        <v>317</v>
      </c>
      <c r="T31" s="13" t="s">
        <v>202</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60" x14ac:dyDescent="0.25">
      <c r="A32" s="13" t="s">
        <v>308</v>
      </c>
      <c r="B32" s="13" t="s">
        <v>135</v>
      </c>
      <c r="C32" s="14">
        <v>43152.5</v>
      </c>
      <c r="D32" s="13" t="s">
        <v>136</v>
      </c>
      <c r="E32" s="15" t="s">
        <v>137</v>
      </c>
      <c r="F32" s="13" t="s">
        <v>138</v>
      </c>
      <c r="G32" s="15" t="s">
        <v>139</v>
      </c>
      <c r="H32" s="13" t="s">
        <v>140</v>
      </c>
      <c r="I32" s="15" t="s">
        <v>141</v>
      </c>
      <c r="J32" s="15" t="s">
        <v>141</v>
      </c>
      <c r="K32" s="15" t="s">
        <v>142</v>
      </c>
      <c r="L32" s="13" t="s">
        <v>143</v>
      </c>
      <c r="M32" s="15" t="s">
        <v>144</v>
      </c>
      <c r="N32" s="13" t="s">
        <v>145</v>
      </c>
      <c r="O32" s="15" t="s">
        <v>146</v>
      </c>
      <c r="P32" s="15" t="s">
        <v>147</v>
      </c>
      <c r="Q32" s="15" t="s">
        <v>318</v>
      </c>
      <c r="R32" s="13" t="s">
        <v>319</v>
      </c>
      <c r="S32" s="13" t="s">
        <v>317</v>
      </c>
      <c r="T32" s="13" t="s">
        <v>151</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60" x14ac:dyDescent="0.25">
      <c r="A33" s="13" t="s">
        <v>308</v>
      </c>
      <c r="B33" s="13" t="s">
        <v>135</v>
      </c>
      <c r="C33" s="14">
        <v>43152.5</v>
      </c>
      <c r="D33" s="13" t="s">
        <v>136</v>
      </c>
      <c r="E33" s="15" t="s">
        <v>137</v>
      </c>
      <c r="F33" s="13" t="s">
        <v>138</v>
      </c>
      <c r="G33" s="15" t="s">
        <v>139</v>
      </c>
      <c r="H33" s="13" t="s">
        <v>140</v>
      </c>
      <c r="I33" s="15" t="s">
        <v>141</v>
      </c>
      <c r="J33" s="15" t="s">
        <v>141</v>
      </c>
      <c r="K33" s="15" t="s">
        <v>142</v>
      </c>
      <c r="L33" s="13" t="s">
        <v>203</v>
      </c>
      <c r="M33" s="15" t="s">
        <v>204</v>
      </c>
      <c r="N33" s="13" t="s">
        <v>145</v>
      </c>
      <c r="O33" s="15" t="s">
        <v>205</v>
      </c>
      <c r="P33" s="15" t="s">
        <v>206</v>
      </c>
      <c r="Q33" s="15" t="s">
        <v>318</v>
      </c>
      <c r="R33" s="13" t="s">
        <v>319</v>
      </c>
      <c r="S33" s="13" t="s">
        <v>317</v>
      </c>
      <c r="T33" s="13" t="s">
        <v>151</v>
      </c>
      <c r="U33" s="14">
        <v>40725</v>
      </c>
      <c r="V33" s="14"/>
      <c r="W33" s="15"/>
      <c r="X33" s="15"/>
      <c r="Y33" s="13"/>
      <c r="Z33" s="15"/>
      <c r="AA33" s="15"/>
      <c r="AB33" s="15"/>
      <c r="AC33" s="13"/>
      <c r="AD33" s="15"/>
      <c r="AE33" s="15"/>
      <c r="AF33" s="15"/>
      <c r="AG33" s="13"/>
      <c r="AH33" s="15"/>
      <c r="AI33" s="15"/>
      <c r="AJ33" s="15"/>
      <c r="AK33" s="13"/>
      <c r="AL33" s="15"/>
      <c r="AM33" s="15"/>
      <c r="AN33" s="13"/>
      <c r="AO33" s="13"/>
    </row>
    <row r="34" spans="1:41" ht="45" x14ac:dyDescent="0.25">
      <c r="A34" s="13" t="s">
        <v>308</v>
      </c>
      <c r="B34" s="13" t="s">
        <v>135</v>
      </c>
      <c r="C34" s="14">
        <v>43152.5</v>
      </c>
      <c r="D34" s="13" t="s">
        <v>136</v>
      </c>
      <c r="E34" s="15" t="s">
        <v>137</v>
      </c>
      <c r="F34" s="13" t="s">
        <v>138</v>
      </c>
      <c r="G34" s="15" t="s">
        <v>139</v>
      </c>
      <c r="H34" s="13" t="s">
        <v>140</v>
      </c>
      <c r="I34" s="15" t="s">
        <v>141</v>
      </c>
      <c r="J34" s="15" t="s">
        <v>141</v>
      </c>
      <c r="K34" s="15" t="s">
        <v>142</v>
      </c>
      <c r="L34" s="13" t="s">
        <v>211</v>
      </c>
      <c r="M34" s="15" t="s">
        <v>212</v>
      </c>
      <c r="N34" s="13" t="s">
        <v>213</v>
      </c>
      <c r="O34" s="15" t="s">
        <v>214</v>
      </c>
      <c r="P34" s="15" t="s">
        <v>215</v>
      </c>
      <c r="Q34" s="15" t="s">
        <v>318</v>
      </c>
      <c r="R34" s="13" t="s">
        <v>319</v>
      </c>
      <c r="S34" s="13" t="s">
        <v>317</v>
      </c>
      <c r="T34" s="13" t="s">
        <v>151</v>
      </c>
      <c r="U34" s="14">
        <v>40725</v>
      </c>
      <c r="V34" s="14"/>
      <c r="W34" s="15"/>
      <c r="X34" s="15"/>
      <c r="Y34" s="13"/>
      <c r="Z34" s="15"/>
      <c r="AA34" s="15"/>
      <c r="AB34" s="15"/>
      <c r="AC34" s="13"/>
      <c r="AD34" s="15"/>
      <c r="AE34" s="15"/>
      <c r="AF34" s="15"/>
      <c r="AG34" s="13"/>
      <c r="AH34" s="15"/>
      <c r="AI34" s="15"/>
      <c r="AJ34" s="15"/>
      <c r="AK34" s="13"/>
      <c r="AL34" s="15"/>
      <c r="AM34" s="15"/>
      <c r="AN34" s="13"/>
      <c r="AO34" s="13"/>
    </row>
    <row r="35" spans="1:41" ht="60" x14ac:dyDescent="0.25">
      <c r="A35" s="13" t="s">
        <v>308</v>
      </c>
      <c r="B35" s="13" t="s">
        <v>135</v>
      </c>
      <c r="C35" s="14">
        <v>43152.5</v>
      </c>
      <c r="D35" s="13" t="s">
        <v>136</v>
      </c>
      <c r="E35" s="15" t="s">
        <v>137</v>
      </c>
      <c r="F35" s="13" t="s">
        <v>138</v>
      </c>
      <c r="G35" s="15" t="s">
        <v>139</v>
      </c>
      <c r="H35" s="13" t="s">
        <v>140</v>
      </c>
      <c r="I35" s="15" t="s">
        <v>141</v>
      </c>
      <c r="J35" s="15" t="s">
        <v>141</v>
      </c>
      <c r="K35" s="15" t="s">
        <v>142</v>
      </c>
      <c r="L35" s="13" t="s">
        <v>143</v>
      </c>
      <c r="M35" s="15" t="s">
        <v>144</v>
      </c>
      <c r="N35" s="13" t="s">
        <v>145</v>
      </c>
      <c r="O35" s="15" t="s">
        <v>146</v>
      </c>
      <c r="P35" s="15" t="s">
        <v>147</v>
      </c>
      <c r="Q35" s="15" t="s">
        <v>338</v>
      </c>
      <c r="R35" s="13" t="s">
        <v>339</v>
      </c>
      <c r="S35" s="13" t="s">
        <v>317</v>
      </c>
      <c r="T35" s="13" t="s">
        <v>151</v>
      </c>
      <c r="U35" s="14">
        <v>40725</v>
      </c>
      <c r="V35" s="14"/>
      <c r="W35" s="15"/>
      <c r="X35" s="15"/>
      <c r="Y35" s="13"/>
      <c r="Z35" s="15"/>
      <c r="AA35" s="15"/>
      <c r="AB35" s="15"/>
      <c r="AC35" s="13"/>
      <c r="AD35" s="15"/>
      <c r="AE35" s="15"/>
      <c r="AF35" s="15"/>
      <c r="AG35" s="13"/>
      <c r="AH35" s="15"/>
      <c r="AI35" s="15"/>
      <c r="AJ35" s="15"/>
      <c r="AK35" s="13"/>
      <c r="AL35" s="15"/>
      <c r="AM35" s="15"/>
      <c r="AN35" s="13"/>
      <c r="AO35" s="13"/>
    </row>
    <row r="36" spans="1:41" ht="60" x14ac:dyDescent="0.25">
      <c r="A36" s="13" t="s">
        <v>308</v>
      </c>
      <c r="B36" s="13" t="s">
        <v>135</v>
      </c>
      <c r="C36" s="14">
        <v>43152.5</v>
      </c>
      <c r="D36" s="13" t="s">
        <v>136</v>
      </c>
      <c r="E36" s="15" t="s">
        <v>137</v>
      </c>
      <c r="F36" s="13" t="s">
        <v>138</v>
      </c>
      <c r="G36" s="15" t="s">
        <v>139</v>
      </c>
      <c r="H36" s="13" t="s">
        <v>140</v>
      </c>
      <c r="I36" s="15" t="s">
        <v>141</v>
      </c>
      <c r="J36" s="15" t="s">
        <v>141</v>
      </c>
      <c r="K36" s="15" t="s">
        <v>142</v>
      </c>
      <c r="L36" s="13" t="s">
        <v>203</v>
      </c>
      <c r="M36" s="15" t="s">
        <v>204</v>
      </c>
      <c r="N36" s="13" t="s">
        <v>145</v>
      </c>
      <c r="O36" s="15" t="s">
        <v>205</v>
      </c>
      <c r="P36" s="15" t="s">
        <v>206</v>
      </c>
      <c r="Q36" s="15" t="s">
        <v>338</v>
      </c>
      <c r="R36" s="13" t="s">
        <v>339</v>
      </c>
      <c r="S36" s="13" t="s">
        <v>317</v>
      </c>
      <c r="T36" s="13" t="s">
        <v>151</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45" x14ac:dyDescent="0.25">
      <c r="A37" s="13" t="s">
        <v>308</v>
      </c>
      <c r="B37" s="13" t="s">
        <v>135</v>
      </c>
      <c r="C37" s="14">
        <v>43152.5</v>
      </c>
      <c r="D37" s="13" t="s">
        <v>136</v>
      </c>
      <c r="E37" s="15" t="s">
        <v>137</v>
      </c>
      <c r="F37" s="13" t="s">
        <v>138</v>
      </c>
      <c r="G37" s="15" t="s">
        <v>139</v>
      </c>
      <c r="H37" s="13" t="s">
        <v>140</v>
      </c>
      <c r="I37" s="15" t="s">
        <v>141</v>
      </c>
      <c r="J37" s="15" t="s">
        <v>141</v>
      </c>
      <c r="K37" s="15" t="s">
        <v>142</v>
      </c>
      <c r="L37" s="13" t="s">
        <v>211</v>
      </c>
      <c r="M37" s="15" t="s">
        <v>212</v>
      </c>
      <c r="N37" s="13" t="s">
        <v>213</v>
      </c>
      <c r="O37" s="15" t="s">
        <v>214</v>
      </c>
      <c r="P37" s="15" t="s">
        <v>215</v>
      </c>
      <c r="Q37" s="15" t="s">
        <v>338</v>
      </c>
      <c r="R37" s="13" t="s">
        <v>339</v>
      </c>
      <c r="S37" s="13" t="s">
        <v>317</v>
      </c>
      <c r="T37" s="13" t="s">
        <v>151</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60" x14ac:dyDescent="0.25">
      <c r="A38" s="13" t="s">
        <v>308</v>
      </c>
      <c r="B38" s="13" t="s">
        <v>135</v>
      </c>
      <c r="C38" s="14">
        <v>43152.5</v>
      </c>
      <c r="D38" s="13" t="s">
        <v>136</v>
      </c>
      <c r="E38" s="15" t="s">
        <v>137</v>
      </c>
      <c r="F38" s="13" t="s">
        <v>138</v>
      </c>
      <c r="G38" s="15" t="s">
        <v>139</v>
      </c>
      <c r="H38" s="13" t="s">
        <v>140</v>
      </c>
      <c r="I38" s="15" t="s">
        <v>141</v>
      </c>
      <c r="J38" s="15" t="s">
        <v>141</v>
      </c>
      <c r="K38" s="15" t="s">
        <v>142</v>
      </c>
      <c r="L38" s="13" t="s">
        <v>143</v>
      </c>
      <c r="M38" s="15" t="s">
        <v>144</v>
      </c>
      <c r="N38" s="13" t="s">
        <v>145</v>
      </c>
      <c r="O38" s="15" t="s">
        <v>146</v>
      </c>
      <c r="P38" s="15" t="s">
        <v>147</v>
      </c>
      <c r="Q38" s="15" t="s">
        <v>354</v>
      </c>
      <c r="R38" s="13" t="s">
        <v>355</v>
      </c>
      <c r="S38" s="13" t="s">
        <v>317</v>
      </c>
      <c r="T38" s="13" t="s">
        <v>151</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60" x14ac:dyDescent="0.25">
      <c r="A39" s="13" t="s">
        <v>308</v>
      </c>
      <c r="B39" s="13" t="s">
        <v>135</v>
      </c>
      <c r="C39" s="14">
        <v>43152.5</v>
      </c>
      <c r="D39" s="13" t="s">
        <v>136</v>
      </c>
      <c r="E39" s="15" t="s">
        <v>137</v>
      </c>
      <c r="F39" s="13" t="s">
        <v>138</v>
      </c>
      <c r="G39" s="15" t="s">
        <v>139</v>
      </c>
      <c r="H39" s="13" t="s">
        <v>140</v>
      </c>
      <c r="I39" s="15" t="s">
        <v>141</v>
      </c>
      <c r="J39" s="15" t="s">
        <v>141</v>
      </c>
      <c r="K39" s="15" t="s">
        <v>142</v>
      </c>
      <c r="L39" s="13" t="s">
        <v>203</v>
      </c>
      <c r="M39" s="15" t="s">
        <v>204</v>
      </c>
      <c r="N39" s="13" t="s">
        <v>145</v>
      </c>
      <c r="O39" s="15" t="s">
        <v>205</v>
      </c>
      <c r="P39" s="15" t="s">
        <v>206</v>
      </c>
      <c r="Q39" s="15" t="s">
        <v>354</v>
      </c>
      <c r="R39" s="13" t="s">
        <v>355</v>
      </c>
      <c r="S39" s="13" t="s">
        <v>317</v>
      </c>
      <c r="T39" s="13" t="s">
        <v>151</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45" x14ac:dyDescent="0.25">
      <c r="A40" s="13" t="s">
        <v>308</v>
      </c>
      <c r="B40" s="13" t="s">
        <v>135</v>
      </c>
      <c r="C40" s="14">
        <v>43152.5</v>
      </c>
      <c r="D40" s="13" t="s">
        <v>136</v>
      </c>
      <c r="E40" s="15" t="s">
        <v>137</v>
      </c>
      <c r="F40" s="13" t="s">
        <v>138</v>
      </c>
      <c r="G40" s="15" t="s">
        <v>139</v>
      </c>
      <c r="H40" s="13" t="s">
        <v>140</v>
      </c>
      <c r="I40" s="15" t="s">
        <v>141</v>
      </c>
      <c r="J40" s="15" t="s">
        <v>141</v>
      </c>
      <c r="K40" s="15" t="s">
        <v>142</v>
      </c>
      <c r="L40" s="13" t="s">
        <v>211</v>
      </c>
      <c r="M40" s="15" t="s">
        <v>212</v>
      </c>
      <c r="N40" s="13" t="s">
        <v>213</v>
      </c>
      <c r="O40" s="15" t="s">
        <v>214</v>
      </c>
      <c r="P40" s="15" t="s">
        <v>215</v>
      </c>
      <c r="Q40" s="15" t="s">
        <v>354</v>
      </c>
      <c r="R40" s="13" t="s">
        <v>355</v>
      </c>
      <c r="S40" s="13" t="s">
        <v>317</v>
      </c>
      <c r="T40" s="13" t="s">
        <v>151</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60" x14ac:dyDescent="0.25">
      <c r="A41" s="13" t="s">
        <v>134</v>
      </c>
      <c r="B41" s="13" t="s">
        <v>135</v>
      </c>
      <c r="C41" s="14">
        <v>43620.706250000003</v>
      </c>
      <c r="D41" s="13" t="s">
        <v>136</v>
      </c>
      <c r="E41" s="15" t="s">
        <v>137</v>
      </c>
      <c r="F41" s="13" t="s">
        <v>138</v>
      </c>
      <c r="G41" s="15" t="s">
        <v>139</v>
      </c>
      <c r="H41" s="13" t="s">
        <v>140</v>
      </c>
      <c r="I41" s="15" t="s">
        <v>141</v>
      </c>
      <c r="J41" s="15" t="s">
        <v>141</v>
      </c>
      <c r="K41" s="15" t="s">
        <v>142</v>
      </c>
      <c r="L41" s="13" t="s">
        <v>143</v>
      </c>
      <c r="M41" s="15" t="s">
        <v>144</v>
      </c>
      <c r="N41" s="13" t="s">
        <v>145</v>
      </c>
      <c r="O41" s="15" t="s">
        <v>146</v>
      </c>
      <c r="P41" s="15" t="s">
        <v>147</v>
      </c>
      <c r="Q41" s="15" t="s">
        <v>362</v>
      </c>
      <c r="R41" s="13" t="s">
        <v>363</v>
      </c>
      <c r="S41" s="13" t="s">
        <v>317</v>
      </c>
      <c r="T41" s="13" t="s">
        <v>151</v>
      </c>
      <c r="U41" s="14">
        <v>40725</v>
      </c>
      <c r="V41" s="14">
        <v>43519</v>
      </c>
      <c r="W41" s="15"/>
      <c r="X41" s="15"/>
      <c r="Y41" s="13"/>
      <c r="Z41" s="15"/>
      <c r="AA41" s="15"/>
      <c r="AB41" s="15"/>
      <c r="AC41" s="13"/>
      <c r="AD41" s="15"/>
      <c r="AE41" s="15"/>
      <c r="AF41" s="15"/>
      <c r="AG41" s="13"/>
      <c r="AH41" s="15"/>
      <c r="AI41" s="15"/>
      <c r="AJ41" s="15"/>
      <c r="AK41" s="13"/>
      <c r="AL41" s="15"/>
      <c r="AM41" s="15"/>
      <c r="AN41" s="13"/>
      <c r="AO41" s="13"/>
    </row>
    <row r="42" spans="1:41" ht="60" x14ac:dyDescent="0.25">
      <c r="A42" s="13" t="s">
        <v>134</v>
      </c>
      <c r="B42" s="13" t="s">
        <v>201</v>
      </c>
      <c r="C42" s="14">
        <v>43620.706944444442</v>
      </c>
      <c r="D42" s="13" t="s">
        <v>136</v>
      </c>
      <c r="E42" s="15" t="s">
        <v>137</v>
      </c>
      <c r="F42" s="13" t="s">
        <v>138</v>
      </c>
      <c r="G42" s="15" t="s">
        <v>139</v>
      </c>
      <c r="H42" s="13" t="s">
        <v>140</v>
      </c>
      <c r="I42" s="15" t="s">
        <v>141</v>
      </c>
      <c r="J42" s="15" t="s">
        <v>141</v>
      </c>
      <c r="K42" s="15" t="s">
        <v>142</v>
      </c>
      <c r="L42" s="13" t="s">
        <v>143</v>
      </c>
      <c r="M42" s="15" t="s">
        <v>144</v>
      </c>
      <c r="N42" s="13" t="s">
        <v>145</v>
      </c>
      <c r="O42" s="15" t="s">
        <v>146</v>
      </c>
      <c r="P42" s="15" t="s">
        <v>147</v>
      </c>
      <c r="Q42" s="15" t="s">
        <v>362</v>
      </c>
      <c r="R42" s="13" t="s">
        <v>363</v>
      </c>
      <c r="S42" s="13" t="s">
        <v>317</v>
      </c>
      <c r="T42" s="13" t="s">
        <v>202</v>
      </c>
      <c r="U42" s="14">
        <v>43520</v>
      </c>
      <c r="V42" s="14"/>
      <c r="W42" s="15"/>
      <c r="X42" s="15"/>
      <c r="Y42" s="13"/>
      <c r="Z42" s="15"/>
      <c r="AA42" s="15"/>
      <c r="AB42" s="15"/>
      <c r="AC42" s="13"/>
      <c r="AD42" s="15"/>
      <c r="AE42" s="15"/>
      <c r="AF42" s="15"/>
      <c r="AG42" s="13"/>
      <c r="AH42" s="15"/>
      <c r="AI42" s="15"/>
      <c r="AJ42" s="15"/>
      <c r="AK42" s="13"/>
      <c r="AL42" s="15"/>
      <c r="AM42" s="15"/>
      <c r="AN42" s="13"/>
      <c r="AO42" s="13"/>
    </row>
    <row r="43" spans="1:41" ht="60" x14ac:dyDescent="0.25">
      <c r="A43" s="13" t="s">
        <v>134</v>
      </c>
      <c r="B43" s="13" t="s">
        <v>135</v>
      </c>
      <c r="C43" s="14">
        <v>43620.709027777775</v>
      </c>
      <c r="D43" s="13" t="s">
        <v>136</v>
      </c>
      <c r="E43" s="15" t="s">
        <v>137</v>
      </c>
      <c r="F43" s="13" t="s">
        <v>138</v>
      </c>
      <c r="G43" s="15" t="s">
        <v>139</v>
      </c>
      <c r="H43" s="13" t="s">
        <v>140</v>
      </c>
      <c r="I43" s="15" t="s">
        <v>141</v>
      </c>
      <c r="J43" s="15" t="s">
        <v>141</v>
      </c>
      <c r="K43" s="15" t="s">
        <v>142</v>
      </c>
      <c r="L43" s="13" t="s">
        <v>203</v>
      </c>
      <c r="M43" s="15" t="s">
        <v>204</v>
      </c>
      <c r="N43" s="13" t="s">
        <v>145</v>
      </c>
      <c r="O43" s="15" t="s">
        <v>205</v>
      </c>
      <c r="P43" s="15" t="s">
        <v>206</v>
      </c>
      <c r="Q43" s="15" t="s">
        <v>362</v>
      </c>
      <c r="R43" s="13" t="s">
        <v>363</v>
      </c>
      <c r="S43" s="13" t="s">
        <v>317</v>
      </c>
      <c r="T43" s="13" t="s">
        <v>151</v>
      </c>
      <c r="U43" s="14">
        <v>40725</v>
      </c>
      <c r="V43" s="14">
        <v>43519</v>
      </c>
      <c r="W43" s="15"/>
      <c r="X43" s="15"/>
      <c r="Y43" s="13"/>
      <c r="Z43" s="15"/>
      <c r="AA43" s="15"/>
      <c r="AB43" s="15"/>
      <c r="AC43" s="13"/>
      <c r="AD43" s="15"/>
      <c r="AE43" s="15"/>
      <c r="AF43" s="15"/>
      <c r="AG43" s="13"/>
      <c r="AH43" s="15"/>
      <c r="AI43" s="15"/>
      <c r="AJ43" s="15"/>
      <c r="AK43" s="13"/>
      <c r="AL43" s="15"/>
      <c r="AM43" s="15"/>
      <c r="AN43" s="13"/>
      <c r="AO43" s="13"/>
    </row>
    <row r="44" spans="1:41" ht="60" x14ac:dyDescent="0.25">
      <c r="A44" s="13" t="s">
        <v>134</v>
      </c>
      <c r="B44" s="13" t="s">
        <v>201</v>
      </c>
      <c r="C44" s="14">
        <v>43620.709722222222</v>
      </c>
      <c r="D44" s="13" t="s">
        <v>136</v>
      </c>
      <c r="E44" s="15" t="s">
        <v>137</v>
      </c>
      <c r="F44" s="13" t="s">
        <v>138</v>
      </c>
      <c r="G44" s="15" t="s">
        <v>139</v>
      </c>
      <c r="H44" s="13" t="s">
        <v>140</v>
      </c>
      <c r="I44" s="15" t="s">
        <v>141</v>
      </c>
      <c r="J44" s="15" t="s">
        <v>141</v>
      </c>
      <c r="K44" s="15" t="s">
        <v>142</v>
      </c>
      <c r="L44" s="13" t="s">
        <v>203</v>
      </c>
      <c r="M44" s="15" t="s">
        <v>204</v>
      </c>
      <c r="N44" s="13" t="s">
        <v>145</v>
      </c>
      <c r="O44" s="15" t="s">
        <v>205</v>
      </c>
      <c r="P44" s="15" t="s">
        <v>206</v>
      </c>
      <c r="Q44" s="15" t="s">
        <v>362</v>
      </c>
      <c r="R44" s="13" t="s">
        <v>363</v>
      </c>
      <c r="S44" s="13" t="s">
        <v>317</v>
      </c>
      <c r="T44" s="13" t="s">
        <v>202</v>
      </c>
      <c r="U44" s="14">
        <v>43520</v>
      </c>
      <c r="V44" s="14"/>
      <c r="W44" s="15"/>
      <c r="X44" s="15"/>
      <c r="Y44" s="13"/>
      <c r="Z44" s="15"/>
      <c r="AA44" s="15"/>
      <c r="AB44" s="15"/>
      <c r="AC44" s="13"/>
      <c r="AD44" s="15"/>
      <c r="AE44" s="15"/>
      <c r="AF44" s="15"/>
      <c r="AG44" s="13"/>
      <c r="AH44" s="15"/>
      <c r="AI44" s="15"/>
      <c r="AJ44" s="15"/>
      <c r="AK44" s="13"/>
      <c r="AL44" s="15"/>
      <c r="AM44" s="15"/>
      <c r="AN44" s="13"/>
      <c r="AO44" s="13"/>
    </row>
    <row r="45" spans="1:41" ht="60" x14ac:dyDescent="0.25">
      <c r="A45" s="13" t="s">
        <v>210</v>
      </c>
      <c r="B45" s="13" t="s">
        <v>135</v>
      </c>
      <c r="C45" s="14">
        <v>44713.36041666667</v>
      </c>
      <c r="D45" s="13" t="s">
        <v>136</v>
      </c>
      <c r="E45" s="15" t="s">
        <v>137</v>
      </c>
      <c r="F45" s="13" t="s">
        <v>138</v>
      </c>
      <c r="G45" s="15" t="s">
        <v>139</v>
      </c>
      <c r="H45" s="13" t="s">
        <v>140</v>
      </c>
      <c r="I45" s="15" t="s">
        <v>141</v>
      </c>
      <c r="J45" s="15" t="s">
        <v>141</v>
      </c>
      <c r="K45" s="15" t="s">
        <v>142</v>
      </c>
      <c r="L45" s="13" t="s">
        <v>211</v>
      </c>
      <c r="M45" s="15" t="s">
        <v>212</v>
      </c>
      <c r="N45" s="13" t="s">
        <v>213</v>
      </c>
      <c r="O45" s="15" t="s">
        <v>214</v>
      </c>
      <c r="P45" s="15" t="s">
        <v>215</v>
      </c>
      <c r="Q45" s="15" t="s">
        <v>362</v>
      </c>
      <c r="R45" s="13" t="s">
        <v>363</v>
      </c>
      <c r="S45" s="13" t="s">
        <v>317</v>
      </c>
      <c r="T45" s="13" t="s">
        <v>151</v>
      </c>
      <c r="U45" s="14">
        <v>40725</v>
      </c>
      <c r="V45" s="14">
        <v>44347</v>
      </c>
      <c r="W45" s="15"/>
      <c r="X45" s="15"/>
      <c r="Y45" s="13"/>
      <c r="Z45" s="15"/>
      <c r="AA45" s="15"/>
      <c r="AB45" s="15"/>
      <c r="AC45" s="13"/>
      <c r="AD45" s="15"/>
      <c r="AE45" s="15"/>
      <c r="AF45" s="15"/>
      <c r="AG45" s="13"/>
      <c r="AH45" s="15"/>
      <c r="AI45" s="15"/>
      <c r="AJ45" s="15"/>
      <c r="AK45" s="13"/>
      <c r="AL45" s="15"/>
      <c r="AM45" s="15"/>
      <c r="AN45" s="13"/>
      <c r="AO45" s="13"/>
    </row>
    <row r="46" spans="1:41" ht="60" x14ac:dyDescent="0.25">
      <c r="A46" s="13" t="s">
        <v>210</v>
      </c>
      <c r="B46" s="13" t="s">
        <v>201</v>
      </c>
      <c r="C46" s="14">
        <v>44713.361111111109</v>
      </c>
      <c r="D46" s="13" t="s">
        <v>136</v>
      </c>
      <c r="E46" s="15" t="s">
        <v>137</v>
      </c>
      <c r="F46" s="13" t="s">
        <v>138</v>
      </c>
      <c r="G46" s="15" t="s">
        <v>139</v>
      </c>
      <c r="H46" s="13" t="s">
        <v>140</v>
      </c>
      <c r="I46" s="15" t="s">
        <v>141</v>
      </c>
      <c r="J46" s="15" t="s">
        <v>141</v>
      </c>
      <c r="K46" s="15" t="s">
        <v>142</v>
      </c>
      <c r="L46" s="13" t="s">
        <v>211</v>
      </c>
      <c r="M46" s="15" t="s">
        <v>212</v>
      </c>
      <c r="N46" s="13" t="s">
        <v>213</v>
      </c>
      <c r="O46" s="15" t="s">
        <v>214</v>
      </c>
      <c r="P46" s="15" t="s">
        <v>215</v>
      </c>
      <c r="Q46" s="15" t="s">
        <v>362</v>
      </c>
      <c r="R46" s="13" t="s">
        <v>363</v>
      </c>
      <c r="S46" s="13" t="s">
        <v>317</v>
      </c>
      <c r="T46" s="13" t="s">
        <v>151</v>
      </c>
      <c r="U46" s="14">
        <v>44348</v>
      </c>
      <c r="V46" s="14"/>
      <c r="W46" s="15"/>
      <c r="X46" s="15"/>
      <c r="Y46" s="13"/>
      <c r="Z46" s="15"/>
      <c r="AA46" s="15"/>
      <c r="AB46" s="15"/>
      <c r="AC46" s="13"/>
      <c r="AD46" s="15"/>
      <c r="AE46" s="15"/>
      <c r="AF46" s="15"/>
      <c r="AG46" s="13"/>
      <c r="AH46" s="15"/>
      <c r="AI46" s="15"/>
      <c r="AJ46" s="15"/>
      <c r="AK46" s="13"/>
      <c r="AL46" s="15"/>
      <c r="AM46" s="15"/>
      <c r="AN46" s="13"/>
      <c r="AO46" s="13"/>
    </row>
    <row r="47" spans="1:41" ht="60" x14ac:dyDescent="0.25">
      <c r="A47" s="13" t="s">
        <v>134</v>
      </c>
      <c r="B47" s="13" t="s">
        <v>135</v>
      </c>
      <c r="C47" s="14">
        <v>43620.707638888889</v>
      </c>
      <c r="D47" s="13" t="s">
        <v>136</v>
      </c>
      <c r="E47" s="15" t="s">
        <v>137</v>
      </c>
      <c r="F47" s="13" t="s">
        <v>138</v>
      </c>
      <c r="G47" s="15" t="s">
        <v>139</v>
      </c>
      <c r="H47" s="13" t="s">
        <v>140</v>
      </c>
      <c r="I47" s="15" t="s">
        <v>141</v>
      </c>
      <c r="J47" s="15" t="s">
        <v>141</v>
      </c>
      <c r="K47" s="15" t="s">
        <v>142</v>
      </c>
      <c r="L47" s="13" t="s">
        <v>143</v>
      </c>
      <c r="M47" s="15" t="s">
        <v>144</v>
      </c>
      <c r="N47" s="13" t="s">
        <v>145</v>
      </c>
      <c r="O47" s="15" t="s">
        <v>146</v>
      </c>
      <c r="P47" s="15" t="s">
        <v>147</v>
      </c>
      <c r="Q47" s="15" t="s">
        <v>371</v>
      </c>
      <c r="R47" s="13" t="s">
        <v>372</v>
      </c>
      <c r="S47" s="13" t="s">
        <v>317</v>
      </c>
      <c r="T47" s="13" t="s">
        <v>151</v>
      </c>
      <c r="U47" s="14">
        <v>40725</v>
      </c>
      <c r="V47" s="14">
        <v>43519</v>
      </c>
      <c r="W47" s="15"/>
      <c r="X47" s="15"/>
      <c r="Y47" s="13"/>
      <c r="Z47" s="15"/>
      <c r="AA47" s="15"/>
      <c r="AB47" s="15"/>
      <c r="AC47" s="13"/>
      <c r="AD47" s="15"/>
      <c r="AE47" s="15"/>
      <c r="AF47" s="15"/>
      <c r="AG47" s="13"/>
      <c r="AH47" s="15"/>
      <c r="AI47" s="15"/>
      <c r="AJ47" s="15"/>
      <c r="AK47" s="13"/>
      <c r="AL47" s="15"/>
      <c r="AM47" s="15"/>
      <c r="AN47" s="13"/>
      <c r="AO47" s="13"/>
    </row>
    <row r="48" spans="1:41" ht="60" x14ac:dyDescent="0.25">
      <c r="A48" s="13" t="s">
        <v>134</v>
      </c>
      <c r="B48" s="13" t="s">
        <v>201</v>
      </c>
      <c r="C48" s="14">
        <v>43620.708333333336</v>
      </c>
      <c r="D48" s="13" t="s">
        <v>136</v>
      </c>
      <c r="E48" s="15" t="s">
        <v>137</v>
      </c>
      <c r="F48" s="13" t="s">
        <v>138</v>
      </c>
      <c r="G48" s="15" t="s">
        <v>139</v>
      </c>
      <c r="H48" s="13" t="s">
        <v>140</v>
      </c>
      <c r="I48" s="15" t="s">
        <v>141</v>
      </c>
      <c r="J48" s="15" t="s">
        <v>141</v>
      </c>
      <c r="K48" s="15" t="s">
        <v>142</v>
      </c>
      <c r="L48" s="13" t="s">
        <v>143</v>
      </c>
      <c r="M48" s="15" t="s">
        <v>144</v>
      </c>
      <c r="N48" s="13" t="s">
        <v>145</v>
      </c>
      <c r="O48" s="15" t="s">
        <v>146</v>
      </c>
      <c r="P48" s="15" t="s">
        <v>147</v>
      </c>
      <c r="Q48" s="15" t="s">
        <v>371</v>
      </c>
      <c r="R48" s="13" t="s">
        <v>372</v>
      </c>
      <c r="S48" s="13" t="s">
        <v>317</v>
      </c>
      <c r="T48" s="13" t="s">
        <v>202</v>
      </c>
      <c r="U48" s="14">
        <v>43520</v>
      </c>
      <c r="V48" s="14"/>
      <c r="W48" s="15"/>
      <c r="X48" s="15"/>
      <c r="Y48" s="13"/>
      <c r="Z48" s="15"/>
      <c r="AA48" s="15"/>
      <c r="AB48" s="15"/>
      <c r="AC48" s="13"/>
      <c r="AD48" s="15"/>
      <c r="AE48" s="15"/>
      <c r="AF48" s="15"/>
      <c r="AG48" s="13"/>
      <c r="AH48" s="15"/>
      <c r="AI48" s="15"/>
      <c r="AJ48" s="15"/>
      <c r="AK48" s="13"/>
      <c r="AL48" s="15"/>
      <c r="AM48" s="15"/>
      <c r="AN48" s="13"/>
      <c r="AO48" s="13"/>
    </row>
    <row r="49" spans="1:41" ht="60" x14ac:dyDescent="0.25">
      <c r="A49" s="13" t="s">
        <v>134</v>
      </c>
      <c r="B49" s="13" t="s">
        <v>135</v>
      </c>
      <c r="C49" s="14">
        <v>43620.709722222222</v>
      </c>
      <c r="D49" s="13" t="s">
        <v>136</v>
      </c>
      <c r="E49" s="15" t="s">
        <v>137</v>
      </c>
      <c r="F49" s="13" t="s">
        <v>138</v>
      </c>
      <c r="G49" s="15" t="s">
        <v>139</v>
      </c>
      <c r="H49" s="13" t="s">
        <v>140</v>
      </c>
      <c r="I49" s="15" t="s">
        <v>141</v>
      </c>
      <c r="J49" s="15" t="s">
        <v>141</v>
      </c>
      <c r="K49" s="15" t="s">
        <v>142</v>
      </c>
      <c r="L49" s="13" t="s">
        <v>203</v>
      </c>
      <c r="M49" s="15" t="s">
        <v>204</v>
      </c>
      <c r="N49" s="13" t="s">
        <v>145</v>
      </c>
      <c r="O49" s="15" t="s">
        <v>205</v>
      </c>
      <c r="P49" s="15" t="s">
        <v>206</v>
      </c>
      <c r="Q49" s="15" t="s">
        <v>371</v>
      </c>
      <c r="R49" s="13" t="s">
        <v>372</v>
      </c>
      <c r="S49" s="13" t="s">
        <v>317</v>
      </c>
      <c r="T49" s="13" t="s">
        <v>151</v>
      </c>
      <c r="U49" s="14">
        <v>40725</v>
      </c>
      <c r="V49" s="14">
        <v>43519</v>
      </c>
      <c r="W49" s="15"/>
      <c r="X49" s="15"/>
      <c r="Y49" s="13"/>
      <c r="Z49" s="15"/>
      <c r="AA49" s="15"/>
      <c r="AB49" s="15"/>
      <c r="AC49" s="13"/>
      <c r="AD49" s="15"/>
      <c r="AE49" s="15"/>
      <c r="AF49" s="15"/>
      <c r="AG49" s="13"/>
      <c r="AH49" s="15"/>
      <c r="AI49" s="15"/>
      <c r="AJ49" s="15"/>
      <c r="AK49" s="13"/>
      <c r="AL49" s="15"/>
      <c r="AM49" s="15"/>
      <c r="AN49" s="13"/>
      <c r="AO49" s="13"/>
    </row>
    <row r="50" spans="1:41" ht="60" x14ac:dyDescent="0.25">
      <c r="A50" s="13" t="s">
        <v>134</v>
      </c>
      <c r="B50" s="13" t="s">
        <v>201</v>
      </c>
      <c r="C50" s="14">
        <v>43620.710416666669</v>
      </c>
      <c r="D50" s="13" t="s">
        <v>136</v>
      </c>
      <c r="E50" s="15" t="s">
        <v>137</v>
      </c>
      <c r="F50" s="13" t="s">
        <v>138</v>
      </c>
      <c r="G50" s="15" t="s">
        <v>139</v>
      </c>
      <c r="H50" s="13" t="s">
        <v>140</v>
      </c>
      <c r="I50" s="15" t="s">
        <v>141</v>
      </c>
      <c r="J50" s="15" t="s">
        <v>141</v>
      </c>
      <c r="K50" s="15" t="s">
        <v>142</v>
      </c>
      <c r="L50" s="13" t="s">
        <v>203</v>
      </c>
      <c r="M50" s="15" t="s">
        <v>204</v>
      </c>
      <c r="N50" s="13" t="s">
        <v>145</v>
      </c>
      <c r="O50" s="15" t="s">
        <v>205</v>
      </c>
      <c r="P50" s="15" t="s">
        <v>206</v>
      </c>
      <c r="Q50" s="15" t="s">
        <v>371</v>
      </c>
      <c r="R50" s="13" t="s">
        <v>372</v>
      </c>
      <c r="S50" s="13" t="s">
        <v>317</v>
      </c>
      <c r="T50" s="13" t="s">
        <v>202</v>
      </c>
      <c r="U50" s="14">
        <v>43520</v>
      </c>
      <c r="V50" s="14"/>
      <c r="W50" s="15"/>
      <c r="X50" s="15"/>
      <c r="Y50" s="13"/>
      <c r="Z50" s="15"/>
      <c r="AA50" s="15"/>
      <c r="AB50" s="15"/>
      <c r="AC50" s="13"/>
      <c r="AD50" s="15"/>
      <c r="AE50" s="15"/>
      <c r="AF50" s="15"/>
      <c r="AG50" s="13"/>
      <c r="AH50" s="15"/>
      <c r="AI50" s="15"/>
      <c r="AJ50" s="15"/>
      <c r="AK50" s="13"/>
      <c r="AL50" s="15"/>
      <c r="AM50" s="15"/>
      <c r="AN50" s="13"/>
      <c r="AO50" s="13"/>
    </row>
    <row r="51" spans="1:41" ht="60" x14ac:dyDescent="0.25">
      <c r="A51" s="13" t="s">
        <v>210</v>
      </c>
      <c r="B51" s="13" t="s">
        <v>135</v>
      </c>
      <c r="C51" s="14">
        <v>44713.365972222222</v>
      </c>
      <c r="D51" s="13" t="s">
        <v>136</v>
      </c>
      <c r="E51" s="15" t="s">
        <v>137</v>
      </c>
      <c r="F51" s="13" t="s">
        <v>138</v>
      </c>
      <c r="G51" s="15" t="s">
        <v>139</v>
      </c>
      <c r="H51" s="13" t="s">
        <v>140</v>
      </c>
      <c r="I51" s="15" t="s">
        <v>141</v>
      </c>
      <c r="J51" s="15" t="s">
        <v>141</v>
      </c>
      <c r="K51" s="15" t="s">
        <v>142</v>
      </c>
      <c r="L51" s="13" t="s">
        <v>211</v>
      </c>
      <c r="M51" s="15" t="s">
        <v>212</v>
      </c>
      <c r="N51" s="13" t="s">
        <v>213</v>
      </c>
      <c r="O51" s="15" t="s">
        <v>214</v>
      </c>
      <c r="P51" s="15" t="s">
        <v>215</v>
      </c>
      <c r="Q51" s="15" t="s">
        <v>371</v>
      </c>
      <c r="R51" s="13" t="s">
        <v>372</v>
      </c>
      <c r="S51" s="13" t="s">
        <v>317</v>
      </c>
      <c r="T51" s="13" t="s">
        <v>151</v>
      </c>
      <c r="U51" s="14">
        <v>40725</v>
      </c>
      <c r="V51" s="14">
        <v>44347</v>
      </c>
      <c r="W51" s="15"/>
      <c r="X51" s="15"/>
      <c r="Y51" s="13"/>
      <c r="Z51" s="15"/>
      <c r="AA51" s="15"/>
      <c r="AB51" s="15"/>
      <c r="AC51" s="13"/>
      <c r="AD51" s="15"/>
      <c r="AE51" s="15"/>
      <c r="AF51" s="15"/>
      <c r="AG51" s="13"/>
      <c r="AH51" s="15"/>
      <c r="AI51" s="15"/>
      <c r="AJ51" s="15"/>
      <c r="AK51" s="13"/>
      <c r="AL51" s="15"/>
      <c r="AM51" s="15"/>
      <c r="AN51" s="13"/>
      <c r="AO51" s="13"/>
    </row>
    <row r="52" spans="1:41" ht="60" x14ac:dyDescent="0.25">
      <c r="A52" s="13" t="s">
        <v>210</v>
      </c>
      <c r="B52" s="13" t="s">
        <v>201</v>
      </c>
      <c r="C52" s="14">
        <v>44713.367361111108</v>
      </c>
      <c r="D52" s="13" t="s">
        <v>136</v>
      </c>
      <c r="E52" s="15" t="s">
        <v>137</v>
      </c>
      <c r="F52" s="13" t="s">
        <v>138</v>
      </c>
      <c r="G52" s="15" t="s">
        <v>139</v>
      </c>
      <c r="H52" s="13" t="s">
        <v>140</v>
      </c>
      <c r="I52" s="15" t="s">
        <v>141</v>
      </c>
      <c r="J52" s="15" t="s">
        <v>141</v>
      </c>
      <c r="K52" s="15" t="s">
        <v>142</v>
      </c>
      <c r="L52" s="13" t="s">
        <v>211</v>
      </c>
      <c r="M52" s="15" t="s">
        <v>212</v>
      </c>
      <c r="N52" s="13" t="s">
        <v>213</v>
      </c>
      <c r="O52" s="15" t="s">
        <v>214</v>
      </c>
      <c r="P52" s="15" t="s">
        <v>215</v>
      </c>
      <c r="Q52" s="15" t="s">
        <v>371</v>
      </c>
      <c r="R52" s="13" t="s">
        <v>372</v>
      </c>
      <c r="S52" s="13" t="s">
        <v>317</v>
      </c>
      <c r="T52" s="13" t="s">
        <v>151</v>
      </c>
      <c r="U52" s="14">
        <v>44348</v>
      </c>
      <c r="V52" s="14"/>
      <c r="W52" s="15"/>
      <c r="X52" s="15"/>
      <c r="Y52" s="13"/>
      <c r="Z52" s="15"/>
      <c r="AA52" s="15"/>
      <c r="AB52" s="15"/>
      <c r="AC52" s="13"/>
      <c r="AD52" s="15"/>
      <c r="AE52" s="15"/>
      <c r="AF52" s="15"/>
      <c r="AG52" s="13"/>
      <c r="AH52" s="15"/>
      <c r="AI52" s="15"/>
      <c r="AJ52" s="15"/>
      <c r="AK52" s="13"/>
      <c r="AL52" s="15"/>
      <c r="AM52" s="15"/>
      <c r="AN52" s="13"/>
      <c r="AO52" s="13"/>
    </row>
    <row r="53" spans="1:41" ht="60" x14ac:dyDescent="0.25">
      <c r="A53" s="13" t="s">
        <v>308</v>
      </c>
      <c r="B53" s="13" t="s">
        <v>135</v>
      </c>
      <c r="C53" s="14">
        <v>43152.5</v>
      </c>
      <c r="D53" s="13" t="s">
        <v>136</v>
      </c>
      <c r="E53" s="15" t="s">
        <v>137</v>
      </c>
      <c r="F53" s="13" t="s">
        <v>138</v>
      </c>
      <c r="G53" s="15" t="s">
        <v>139</v>
      </c>
      <c r="H53" s="13" t="s">
        <v>140</v>
      </c>
      <c r="I53" s="15" t="s">
        <v>141</v>
      </c>
      <c r="J53" s="15" t="s">
        <v>141</v>
      </c>
      <c r="K53" s="15" t="s">
        <v>142</v>
      </c>
      <c r="L53" s="13" t="s">
        <v>143</v>
      </c>
      <c r="M53" s="15" t="s">
        <v>144</v>
      </c>
      <c r="N53" s="13" t="s">
        <v>145</v>
      </c>
      <c r="O53" s="15" t="s">
        <v>146</v>
      </c>
      <c r="P53" s="15" t="s">
        <v>147</v>
      </c>
      <c r="Q53" s="15" t="s">
        <v>377</v>
      </c>
      <c r="R53" s="13" t="s">
        <v>378</v>
      </c>
      <c r="S53" s="13" t="s">
        <v>317</v>
      </c>
      <c r="T53" s="13" t="s">
        <v>151</v>
      </c>
      <c r="U53" s="14">
        <v>40725</v>
      </c>
      <c r="V53" s="14"/>
      <c r="W53" s="15"/>
      <c r="X53" s="15"/>
      <c r="Y53" s="13"/>
      <c r="Z53" s="15"/>
      <c r="AA53" s="15"/>
      <c r="AB53" s="15"/>
      <c r="AC53" s="13"/>
      <c r="AD53" s="15"/>
      <c r="AE53" s="15"/>
      <c r="AF53" s="15"/>
      <c r="AG53" s="13"/>
      <c r="AH53" s="15"/>
      <c r="AI53" s="15"/>
      <c r="AJ53" s="15"/>
      <c r="AK53" s="13"/>
      <c r="AL53" s="15"/>
      <c r="AM53" s="15"/>
      <c r="AN53" s="13"/>
      <c r="AO53" s="13"/>
    </row>
    <row r="54" spans="1:41" ht="60" x14ac:dyDescent="0.25">
      <c r="A54" s="13" t="s">
        <v>308</v>
      </c>
      <c r="B54" s="13" t="s">
        <v>135</v>
      </c>
      <c r="C54" s="14">
        <v>43152.5</v>
      </c>
      <c r="D54" s="13" t="s">
        <v>136</v>
      </c>
      <c r="E54" s="15" t="s">
        <v>137</v>
      </c>
      <c r="F54" s="13" t="s">
        <v>138</v>
      </c>
      <c r="G54" s="15" t="s">
        <v>139</v>
      </c>
      <c r="H54" s="13" t="s">
        <v>140</v>
      </c>
      <c r="I54" s="15" t="s">
        <v>141</v>
      </c>
      <c r="J54" s="15" t="s">
        <v>141</v>
      </c>
      <c r="K54" s="15" t="s">
        <v>142</v>
      </c>
      <c r="L54" s="13" t="s">
        <v>203</v>
      </c>
      <c r="M54" s="15" t="s">
        <v>204</v>
      </c>
      <c r="N54" s="13" t="s">
        <v>145</v>
      </c>
      <c r="O54" s="15" t="s">
        <v>205</v>
      </c>
      <c r="P54" s="15" t="s">
        <v>206</v>
      </c>
      <c r="Q54" s="15" t="s">
        <v>377</v>
      </c>
      <c r="R54" s="13" t="s">
        <v>378</v>
      </c>
      <c r="S54" s="13" t="s">
        <v>317</v>
      </c>
      <c r="T54" s="13" t="s">
        <v>151</v>
      </c>
      <c r="U54" s="14">
        <v>40725</v>
      </c>
      <c r="V54" s="14"/>
      <c r="W54" s="15"/>
      <c r="X54" s="15"/>
      <c r="Y54" s="13"/>
      <c r="Z54" s="15"/>
      <c r="AA54" s="15"/>
      <c r="AB54" s="15"/>
      <c r="AC54" s="13"/>
      <c r="AD54" s="15"/>
      <c r="AE54" s="15"/>
      <c r="AF54" s="15"/>
      <c r="AG54" s="13"/>
      <c r="AH54" s="15"/>
      <c r="AI54" s="15"/>
      <c r="AJ54" s="15"/>
      <c r="AK54" s="13"/>
      <c r="AL54" s="15"/>
      <c r="AM54" s="15"/>
      <c r="AN54" s="13"/>
      <c r="AO54" s="13"/>
    </row>
    <row r="55" spans="1:41" ht="45" x14ac:dyDescent="0.25">
      <c r="A55" s="13" t="s">
        <v>308</v>
      </c>
      <c r="B55" s="13" t="s">
        <v>135</v>
      </c>
      <c r="C55" s="14">
        <v>43152.5</v>
      </c>
      <c r="D55" s="13" t="s">
        <v>136</v>
      </c>
      <c r="E55" s="15" t="s">
        <v>137</v>
      </c>
      <c r="F55" s="13" t="s">
        <v>138</v>
      </c>
      <c r="G55" s="15" t="s">
        <v>139</v>
      </c>
      <c r="H55" s="13" t="s">
        <v>140</v>
      </c>
      <c r="I55" s="15" t="s">
        <v>141</v>
      </c>
      <c r="J55" s="15" t="s">
        <v>141</v>
      </c>
      <c r="K55" s="15" t="s">
        <v>142</v>
      </c>
      <c r="L55" s="13" t="s">
        <v>211</v>
      </c>
      <c r="M55" s="15" t="s">
        <v>212</v>
      </c>
      <c r="N55" s="13" t="s">
        <v>213</v>
      </c>
      <c r="O55" s="15" t="s">
        <v>214</v>
      </c>
      <c r="P55" s="15" t="s">
        <v>215</v>
      </c>
      <c r="Q55" s="15" t="s">
        <v>377</v>
      </c>
      <c r="R55" s="13" t="s">
        <v>378</v>
      </c>
      <c r="S55" s="13" t="s">
        <v>317</v>
      </c>
      <c r="T55" s="13" t="s">
        <v>151</v>
      </c>
      <c r="U55" s="14">
        <v>40725</v>
      </c>
      <c r="V55" s="14"/>
      <c r="W55" s="15"/>
      <c r="X55" s="15"/>
      <c r="Y55" s="13"/>
      <c r="Z55" s="15"/>
      <c r="AA55" s="15"/>
      <c r="AB55" s="15"/>
      <c r="AC55" s="13"/>
      <c r="AD55" s="15"/>
      <c r="AE55" s="15"/>
      <c r="AF55" s="15"/>
      <c r="AG55" s="13"/>
      <c r="AH55" s="15"/>
      <c r="AI55" s="15"/>
      <c r="AJ55" s="15"/>
      <c r="AK55" s="13"/>
      <c r="AL55" s="15"/>
      <c r="AM55" s="15"/>
      <c r="AN55" s="13"/>
      <c r="AO55" s="13"/>
    </row>
    <row r="56" spans="1:41" ht="60" x14ac:dyDescent="0.25">
      <c r="A56" s="13" t="s">
        <v>259</v>
      </c>
      <c r="B56" s="13" t="s">
        <v>135</v>
      </c>
      <c r="C56" s="14">
        <v>43152.5</v>
      </c>
      <c r="D56" s="13" t="s">
        <v>136</v>
      </c>
      <c r="E56" s="15" t="s">
        <v>137</v>
      </c>
      <c r="F56" s="13" t="s">
        <v>138</v>
      </c>
      <c r="G56" s="15" t="s">
        <v>139</v>
      </c>
      <c r="H56" s="13" t="s">
        <v>140</v>
      </c>
      <c r="I56" s="15" t="s">
        <v>141</v>
      </c>
      <c r="J56" s="15" t="s">
        <v>141</v>
      </c>
      <c r="K56" s="15" t="s">
        <v>142</v>
      </c>
      <c r="L56" s="13" t="s">
        <v>143</v>
      </c>
      <c r="M56" s="15" t="s">
        <v>144</v>
      </c>
      <c r="N56" s="13" t="s">
        <v>145</v>
      </c>
      <c r="O56" s="15" t="s">
        <v>146</v>
      </c>
      <c r="P56" s="15" t="s">
        <v>147</v>
      </c>
      <c r="Q56" s="15" t="s">
        <v>390</v>
      </c>
      <c r="R56" s="13" t="s">
        <v>391</v>
      </c>
      <c r="S56" s="13" t="s">
        <v>317</v>
      </c>
      <c r="T56" s="13" t="s">
        <v>151</v>
      </c>
      <c r="U56" s="14">
        <v>40725</v>
      </c>
      <c r="V56" s="14">
        <v>43100</v>
      </c>
      <c r="W56" s="15"/>
      <c r="X56" s="15"/>
      <c r="Y56" s="13"/>
      <c r="Z56" s="15"/>
      <c r="AA56" s="15"/>
      <c r="AB56" s="15"/>
      <c r="AC56" s="13"/>
      <c r="AD56" s="15"/>
      <c r="AE56" s="15"/>
      <c r="AF56" s="15"/>
      <c r="AG56" s="13"/>
      <c r="AH56" s="15"/>
      <c r="AI56" s="15"/>
      <c r="AJ56" s="15"/>
      <c r="AK56" s="13"/>
      <c r="AL56" s="15"/>
      <c r="AM56" s="15"/>
      <c r="AN56" s="13"/>
      <c r="AO56" s="13"/>
    </row>
    <row r="57" spans="1:41" ht="60" x14ac:dyDescent="0.25">
      <c r="A57" s="13" t="s">
        <v>259</v>
      </c>
      <c r="B57" s="13" t="s">
        <v>201</v>
      </c>
      <c r="C57" s="14">
        <v>43840.643750000003</v>
      </c>
      <c r="D57" s="13" t="s">
        <v>136</v>
      </c>
      <c r="E57" s="15" t="s">
        <v>137</v>
      </c>
      <c r="F57" s="13" t="s">
        <v>138</v>
      </c>
      <c r="G57" s="15" t="s">
        <v>139</v>
      </c>
      <c r="H57" s="13" t="s">
        <v>140</v>
      </c>
      <c r="I57" s="15" t="s">
        <v>141</v>
      </c>
      <c r="J57" s="15" t="s">
        <v>141</v>
      </c>
      <c r="K57" s="15" t="s">
        <v>142</v>
      </c>
      <c r="L57" s="13" t="s">
        <v>143</v>
      </c>
      <c r="M57" s="15" t="s">
        <v>144</v>
      </c>
      <c r="N57" s="13" t="s">
        <v>145</v>
      </c>
      <c r="O57" s="15" t="s">
        <v>146</v>
      </c>
      <c r="P57" s="15" t="s">
        <v>147</v>
      </c>
      <c r="Q57" s="15" t="s">
        <v>390</v>
      </c>
      <c r="R57" s="13" t="s">
        <v>391</v>
      </c>
      <c r="S57" s="13" t="s">
        <v>317</v>
      </c>
      <c r="T57" s="13" t="s">
        <v>151</v>
      </c>
      <c r="U57" s="14">
        <v>43101</v>
      </c>
      <c r="V57" s="14"/>
      <c r="W57" s="15"/>
      <c r="X57" s="15"/>
      <c r="Y57" s="13"/>
      <c r="Z57" s="15"/>
      <c r="AA57" s="15"/>
      <c r="AB57" s="15"/>
      <c r="AC57" s="13"/>
      <c r="AD57" s="15"/>
      <c r="AE57" s="15"/>
      <c r="AF57" s="15"/>
      <c r="AG57" s="13"/>
      <c r="AH57" s="15"/>
      <c r="AI57" s="15"/>
      <c r="AJ57" s="15"/>
      <c r="AK57" s="13"/>
      <c r="AL57" s="15"/>
      <c r="AM57" s="15"/>
      <c r="AN57" s="13"/>
      <c r="AO57" s="13"/>
    </row>
    <row r="58" spans="1:41" ht="60" x14ac:dyDescent="0.25">
      <c r="A58" s="13" t="s">
        <v>259</v>
      </c>
      <c r="B58" s="13" t="s">
        <v>135</v>
      </c>
      <c r="C58" s="14">
        <v>43152.5</v>
      </c>
      <c r="D58" s="13" t="s">
        <v>136</v>
      </c>
      <c r="E58" s="15" t="s">
        <v>137</v>
      </c>
      <c r="F58" s="13" t="s">
        <v>138</v>
      </c>
      <c r="G58" s="15" t="s">
        <v>139</v>
      </c>
      <c r="H58" s="13" t="s">
        <v>140</v>
      </c>
      <c r="I58" s="15" t="s">
        <v>141</v>
      </c>
      <c r="J58" s="15" t="s">
        <v>141</v>
      </c>
      <c r="K58" s="15" t="s">
        <v>142</v>
      </c>
      <c r="L58" s="13" t="s">
        <v>203</v>
      </c>
      <c r="M58" s="15" t="s">
        <v>204</v>
      </c>
      <c r="N58" s="13" t="s">
        <v>145</v>
      </c>
      <c r="O58" s="15" t="s">
        <v>205</v>
      </c>
      <c r="P58" s="15" t="s">
        <v>206</v>
      </c>
      <c r="Q58" s="15" t="s">
        <v>390</v>
      </c>
      <c r="R58" s="13" t="s">
        <v>391</v>
      </c>
      <c r="S58" s="13" t="s">
        <v>317</v>
      </c>
      <c r="T58" s="13" t="s">
        <v>151</v>
      </c>
      <c r="U58" s="14">
        <v>40725</v>
      </c>
      <c r="V58" s="14">
        <v>43100</v>
      </c>
      <c r="W58" s="15"/>
      <c r="X58" s="15"/>
      <c r="Y58" s="13"/>
      <c r="Z58" s="15"/>
      <c r="AA58" s="15"/>
      <c r="AB58" s="15"/>
      <c r="AC58" s="13"/>
      <c r="AD58" s="15"/>
      <c r="AE58" s="15"/>
      <c r="AF58" s="15"/>
      <c r="AG58" s="13"/>
      <c r="AH58" s="15"/>
      <c r="AI58" s="15"/>
      <c r="AJ58" s="15"/>
      <c r="AK58" s="13"/>
      <c r="AL58" s="15"/>
      <c r="AM58" s="15"/>
      <c r="AN58" s="13"/>
      <c r="AO58" s="13"/>
    </row>
    <row r="59" spans="1:41" ht="60" x14ac:dyDescent="0.25">
      <c r="A59" s="13" t="s">
        <v>259</v>
      </c>
      <c r="B59" s="13" t="s">
        <v>201</v>
      </c>
      <c r="C59" s="14">
        <v>43840.646527777775</v>
      </c>
      <c r="D59" s="13" t="s">
        <v>136</v>
      </c>
      <c r="E59" s="15" t="s">
        <v>137</v>
      </c>
      <c r="F59" s="13" t="s">
        <v>138</v>
      </c>
      <c r="G59" s="15" t="s">
        <v>139</v>
      </c>
      <c r="H59" s="13" t="s">
        <v>140</v>
      </c>
      <c r="I59" s="15" t="s">
        <v>141</v>
      </c>
      <c r="J59" s="15" t="s">
        <v>141</v>
      </c>
      <c r="K59" s="15" t="s">
        <v>142</v>
      </c>
      <c r="L59" s="13" t="s">
        <v>203</v>
      </c>
      <c r="M59" s="15" t="s">
        <v>204</v>
      </c>
      <c r="N59" s="13" t="s">
        <v>145</v>
      </c>
      <c r="O59" s="15" t="s">
        <v>205</v>
      </c>
      <c r="P59" s="15" t="s">
        <v>206</v>
      </c>
      <c r="Q59" s="15" t="s">
        <v>390</v>
      </c>
      <c r="R59" s="13" t="s">
        <v>391</v>
      </c>
      <c r="S59" s="13" t="s">
        <v>317</v>
      </c>
      <c r="T59" s="13" t="s">
        <v>151</v>
      </c>
      <c r="U59" s="14">
        <v>43101</v>
      </c>
      <c r="V59" s="14"/>
      <c r="W59" s="15"/>
      <c r="X59" s="15"/>
      <c r="Y59" s="13"/>
      <c r="Z59" s="15"/>
      <c r="AA59" s="15"/>
      <c r="AB59" s="15"/>
      <c r="AC59" s="13"/>
      <c r="AD59" s="15"/>
      <c r="AE59" s="15"/>
      <c r="AF59" s="15"/>
      <c r="AG59" s="13"/>
      <c r="AH59" s="15"/>
      <c r="AI59" s="15"/>
      <c r="AJ59" s="15"/>
      <c r="AK59" s="13"/>
      <c r="AL59" s="15"/>
      <c r="AM59" s="15"/>
      <c r="AN59" s="13"/>
      <c r="AO59" s="13"/>
    </row>
    <row r="60" spans="1:41" ht="60" x14ac:dyDescent="0.25">
      <c r="A60" s="13" t="s">
        <v>259</v>
      </c>
      <c r="B60" s="13" t="s">
        <v>135</v>
      </c>
      <c r="C60" s="14">
        <v>43152.5</v>
      </c>
      <c r="D60" s="13" t="s">
        <v>136</v>
      </c>
      <c r="E60" s="15" t="s">
        <v>137</v>
      </c>
      <c r="F60" s="13" t="s">
        <v>138</v>
      </c>
      <c r="G60" s="15" t="s">
        <v>139</v>
      </c>
      <c r="H60" s="13" t="s">
        <v>140</v>
      </c>
      <c r="I60" s="15" t="s">
        <v>141</v>
      </c>
      <c r="J60" s="15" t="s">
        <v>141</v>
      </c>
      <c r="K60" s="15" t="s">
        <v>142</v>
      </c>
      <c r="L60" s="13" t="s">
        <v>211</v>
      </c>
      <c r="M60" s="15" t="s">
        <v>212</v>
      </c>
      <c r="N60" s="13" t="s">
        <v>213</v>
      </c>
      <c r="O60" s="15" t="s">
        <v>214</v>
      </c>
      <c r="P60" s="15" t="s">
        <v>215</v>
      </c>
      <c r="Q60" s="15" t="s">
        <v>390</v>
      </c>
      <c r="R60" s="13" t="s">
        <v>391</v>
      </c>
      <c r="S60" s="13" t="s">
        <v>317</v>
      </c>
      <c r="T60" s="13" t="s">
        <v>151</v>
      </c>
      <c r="U60" s="14">
        <v>40725</v>
      </c>
      <c r="V60" s="14">
        <v>43100</v>
      </c>
      <c r="W60" s="15"/>
      <c r="X60" s="15"/>
      <c r="Y60" s="13"/>
      <c r="Z60" s="15"/>
      <c r="AA60" s="15"/>
      <c r="AB60" s="15"/>
      <c r="AC60" s="13"/>
      <c r="AD60" s="15"/>
      <c r="AE60" s="15"/>
      <c r="AF60" s="15"/>
      <c r="AG60" s="13"/>
      <c r="AH60" s="15"/>
      <c r="AI60" s="15"/>
      <c r="AJ60" s="15"/>
      <c r="AK60" s="13"/>
      <c r="AL60" s="15"/>
      <c r="AM60" s="15"/>
      <c r="AN60" s="13"/>
      <c r="AO60" s="13"/>
    </row>
    <row r="61" spans="1:41" ht="60" x14ac:dyDescent="0.25">
      <c r="A61" s="13" t="s">
        <v>259</v>
      </c>
      <c r="B61" s="13" t="s">
        <v>201</v>
      </c>
      <c r="C61" s="14">
        <v>43840.65</v>
      </c>
      <c r="D61" s="13" t="s">
        <v>136</v>
      </c>
      <c r="E61" s="15" t="s">
        <v>137</v>
      </c>
      <c r="F61" s="13" t="s">
        <v>138</v>
      </c>
      <c r="G61" s="15" t="s">
        <v>139</v>
      </c>
      <c r="H61" s="13" t="s">
        <v>140</v>
      </c>
      <c r="I61" s="15" t="s">
        <v>141</v>
      </c>
      <c r="J61" s="15" t="s">
        <v>141</v>
      </c>
      <c r="K61" s="15" t="s">
        <v>142</v>
      </c>
      <c r="L61" s="13" t="s">
        <v>211</v>
      </c>
      <c r="M61" s="15" t="s">
        <v>212</v>
      </c>
      <c r="N61" s="13" t="s">
        <v>213</v>
      </c>
      <c r="O61" s="15" t="s">
        <v>214</v>
      </c>
      <c r="P61" s="15" t="s">
        <v>215</v>
      </c>
      <c r="Q61" s="15" t="s">
        <v>390</v>
      </c>
      <c r="R61" s="13" t="s">
        <v>391</v>
      </c>
      <c r="S61" s="13" t="s">
        <v>317</v>
      </c>
      <c r="T61" s="13" t="s">
        <v>151</v>
      </c>
      <c r="U61" s="14">
        <v>43101</v>
      </c>
      <c r="V61" s="14"/>
      <c r="W61" s="15"/>
      <c r="X61" s="15"/>
      <c r="Y61" s="13"/>
      <c r="Z61" s="15"/>
      <c r="AA61" s="15"/>
      <c r="AB61" s="15"/>
      <c r="AC61" s="13"/>
      <c r="AD61" s="15"/>
      <c r="AE61" s="15"/>
      <c r="AF61" s="15"/>
      <c r="AG61" s="13"/>
      <c r="AH61" s="15"/>
      <c r="AI61" s="15"/>
      <c r="AJ61" s="15"/>
      <c r="AK61" s="13"/>
      <c r="AL61" s="15"/>
      <c r="AM61" s="15"/>
      <c r="AN61" s="13"/>
      <c r="AO61" s="13"/>
    </row>
    <row r="62" spans="1:41" ht="60" x14ac:dyDescent="0.25">
      <c r="A62" s="13" t="s">
        <v>308</v>
      </c>
      <c r="B62" s="13" t="s">
        <v>135</v>
      </c>
      <c r="C62" s="14">
        <v>43152.5</v>
      </c>
      <c r="D62" s="13" t="s">
        <v>136</v>
      </c>
      <c r="E62" s="15" t="s">
        <v>137</v>
      </c>
      <c r="F62" s="13" t="s">
        <v>138</v>
      </c>
      <c r="G62" s="15" t="s">
        <v>139</v>
      </c>
      <c r="H62" s="13" t="s">
        <v>140</v>
      </c>
      <c r="I62" s="15" t="s">
        <v>141</v>
      </c>
      <c r="J62" s="15" t="s">
        <v>141</v>
      </c>
      <c r="K62" s="15" t="s">
        <v>142</v>
      </c>
      <c r="L62" s="13" t="s">
        <v>143</v>
      </c>
      <c r="M62" s="15" t="s">
        <v>144</v>
      </c>
      <c r="N62" s="13" t="s">
        <v>145</v>
      </c>
      <c r="O62" s="15" t="s">
        <v>146</v>
      </c>
      <c r="P62" s="15" t="s">
        <v>147</v>
      </c>
      <c r="Q62" s="15" t="s">
        <v>414</v>
      </c>
      <c r="R62" s="13" t="s">
        <v>415</v>
      </c>
      <c r="S62" s="13" t="s">
        <v>317</v>
      </c>
      <c r="T62" s="13" t="s">
        <v>151</v>
      </c>
      <c r="U62" s="14">
        <v>40725</v>
      </c>
      <c r="V62" s="14"/>
      <c r="W62" s="15"/>
      <c r="X62" s="15"/>
      <c r="Y62" s="13"/>
      <c r="Z62" s="15"/>
      <c r="AA62" s="15"/>
      <c r="AB62" s="15"/>
      <c r="AC62" s="13"/>
      <c r="AD62" s="15"/>
      <c r="AE62" s="15"/>
      <c r="AF62" s="15"/>
      <c r="AG62" s="13"/>
      <c r="AH62" s="15"/>
      <c r="AI62" s="15"/>
      <c r="AJ62" s="15"/>
      <c r="AK62" s="13"/>
      <c r="AL62" s="15"/>
      <c r="AM62" s="15"/>
      <c r="AN62" s="13"/>
      <c r="AO62" s="13"/>
    </row>
    <row r="63" spans="1:41" ht="60" x14ac:dyDescent="0.25">
      <c r="A63" s="13" t="s">
        <v>308</v>
      </c>
      <c r="B63" s="13" t="s">
        <v>135</v>
      </c>
      <c r="C63" s="14">
        <v>43152.5</v>
      </c>
      <c r="D63" s="13" t="s">
        <v>136</v>
      </c>
      <c r="E63" s="15" t="s">
        <v>137</v>
      </c>
      <c r="F63" s="13" t="s">
        <v>138</v>
      </c>
      <c r="G63" s="15" t="s">
        <v>139</v>
      </c>
      <c r="H63" s="13" t="s">
        <v>140</v>
      </c>
      <c r="I63" s="15" t="s">
        <v>141</v>
      </c>
      <c r="J63" s="15" t="s">
        <v>141</v>
      </c>
      <c r="K63" s="15" t="s">
        <v>142</v>
      </c>
      <c r="L63" s="13" t="s">
        <v>203</v>
      </c>
      <c r="M63" s="15" t="s">
        <v>204</v>
      </c>
      <c r="N63" s="13" t="s">
        <v>145</v>
      </c>
      <c r="O63" s="15" t="s">
        <v>205</v>
      </c>
      <c r="P63" s="15" t="s">
        <v>206</v>
      </c>
      <c r="Q63" s="15" t="s">
        <v>414</v>
      </c>
      <c r="R63" s="13" t="s">
        <v>415</v>
      </c>
      <c r="S63" s="13" t="s">
        <v>317</v>
      </c>
      <c r="T63" s="13" t="s">
        <v>151</v>
      </c>
      <c r="U63" s="14">
        <v>40725</v>
      </c>
      <c r="V63" s="14"/>
      <c r="W63" s="15"/>
      <c r="X63" s="15"/>
      <c r="Y63" s="13"/>
      <c r="Z63" s="15"/>
      <c r="AA63" s="15"/>
      <c r="AB63" s="15"/>
      <c r="AC63" s="13"/>
      <c r="AD63" s="15"/>
      <c r="AE63" s="15"/>
      <c r="AF63" s="15"/>
      <c r="AG63" s="13"/>
      <c r="AH63" s="15"/>
      <c r="AI63" s="15"/>
      <c r="AJ63" s="15"/>
      <c r="AK63" s="13"/>
      <c r="AL63" s="15"/>
      <c r="AM63" s="15"/>
      <c r="AN63" s="13"/>
      <c r="AO63" s="13"/>
    </row>
    <row r="64" spans="1:41" ht="45" x14ac:dyDescent="0.25">
      <c r="A64" s="13" t="s">
        <v>308</v>
      </c>
      <c r="B64" s="13" t="s">
        <v>135</v>
      </c>
      <c r="C64" s="14">
        <v>43152.5</v>
      </c>
      <c r="D64" s="13" t="s">
        <v>136</v>
      </c>
      <c r="E64" s="15" t="s">
        <v>137</v>
      </c>
      <c r="F64" s="13" t="s">
        <v>138</v>
      </c>
      <c r="G64" s="15" t="s">
        <v>139</v>
      </c>
      <c r="H64" s="13" t="s">
        <v>140</v>
      </c>
      <c r="I64" s="15" t="s">
        <v>141</v>
      </c>
      <c r="J64" s="15" t="s">
        <v>141</v>
      </c>
      <c r="K64" s="15" t="s">
        <v>142</v>
      </c>
      <c r="L64" s="13" t="s">
        <v>211</v>
      </c>
      <c r="M64" s="15" t="s">
        <v>212</v>
      </c>
      <c r="N64" s="13" t="s">
        <v>213</v>
      </c>
      <c r="O64" s="15" t="s">
        <v>214</v>
      </c>
      <c r="P64" s="15" t="s">
        <v>215</v>
      </c>
      <c r="Q64" s="15" t="s">
        <v>414</v>
      </c>
      <c r="R64" s="13" t="s">
        <v>415</v>
      </c>
      <c r="S64" s="13" t="s">
        <v>317</v>
      </c>
      <c r="T64" s="13" t="s">
        <v>151</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60" x14ac:dyDescent="0.25">
      <c r="A65" s="13" t="s">
        <v>210</v>
      </c>
      <c r="B65" s="13" t="s">
        <v>135</v>
      </c>
      <c r="C65" s="14">
        <v>44725.434027777781</v>
      </c>
      <c r="D65" s="13" t="s">
        <v>136</v>
      </c>
      <c r="E65" s="15" t="s">
        <v>137</v>
      </c>
      <c r="F65" s="13" t="s">
        <v>138</v>
      </c>
      <c r="G65" s="15" t="s">
        <v>139</v>
      </c>
      <c r="H65" s="13" t="s">
        <v>140</v>
      </c>
      <c r="I65" s="15" t="s">
        <v>141</v>
      </c>
      <c r="J65" s="15" t="s">
        <v>141</v>
      </c>
      <c r="K65" s="15" t="s">
        <v>142</v>
      </c>
      <c r="L65" s="13" t="s">
        <v>143</v>
      </c>
      <c r="M65" s="15" t="s">
        <v>144</v>
      </c>
      <c r="N65" s="13" t="s">
        <v>145</v>
      </c>
      <c r="O65" s="15" t="s">
        <v>146</v>
      </c>
      <c r="P65" s="15" t="s">
        <v>147</v>
      </c>
      <c r="Q65" s="15" t="s">
        <v>421</v>
      </c>
      <c r="R65" s="13" t="s">
        <v>422</v>
      </c>
      <c r="S65" s="13" t="s">
        <v>317</v>
      </c>
      <c r="T65" s="13" t="s">
        <v>151</v>
      </c>
      <c r="U65" s="14">
        <v>40725</v>
      </c>
      <c r="V65" s="14">
        <v>44633</v>
      </c>
      <c r="W65" s="15"/>
      <c r="X65" s="15"/>
      <c r="Y65" s="13"/>
      <c r="Z65" s="15"/>
      <c r="AA65" s="15"/>
      <c r="AB65" s="15"/>
      <c r="AC65" s="13"/>
      <c r="AD65" s="15"/>
      <c r="AE65" s="15"/>
      <c r="AF65" s="15"/>
      <c r="AG65" s="13"/>
      <c r="AH65" s="15"/>
      <c r="AI65" s="15"/>
      <c r="AJ65" s="15"/>
      <c r="AK65" s="13"/>
      <c r="AL65" s="15"/>
      <c r="AM65" s="15"/>
      <c r="AN65" s="13"/>
      <c r="AO65" s="13"/>
    </row>
    <row r="66" spans="1:41" ht="60" x14ac:dyDescent="0.25">
      <c r="A66" s="13" t="s">
        <v>210</v>
      </c>
      <c r="B66" s="13" t="s">
        <v>201</v>
      </c>
      <c r="C66" s="14">
        <v>44725.436111111114</v>
      </c>
      <c r="D66" s="13" t="s">
        <v>136</v>
      </c>
      <c r="E66" s="15" t="s">
        <v>137</v>
      </c>
      <c r="F66" s="13" t="s">
        <v>138</v>
      </c>
      <c r="G66" s="15" t="s">
        <v>139</v>
      </c>
      <c r="H66" s="13" t="s">
        <v>140</v>
      </c>
      <c r="I66" s="15" t="s">
        <v>141</v>
      </c>
      <c r="J66" s="15" t="s">
        <v>141</v>
      </c>
      <c r="K66" s="15" t="s">
        <v>142</v>
      </c>
      <c r="L66" s="13" t="s">
        <v>143</v>
      </c>
      <c r="M66" s="15" t="s">
        <v>144</v>
      </c>
      <c r="N66" s="13" t="s">
        <v>145</v>
      </c>
      <c r="O66" s="15" t="s">
        <v>146</v>
      </c>
      <c r="P66" s="15" t="s">
        <v>147</v>
      </c>
      <c r="Q66" s="15" t="s">
        <v>421</v>
      </c>
      <c r="R66" s="13" t="s">
        <v>422</v>
      </c>
      <c r="S66" s="13" t="s">
        <v>317</v>
      </c>
      <c r="T66" s="13" t="s">
        <v>151</v>
      </c>
      <c r="U66" s="14">
        <v>44634</v>
      </c>
      <c r="V66" s="14"/>
      <c r="W66" s="15"/>
      <c r="X66" s="15"/>
      <c r="Y66" s="13"/>
      <c r="Z66" s="15"/>
      <c r="AA66" s="15"/>
      <c r="AB66" s="15"/>
      <c r="AC66" s="13"/>
      <c r="AD66" s="15"/>
      <c r="AE66" s="15"/>
      <c r="AF66" s="15"/>
      <c r="AG66" s="13"/>
      <c r="AH66" s="15"/>
      <c r="AI66" s="15"/>
      <c r="AJ66" s="15"/>
      <c r="AK66" s="13"/>
      <c r="AL66" s="15"/>
      <c r="AM66" s="15"/>
      <c r="AN66" s="13"/>
      <c r="AO66" s="13"/>
    </row>
    <row r="67" spans="1:41" ht="60" x14ac:dyDescent="0.25">
      <c r="A67" s="13" t="s">
        <v>308</v>
      </c>
      <c r="B67" s="13" t="s">
        <v>135</v>
      </c>
      <c r="C67" s="14">
        <v>43152.5</v>
      </c>
      <c r="D67" s="13" t="s">
        <v>136</v>
      </c>
      <c r="E67" s="15" t="s">
        <v>137</v>
      </c>
      <c r="F67" s="13" t="s">
        <v>138</v>
      </c>
      <c r="G67" s="15" t="s">
        <v>139</v>
      </c>
      <c r="H67" s="13" t="s">
        <v>140</v>
      </c>
      <c r="I67" s="15" t="s">
        <v>141</v>
      </c>
      <c r="J67" s="15" t="s">
        <v>141</v>
      </c>
      <c r="K67" s="15" t="s">
        <v>142</v>
      </c>
      <c r="L67" s="13" t="s">
        <v>203</v>
      </c>
      <c r="M67" s="15" t="s">
        <v>204</v>
      </c>
      <c r="N67" s="13" t="s">
        <v>145</v>
      </c>
      <c r="O67" s="15" t="s">
        <v>205</v>
      </c>
      <c r="P67" s="15" t="s">
        <v>206</v>
      </c>
      <c r="Q67" s="15" t="s">
        <v>421</v>
      </c>
      <c r="R67" s="13" t="s">
        <v>422</v>
      </c>
      <c r="S67" s="13" t="s">
        <v>317</v>
      </c>
      <c r="T67" s="13" t="s">
        <v>151</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45" x14ac:dyDescent="0.25">
      <c r="A68" s="13" t="s">
        <v>308</v>
      </c>
      <c r="B68" s="13" t="s">
        <v>135</v>
      </c>
      <c r="C68" s="14">
        <v>43152.5</v>
      </c>
      <c r="D68" s="13" t="s">
        <v>136</v>
      </c>
      <c r="E68" s="15" t="s">
        <v>137</v>
      </c>
      <c r="F68" s="13" t="s">
        <v>138</v>
      </c>
      <c r="G68" s="15" t="s">
        <v>139</v>
      </c>
      <c r="H68" s="13" t="s">
        <v>140</v>
      </c>
      <c r="I68" s="15" t="s">
        <v>141</v>
      </c>
      <c r="J68" s="15" t="s">
        <v>141</v>
      </c>
      <c r="K68" s="15" t="s">
        <v>142</v>
      </c>
      <c r="L68" s="13" t="s">
        <v>211</v>
      </c>
      <c r="M68" s="15" t="s">
        <v>212</v>
      </c>
      <c r="N68" s="13" t="s">
        <v>213</v>
      </c>
      <c r="O68" s="15" t="s">
        <v>214</v>
      </c>
      <c r="P68" s="15" t="s">
        <v>215</v>
      </c>
      <c r="Q68" s="15" t="s">
        <v>421</v>
      </c>
      <c r="R68" s="13" t="s">
        <v>422</v>
      </c>
      <c r="S68" s="13" t="s">
        <v>317</v>
      </c>
      <c r="T68" s="13" t="s">
        <v>151</v>
      </c>
      <c r="U68" s="14">
        <v>40725</v>
      </c>
      <c r="V68" s="14"/>
      <c r="W68" s="15"/>
      <c r="X68" s="15"/>
      <c r="Y68" s="13"/>
      <c r="Z68" s="15"/>
      <c r="AA68" s="15"/>
      <c r="AB68" s="15"/>
      <c r="AC68" s="13"/>
      <c r="AD68" s="15"/>
      <c r="AE68" s="15"/>
      <c r="AF68" s="15"/>
      <c r="AG68" s="13"/>
      <c r="AH68" s="15"/>
      <c r="AI68" s="15"/>
      <c r="AJ68" s="15"/>
      <c r="AK68" s="13"/>
      <c r="AL68" s="15"/>
      <c r="AM68" s="15"/>
      <c r="AN68" s="13"/>
      <c r="AO68" s="13"/>
    </row>
    <row r="69" spans="1:41" ht="60" x14ac:dyDescent="0.25">
      <c r="A69" s="13" t="s">
        <v>435</v>
      </c>
      <c r="B69" s="13" t="s">
        <v>201</v>
      </c>
      <c r="C69" s="14">
        <v>45799.627083333333</v>
      </c>
      <c r="D69" s="13" t="s">
        <v>136</v>
      </c>
      <c r="E69" s="15" t="s">
        <v>137</v>
      </c>
      <c r="F69" s="13" t="s">
        <v>138</v>
      </c>
      <c r="G69" s="15" t="s">
        <v>139</v>
      </c>
      <c r="H69" s="13" t="s">
        <v>140</v>
      </c>
      <c r="I69" s="15" t="s">
        <v>141</v>
      </c>
      <c r="J69" s="15" t="s">
        <v>141</v>
      </c>
      <c r="K69" s="15" t="s">
        <v>142</v>
      </c>
      <c r="L69" s="13" t="s">
        <v>143</v>
      </c>
      <c r="M69" s="15" t="s">
        <v>144</v>
      </c>
      <c r="N69" s="13" t="s">
        <v>145</v>
      </c>
      <c r="O69" s="15" t="s">
        <v>146</v>
      </c>
      <c r="P69" s="15" t="s">
        <v>147</v>
      </c>
      <c r="Q69" s="15" t="s">
        <v>436</v>
      </c>
      <c r="R69" s="13" t="s">
        <v>437</v>
      </c>
      <c r="S69" s="13" t="s">
        <v>317</v>
      </c>
      <c r="T69" s="13" t="s">
        <v>151</v>
      </c>
      <c r="U69" s="14">
        <v>45717</v>
      </c>
      <c r="V69" s="14"/>
      <c r="W69" s="15"/>
      <c r="X69" s="15"/>
      <c r="Y69" s="13"/>
      <c r="Z69" s="15"/>
      <c r="AA69" s="15"/>
      <c r="AB69" s="15"/>
      <c r="AC69" s="13"/>
      <c r="AD69" s="15"/>
      <c r="AE69" s="15"/>
      <c r="AF69" s="15"/>
      <c r="AG69" s="13"/>
      <c r="AH69" s="15"/>
      <c r="AI69" s="15"/>
      <c r="AJ69" s="15"/>
      <c r="AK69" s="13"/>
      <c r="AL69" s="15"/>
      <c r="AM69" s="15"/>
      <c r="AN69" s="13"/>
      <c r="AO69" s="13"/>
    </row>
    <row r="70" spans="1:41" ht="60" x14ac:dyDescent="0.25">
      <c r="A70" s="13" t="s">
        <v>435</v>
      </c>
      <c r="B70" s="13" t="s">
        <v>201</v>
      </c>
      <c r="C70" s="14">
        <v>45799.62777777778</v>
      </c>
      <c r="D70" s="13" t="s">
        <v>136</v>
      </c>
      <c r="E70" s="15" t="s">
        <v>137</v>
      </c>
      <c r="F70" s="13" t="s">
        <v>138</v>
      </c>
      <c r="G70" s="15" t="s">
        <v>139</v>
      </c>
      <c r="H70" s="13" t="s">
        <v>140</v>
      </c>
      <c r="I70" s="15" t="s">
        <v>141</v>
      </c>
      <c r="J70" s="15" t="s">
        <v>141</v>
      </c>
      <c r="K70" s="15" t="s">
        <v>142</v>
      </c>
      <c r="L70" s="13" t="s">
        <v>203</v>
      </c>
      <c r="M70" s="15" t="s">
        <v>204</v>
      </c>
      <c r="N70" s="13" t="s">
        <v>145</v>
      </c>
      <c r="O70" s="15" t="s">
        <v>205</v>
      </c>
      <c r="P70" s="15" t="s">
        <v>206</v>
      </c>
      <c r="Q70" s="15" t="s">
        <v>436</v>
      </c>
      <c r="R70" s="13" t="s">
        <v>437</v>
      </c>
      <c r="S70" s="13" t="s">
        <v>317</v>
      </c>
      <c r="T70" s="13" t="s">
        <v>151</v>
      </c>
      <c r="U70" s="14">
        <v>45717</v>
      </c>
      <c r="V70" s="14"/>
      <c r="W70" s="15"/>
      <c r="X70" s="15"/>
      <c r="Y70" s="13"/>
      <c r="Z70" s="15"/>
      <c r="AA70" s="15"/>
      <c r="AB70" s="15"/>
      <c r="AC70" s="13"/>
      <c r="AD70" s="15"/>
      <c r="AE70" s="15"/>
      <c r="AF70" s="15"/>
      <c r="AG70" s="13"/>
      <c r="AH70" s="15"/>
      <c r="AI70" s="15"/>
      <c r="AJ70" s="15"/>
      <c r="AK70" s="13"/>
      <c r="AL70" s="15"/>
      <c r="AM70" s="15"/>
      <c r="AN70" s="13"/>
      <c r="AO70" s="13"/>
    </row>
    <row r="71" spans="1:41" ht="45" x14ac:dyDescent="0.25">
      <c r="A71" s="13" t="s">
        <v>435</v>
      </c>
      <c r="B71" s="13" t="s">
        <v>201</v>
      </c>
      <c r="C71" s="14">
        <v>45799.629166666666</v>
      </c>
      <c r="D71" s="13" t="s">
        <v>136</v>
      </c>
      <c r="E71" s="15" t="s">
        <v>137</v>
      </c>
      <c r="F71" s="13" t="s">
        <v>138</v>
      </c>
      <c r="G71" s="15" t="s">
        <v>139</v>
      </c>
      <c r="H71" s="13" t="s">
        <v>140</v>
      </c>
      <c r="I71" s="15" t="s">
        <v>141</v>
      </c>
      <c r="J71" s="15" t="s">
        <v>141</v>
      </c>
      <c r="K71" s="15" t="s">
        <v>142</v>
      </c>
      <c r="L71" s="13" t="s">
        <v>211</v>
      </c>
      <c r="M71" s="15" t="s">
        <v>212</v>
      </c>
      <c r="N71" s="13" t="s">
        <v>213</v>
      </c>
      <c r="O71" s="15" t="s">
        <v>214</v>
      </c>
      <c r="P71" s="15" t="s">
        <v>215</v>
      </c>
      <c r="Q71" s="15" t="s">
        <v>436</v>
      </c>
      <c r="R71" s="13" t="s">
        <v>437</v>
      </c>
      <c r="S71" s="13" t="s">
        <v>317</v>
      </c>
      <c r="T71" s="13" t="s">
        <v>151</v>
      </c>
      <c r="U71" s="14">
        <v>45717</v>
      </c>
      <c r="V71" s="14"/>
      <c r="W71" s="15"/>
      <c r="X71" s="15"/>
      <c r="Y71" s="13"/>
      <c r="Z71" s="15"/>
      <c r="AA71" s="15"/>
      <c r="AB71" s="15"/>
      <c r="AC71" s="13"/>
      <c r="AD71" s="15"/>
      <c r="AE71" s="15"/>
      <c r="AF71" s="15"/>
      <c r="AG71" s="13"/>
      <c r="AH71" s="15"/>
      <c r="AI71" s="15"/>
      <c r="AJ71" s="15"/>
      <c r="AK71" s="13"/>
      <c r="AL71" s="15"/>
      <c r="AM71" s="15"/>
      <c r="AN71" s="13"/>
      <c r="AO71" s="13"/>
    </row>
    <row r="72" spans="1:41" ht="60" x14ac:dyDescent="0.25">
      <c r="A72" s="13" t="s">
        <v>314</v>
      </c>
      <c r="B72" s="13" t="s">
        <v>201</v>
      </c>
      <c r="C72" s="14">
        <v>43189.5</v>
      </c>
      <c r="D72" s="13" t="s">
        <v>136</v>
      </c>
      <c r="E72" s="15" t="s">
        <v>137</v>
      </c>
      <c r="F72" s="13" t="s">
        <v>138</v>
      </c>
      <c r="G72" s="15" t="s">
        <v>139</v>
      </c>
      <c r="H72" s="13" t="s">
        <v>140</v>
      </c>
      <c r="I72" s="15" t="s">
        <v>141</v>
      </c>
      <c r="J72" s="15" t="s">
        <v>141</v>
      </c>
      <c r="K72" s="15" t="s">
        <v>142</v>
      </c>
      <c r="L72" s="13" t="s">
        <v>143</v>
      </c>
      <c r="M72" s="15" t="s">
        <v>144</v>
      </c>
      <c r="N72" s="13" t="s">
        <v>145</v>
      </c>
      <c r="O72" s="15" t="s">
        <v>146</v>
      </c>
      <c r="P72" s="15" t="s">
        <v>147</v>
      </c>
      <c r="Q72" s="15" t="s">
        <v>444</v>
      </c>
      <c r="R72" s="13" t="s">
        <v>445</v>
      </c>
      <c r="S72" s="13" t="s">
        <v>317</v>
      </c>
      <c r="T72" s="13" t="s">
        <v>202</v>
      </c>
      <c r="U72" s="14">
        <v>40725</v>
      </c>
      <c r="V72" s="14"/>
      <c r="W72" s="15"/>
      <c r="X72" s="15"/>
      <c r="Y72" s="13"/>
      <c r="Z72" s="15"/>
      <c r="AA72" s="15"/>
      <c r="AB72" s="15"/>
      <c r="AC72" s="13"/>
      <c r="AD72" s="15"/>
      <c r="AE72" s="15"/>
      <c r="AF72" s="15"/>
      <c r="AG72" s="13"/>
      <c r="AH72" s="15"/>
      <c r="AI72" s="15"/>
      <c r="AJ72" s="15"/>
      <c r="AK72" s="13"/>
      <c r="AL72" s="15"/>
      <c r="AM72" s="15"/>
      <c r="AN72" s="13"/>
      <c r="AO72" s="13"/>
    </row>
    <row r="73" spans="1:41" ht="60" x14ac:dyDescent="0.25">
      <c r="A73" s="13" t="s">
        <v>314</v>
      </c>
      <c r="B73" s="13" t="s">
        <v>201</v>
      </c>
      <c r="C73" s="14">
        <v>43189.5</v>
      </c>
      <c r="D73" s="13" t="s">
        <v>136</v>
      </c>
      <c r="E73" s="15" t="s">
        <v>137</v>
      </c>
      <c r="F73" s="13" t="s">
        <v>138</v>
      </c>
      <c r="G73" s="15" t="s">
        <v>139</v>
      </c>
      <c r="H73" s="13" t="s">
        <v>140</v>
      </c>
      <c r="I73" s="15" t="s">
        <v>141</v>
      </c>
      <c r="J73" s="15" t="s">
        <v>141</v>
      </c>
      <c r="K73" s="15" t="s">
        <v>142</v>
      </c>
      <c r="L73" s="13" t="s">
        <v>203</v>
      </c>
      <c r="M73" s="15" t="s">
        <v>204</v>
      </c>
      <c r="N73" s="13" t="s">
        <v>145</v>
      </c>
      <c r="O73" s="15" t="s">
        <v>205</v>
      </c>
      <c r="P73" s="15" t="s">
        <v>206</v>
      </c>
      <c r="Q73" s="15" t="s">
        <v>444</v>
      </c>
      <c r="R73" s="13" t="s">
        <v>445</v>
      </c>
      <c r="S73" s="13" t="s">
        <v>317</v>
      </c>
      <c r="T73" s="13" t="s">
        <v>202</v>
      </c>
      <c r="U73" s="14">
        <v>40725</v>
      </c>
      <c r="V73" s="14"/>
      <c r="W73" s="15"/>
      <c r="X73" s="15"/>
      <c r="Y73" s="13"/>
      <c r="Z73" s="15"/>
      <c r="AA73" s="15"/>
      <c r="AB73" s="15"/>
      <c r="AC73" s="13"/>
      <c r="AD73" s="15"/>
      <c r="AE73" s="15"/>
      <c r="AF73" s="15"/>
      <c r="AG73" s="13"/>
      <c r="AH73" s="15"/>
      <c r="AI73" s="15"/>
      <c r="AJ73" s="15"/>
      <c r="AK73" s="13"/>
      <c r="AL73" s="15"/>
      <c r="AM73" s="15"/>
      <c r="AN73" s="13"/>
      <c r="AO73" s="13"/>
    </row>
    <row r="74" spans="1:41" ht="45" x14ac:dyDescent="0.25">
      <c r="A74" s="13" t="s">
        <v>314</v>
      </c>
      <c r="B74" s="13" t="s">
        <v>201</v>
      </c>
      <c r="C74" s="14">
        <v>43189.5</v>
      </c>
      <c r="D74" s="13" t="s">
        <v>136</v>
      </c>
      <c r="E74" s="15" t="s">
        <v>137</v>
      </c>
      <c r="F74" s="13" t="s">
        <v>138</v>
      </c>
      <c r="G74" s="15" t="s">
        <v>139</v>
      </c>
      <c r="H74" s="13" t="s">
        <v>140</v>
      </c>
      <c r="I74" s="15" t="s">
        <v>141</v>
      </c>
      <c r="J74" s="15" t="s">
        <v>141</v>
      </c>
      <c r="K74" s="15" t="s">
        <v>142</v>
      </c>
      <c r="L74" s="13" t="s">
        <v>211</v>
      </c>
      <c r="M74" s="15" t="s">
        <v>212</v>
      </c>
      <c r="N74" s="13" t="s">
        <v>213</v>
      </c>
      <c r="O74" s="15" t="s">
        <v>214</v>
      </c>
      <c r="P74" s="15" t="s">
        <v>215</v>
      </c>
      <c r="Q74" s="15" t="s">
        <v>444</v>
      </c>
      <c r="R74" s="13" t="s">
        <v>445</v>
      </c>
      <c r="S74" s="13" t="s">
        <v>317</v>
      </c>
      <c r="T74" s="13" t="s">
        <v>202</v>
      </c>
      <c r="U74" s="14">
        <v>40725</v>
      </c>
      <c r="V74" s="14"/>
      <c r="W74" s="15"/>
      <c r="X74" s="15"/>
      <c r="Y74" s="13"/>
      <c r="Z74" s="15"/>
      <c r="AA74" s="15"/>
      <c r="AB74" s="15"/>
      <c r="AC74" s="13"/>
      <c r="AD74" s="15"/>
      <c r="AE74" s="15"/>
      <c r="AF74" s="15"/>
      <c r="AG74" s="13"/>
      <c r="AH74" s="15"/>
      <c r="AI74" s="15"/>
      <c r="AJ74" s="15"/>
      <c r="AK74" s="13"/>
      <c r="AL74" s="15"/>
      <c r="AM74" s="15"/>
      <c r="AN74" s="13"/>
      <c r="AO74" s="13"/>
    </row>
    <row r="75" spans="1:41" ht="60" x14ac:dyDescent="0.25">
      <c r="A75" s="13" t="s">
        <v>308</v>
      </c>
      <c r="B75" s="13" t="s">
        <v>135</v>
      </c>
      <c r="C75" s="14">
        <v>43189.5</v>
      </c>
      <c r="D75" s="13" t="s">
        <v>136</v>
      </c>
      <c r="E75" s="15" t="s">
        <v>137</v>
      </c>
      <c r="F75" s="13" t="s">
        <v>138</v>
      </c>
      <c r="G75" s="15" t="s">
        <v>139</v>
      </c>
      <c r="H75" s="13" t="s">
        <v>140</v>
      </c>
      <c r="I75" s="15" t="s">
        <v>141</v>
      </c>
      <c r="J75" s="15" t="s">
        <v>141</v>
      </c>
      <c r="K75" s="15" t="s">
        <v>142</v>
      </c>
      <c r="L75" s="13" t="s">
        <v>143</v>
      </c>
      <c r="M75" s="15" t="s">
        <v>144</v>
      </c>
      <c r="N75" s="13" t="s">
        <v>145</v>
      </c>
      <c r="O75" s="15" t="s">
        <v>146</v>
      </c>
      <c r="P75" s="15" t="s">
        <v>147</v>
      </c>
      <c r="Q75" s="15" t="s">
        <v>446</v>
      </c>
      <c r="R75" s="13" t="s">
        <v>447</v>
      </c>
      <c r="S75" s="13" t="s">
        <v>317</v>
      </c>
      <c r="T75" s="13" t="s">
        <v>151</v>
      </c>
      <c r="U75" s="14">
        <v>40725</v>
      </c>
      <c r="V75" s="14"/>
      <c r="W75" s="15"/>
      <c r="X75" s="15"/>
      <c r="Y75" s="13"/>
      <c r="Z75" s="15"/>
      <c r="AA75" s="15"/>
      <c r="AB75" s="15"/>
      <c r="AC75" s="13"/>
      <c r="AD75" s="15"/>
      <c r="AE75" s="15"/>
      <c r="AF75" s="15"/>
      <c r="AG75" s="13"/>
      <c r="AH75" s="15"/>
      <c r="AI75" s="15"/>
      <c r="AJ75" s="15"/>
      <c r="AK75" s="13"/>
      <c r="AL75" s="15"/>
      <c r="AM75" s="15"/>
      <c r="AN75" s="13"/>
      <c r="AO75" s="13"/>
    </row>
    <row r="76" spans="1:41" ht="60" x14ac:dyDescent="0.25">
      <c r="A76" s="13" t="s">
        <v>308</v>
      </c>
      <c r="B76" s="13" t="s">
        <v>135</v>
      </c>
      <c r="C76" s="14">
        <v>43189.5</v>
      </c>
      <c r="D76" s="13" t="s">
        <v>136</v>
      </c>
      <c r="E76" s="15" t="s">
        <v>137</v>
      </c>
      <c r="F76" s="13" t="s">
        <v>138</v>
      </c>
      <c r="G76" s="15" t="s">
        <v>139</v>
      </c>
      <c r="H76" s="13" t="s">
        <v>140</v>
      </c>
      <c r="I76" s="15" t="s">
        <v>141</v>
      </c>
      <c r="J76" s="15" t="s">
        <v>141</v>
      </c>
      <c r="K76" s="15" t="s">
        <v>142</v>
      </c>
      <c r="L76" s="13" t="s">
        <v>203</v>
      </c>
      <c r="M76" s="15" t="s">
        <v>204</v>
      </c>
      <c r="N76" s="13" t="s">
        <v>145</v>
      </c>
      <c r="O76" s="15" t="s">
        <v>205</v>
      </c>
      <c r="P76" s="15" t="s">
        <v>206</v>
      </c>
      <c r="Q76" s="15" t="s">
        <v>446</v>
      </c>
      <c r="R76" s="13" t="s">
        <v>447</v>
      </c>
      <c r="S76" s="13" t="s">
        <v>317</v>
      </c>
      <c r="T76" s="13" t="s">
        <v>151</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45" x14ac:dyDescent="0.25">
      <c r="A77" s="13" t="s">
        <v>308</v>
      </c>
      <c r="B77" s="13" t="s">
        <v>135</v>
      </c>
      <c r="C77" s="14">
        <v>43189.5</v>
      </c>
      <c r="D77" s="13" t="s">
        <v>136</v>
      </c>
      <c r="E77" s="15" t="s">
        <v>137</v>
      </c>
      <c r="F77" s="13" t="s">
        <v>138</v>
      </c>
      <c r="G77" s="15" t="s">
        <v>139</v>
      </c>
      <c r="H77" s="13" t="s">
        <v>140</v>
      </c>
      <c r="I77" s="15" t="s">
        <v>141</v>
      </c>
      <c r="J77" s="15" t="s">
        <v>141</v>
      </c>
      <c r="K77" s="15" t="s">
        <v>142</v>
      </c>
      <c r="L77" s="13" t="s">
        <v>211</v>
      </c>
      <c r="M77" s="15" t="s">
        <v>212</v>
      </c>
      <c r="N77" s="13" t="s">
        <v>213</v>
      </c>
      <c r="O77" s="15" t="s">
        <v>214</v>
      </c>
      <c r="P77" s="15" t="s">
        <v>215</v>
      </c>
      <c r="Q77" s="15" t="s">
        <v>446</v>
      </c>
      <c r="R77" s="13" t="s">
        <v>447</v>
      </c>
      <c r="S77" s="13" t="s">
        <v>317</v>
      </c>
      <c r="T77" s="13" t="s">
        <v>151</v>
      </c>
      <c r="U77" s="14">
        <v>40725</v>
      </c>
      <c r="V77" s="14"/>
      <c r="W77" s="15"/>
      <c r="X77" s="15"/>
      <c r="Y77" s="13"/>
      <c r="Z77" s="15"/>
      <c r="AA77" s="15"/>
      <c r="AB77" s="15"/>
      <c r="AC77" s="13"/>
      <c r="AD77" s="15"/>
      <c r="AE77" s="15"/>
      <c r="AF77" s="15"/>
      <c r="AG77" s="13"/>
      <c r="AH77" s="15"/>
      <c r="AI77" s="15"/>
      <c r="AJ77" s="15"/>
      <c r="AK77" s="13"/>
      <c r="AL77" s="15"/>
      <c r="AM77" s="15"/>
      <c r="AN77" s="13"/>
      <c r="AO77" s="13"/>
    </row>
    <row r="78" spans="1:41" ht="60" x14ac:dyDescent="0.25">
      <c r="A78" s="13" t="s">
        <v>314</v>
      </c>
      <c r="B78" s="13" t="s">
        <v>201</v>
      </c>
      <c r="C78" s="14">
        <v>43189.5</v>
      </c>
      <c r="D78" s="13" t="s">
        <v>136</v>
      </c>
      <c r="E78" s="15" t="s">
        <v>137</v>
      </c>
      <c r="F78" s="13" t="s">
        <v>138</v>
      </c>
      <c r="G78" s="15" t="s">
        <v>139</v>
      </c>
      <c r="H78" s="13" t="s">
        <v>140</v>
      </c>
      <c r="I78" s="15" t="s">
        <v>141</v>
      </c>
      <c r="J78" s="15" t="s">
        <v>141</v>
      </c>
      <c r="K78" s="15" t="s">
        <v>142</v>
      </c>
      <c r="L78" s="13" t="s">
        <v>143</v>
      </c>
      <c r="M78" s="15" t="s">
        <v>144</v>
      </c>
      <c r="N78" s="13" t="s">
        <v>145</v>
      </c>
      <c r="O78" s="15" t="s">
        <v>146</v>
      </c>
      <c r="P78" s="15" t="s">
        <v>147</v>
      </c>
      <c r="Q78" s="15" t="s">
        <v>457</v>
      </c>
      <c r="R78" s="13" t="s">
        <v>458</v>
      </c>
      <c r="S78" s="13" t="s">
        <v>317</v>
      </c>
      <c r="T78" s="13" t="s">
        <v>202</v>
      </c>
      <c r="U78" s="14">
        <v>40725</v>
      </c>
      <c r="V78" s="14"/>
      <c r="W78" s="15"/>
      <c r="X78" s="15"/>
      <c r="Y78" s="13"/>
      <c r="Z78" s="15"/>
      <c r="AA78" s="15"/>
      <c r="AB78" s="15"/>
      <c r="AC78" s="13"/>
      <c r="AD78" s="15"/>
      <c r="AE78" s="15"/>
      <c r="AF78" s="15"/>
      <c r="AG78" s="13"/>
      <c r="AH78" s="15"/>
      <c r="AI78" s="15"/>
      <c r="AJ78" s="15"/>
      <c r="AK78" s="13"/>
      <c r="AL78" s="15"/>
      <c r="AM78" s="15"/>
      <c r="AN78" s="13"/>
      <c r="AO78" s="13"/>
    </row>
    <row r="79" spans="1:41" ht="60" x14ac:dyDescent="0.25">
      <c r="A79" s="13" t="s">
        <v>314</v>
      </c>
      <c r="B79" s="13" t="s">
        <v>201</v>
      </c>
      <c r="C79" s="14">
        <v>43189.5</v>
      </c>
      <c r="D79" s="13" t="s">
        <v>136</v>
      </c>
      <c r="E79" s="15" t="s">
        <v>137</v>
      </c>
      <c r="F79" s="13" t="s">
        <v>138</v>
      </c>
      <c r="G79" s="15" t="s">
        <v>139</v>
      </c>
      <c r="H79" s="13" t="s">
        <v>140</v>
      </c>
      <c r="I79" s="15" t="s">
        <v>141</v>
      </c>
      <c r="J79" s="15" t="s">
        <v>141</v>
      </c>
      <c r="K79" s="15" t="s">
        <v>142</v>
      </c>
      <c r="L79" s="13" t="s">
        <v>203</v>
      </c>
      <c r="M79" s="15" t="s">
        <v>204</v>
      </c>
      <c r="N79" s="13" t="s">
        <v>145</v>
      </c>
      <c r="O79" s="15" t="s">
        <v>205</v>
      </c>
      <c r="P79" s="15" t="s">
        <v>206</v>
      </c>
      <c r="Q79" s="15" t="s">
        <v>457</v>
      </c>
      <c r="R79" s="13" t="s">
        <v>458</v>
      </c>
      <c r="S79" s="13" t="s">
        <v>317</v>
      </c>
      <c r="T79" s="13" t="s">
        <v>202</v>
      </c>
      <c r="U79" s="14">
        <v>40725</v>
      </c>
      <c r="V79" s="14"/>
      <c r="W79" s="15"/>
      <c r="X79" s="15"/>
      <c r="Y79" s="13"/>
      <c r="Z79" s="15"/>
      <c r="AA79" s="15"/>
      <c r="AB79" s="15"/>
      <c r="AC79" s="13"/>
      <c r="AD79" s="15"/>
      <c r="AE79" s="15"/>
      <c r="AF79" s="15"/>
      <c r="AG79" s="13"/>
      <c r="AH79" s="15"/>
      <c r="AI79" s="15"/>
      <c r="AJ79" s="15"/>
      <c r="AK79" s="13"/>
      <c r="AL79" s="15"/>
      <c r="AM79" s="15"/>
      <c r="AN79" s="13"/>
      <c r="AO79" s="13"/>
    </row>
    <row r="80" spans="1:41" ht="45" x14ac:dyDescent="0.25">
      <c r="A80" s="13" t="s">
        <v>314</v>
      </c>
      <c r="B80" s="13" t="s">
        <v>201</v>
      </c>
      <c r="C80" s="14">
        <v>43189.5</v>
      </c>
      <c r="D80" s="13" t="s">
        <v>136</v>
      </c>
      <c r="E80" s="15" t="s">
        <v>137</v>
      </c>
      <c r="F80" s="13" t="s">
        <v>138</v>
      </c>
      <c r="G80" s="15" t="s">
        <v>139</v>
      </c>
      <c r="H80" s="13" t="s">
        <v>140</v>
      </c>
      <c r="I80" s="15" t="s">
        <v>141</v>
      </c>
      <c r="J80" s="15" t="s">
        <v>141</v>
      </c>
      <c r="K80" s="15" t="s">
        <v>142</v>
      </c>
      <c r="L80" s="13" t="s">
        <v>211</v>
      </c>
      <c r="M80" s="15" t="s">
        <v>212</v>
      </c>
      <c r="N80" s="13" t="s">
        <v>213</v>
      </c>
      <c r="O80" s="15" t="s">
        <v>214</v>
      </c>
      <c r="P80" s="15" t="s">
        <v>215</v>
      </c>
      <c r="Q80" s="15" t="s">
        <v>457</v>
      </c>
      <c r="R80" s="13" t="s">
        <v>458</v>
      </c>
      <c r="S80" s="13" t="s">
        <v>317</v>
      </c>
      <c r="T80" s="13" t="s">
        <v>202</v>
      </c>
      <c r="U80" s="14">
        <v>40725</v>
      </c>
      <c r="V80" s="14"/>
      <c r="W80" s="15"/>
      <c r="X80" s="15"/>
      <c r="Y80" s="13"/>
      <c r="Z80" s="15"/>
      <c r="AA80" s="15"/>
      <c r="AB80" s="15"/>
      <c r="AC80" s="13"/>
      <c r="AD80" s="15"/>
      <c r="AE80" s="15"/>
      <c r="AF80" s="15"/>
      <c r="AG80" s="13"/>
      <c r="AH80" s="15"/>
      <c r="AI80" s="15"/>
      <c r="AJ80" s="15"/>
      <c r="AK80" s="13"/>
      <c r="AL80" s="15"/>
      <c r="AM80" s="15"/>
      <c r="AN80" s="13"/>
      <c r="AO80" s="13"/>
    </row>
    <row r="81" spans="1:41" ht="60" x14ac:dyDescent="0.25">
      <c r="A81" s="13" t="s">
        <v>253</v>
      </c>
      <c r="B81" s="13" t="s">
        <v>201</v>
      </c>
      <c r="C81" s="14">
        <v>45281.686111111114</v>
      </c>
      <c r="D81" s="13" t="s">
        <v>136</v>
      </c>
      <c r="E81" s="15" t="s">
        <v>137</v>
      </c>
      <c r="F81" s="13" t="s">
        <v>138</v>
      </c>
      <c r="G81" s="15" t="s">
        <v>139</v>
      </c>
      <c r="H81" s="13" t="s">
        <v>140</v>
      </c>
      <c r="I81" s="15" t="s">
        <v>141</v>
      </c>
      <c r="J81" s="15" t="s">
        <v>141</v>
      </c>
      <c r="K81" s="15" t="s">
        <v>142</v>
      </c>
      <c r="L81" s="13" t="s">
        <v>143</v>
      </c>
      <c r="M81" s="15" t="s">
        <v>144</v>
      </c>
      <c r="N81" s="13" t="s">
        <v>145</v>
      </c>
      <c r="O81" s="15" t="s">
        <v>146</v>
      </c>
      <c r="P81" s="15" t="s">
        <v>147</v>
      </c>
      <c r="Q81" s="15" t="s">
        <v>459</v>
      </c>
      <c r="R81" s="13" t="s">
        <v>460</v>
      </c>
      <c r="S81" s="13" t="s">
        <v>317</v>
      </c>
      <c r="T81" s="13" t="s">
        <v>202</v>
      </c>
      <c r="U81" s="14">
        <v>43520</v>
      </c>
      <c r="V81" s="14"/>
      <c r="W81" s="15"/>
      <c r="X81" s="15"/>
      <c r="Y81" s="13"/>
      <c r="Z81" s="15"/>
      <c r="AA81" s="15"/>
      <c r="AB81" s="15"/>
      <c r="AC81" s="13"/>
      <c r="AD81" s="15"/>
      <c r="AE81" s="15"/>
      <c r="AF81" s="15"/>
      <c r="AG81" s="13"/>
      <c r="AH81" s="15"/>
      <c r="AI81" s="15"/>
      <c r="AJ81" s="15"/>
      <c r="AK81" s="13"/>
      <c r="AL81" s="15"/>
      <c r="AM81" s="15"/>
      <c r="AN81" s="13"/>
      <c r="AO81" s="13"/>
    </row>
    <row r="82" spans="1:41" ht="60" x14ac:dyDescent="0.25">
      <c r="A82" s="13" t="s">
        <v>253</v>
      </c>
      <c r="B82" s="13" t="s">
        <v>201</v>
      </c>
      <c r="C82" s="14">
        <v>45281.685416666667</v>
      </c>
      <c r="D82" s="13" t="s">
        <v>136</v>
      </c>
      <c r="E82" s="15" t="s">
        <v>137</v>
      </c>
      <c r="F82" s="13" t="s">
        <v>138</v>
      </c>
      <c r="G82" s="15" t="s">
        <v>139</v>
      </c>
      <c r="H82" s="13" t="s">
        <v>140</v>
      </c>
      <c r="I82" s="15" t="s">
        <v>141</v>
      </c>
      <c r="J82" s="15" t="s">
        <v>141</v>
      </c>
      <c r="K82" s="15" t="s">
        <v>142</v>
      </c>
      <c r="L82" s="13" t="s">
        <v>203</v>
      </c>
      <c r="M82" s="15" t="s">
        <v>204</v>
      </c>
      <c r="N82" s="13" t="s">
        <v>145</v>
      </c>
      <c r="O82" s="15" t="s">
        <v>205</v>
      </c>
      <c r="P82" s="15" t="s">
        <v>206</v>
      </c>
      <c r="Q82" s="15" t="s">
        <v>459</v>
      </c>
      <c r="R82" s="13" t="s">
        <v>460</v>
      </c>
      <c r="S82" s="13" t="s">
        <v>317</v>
      </c>
      <c r="T82" s="13" t="s">
        <v>202</v>
      </c>
      <c r="U82" s="14">
        <v>43520</v>
      </c>
      <c r="V82" s="14"/>
      <c r="W82" s="15"/>
      <c r="X82" s="15"/>
      <c r="Y82" s="13"/>
      <c r="Z82" s="15"/>
      <c r="AA82" s="15"/>
      <c r="AB82" s="15"/>
      <c r="AC82" s="13"/>
      <c r="AD82" s="15"/>
      <c r="AE82" s="15"/>
      <c r="AF82" s="15"/>
      <c r="AG82" s="13"/>
      <c r="AH82" s="15"/>
      <c r="AI82" s="15"/>
      <c r="AJ82" s="15"/>
      <c r="AK82" s="13"/>
      <c r="AL82" s="15"/>
      <c r="AM82" s="15"/>
      <c r="AN82" s="13"/>
      <c r="AO82" s="13"/>
    </row>
    <row r="83" spans="1:41" ht="45" x14ac:dyDescent="0.25">
      <c r="A83" s="13" t="s">
        <v>253</v>
      </c>
      <c r="B83" s="13" t="s">
        <v>201</v>
      </c>
      <c r="C83" s="14">
        <v>45281.685416666667</v>
      </c>
      <c r="D83" s="13" t="s">
        <v>136</v>
      </c>
      <c r="E83" s="15" t="s">
        <v>137</v>
      </c>
      <c r="F83" s="13" t="s">
        <v>138</v>
      </c>
      <c r="G83" s="15" t="s">
        <v>139</v>
      </c>
      <c r="H83" s="13" t="s">
        <v>140</v>
      </c>
      <c r="I83" s="15" t="s">
        <v>141</v>
      </c>
      <c r="J83" s="15" t="s">
        <v>141</v>
      </c>
      <c r="K83" s="15" t="s">
        <v>142</v>
      </c>
      <c r="L83" s="13" t="s">
        <v>211</v>
      </c>
      <c r="M83" s="15" t="s">
        <v>212</v>
      </c>
      <c r="N83" s="13" t="s">
        <v>213</v>
      </c>
      <c r="O83" s="15" t="s">
        <v>214</v>
      </c>
      <c r="P83" s="15" t="s">
        <v>215</v>
      </c>
      <c r="Q83" s="15" t="s">
        <v>459</v>
      </c>
      <c r="R83" s="13" t="s">
        <v>460</v>
      </c>
      <c r="S83" s="13" t="s">
        <v>317</v>
      </c>
      <c r="T83" s="13" t="s">
        <v>202</v>
      </c>
      <c r="U83" s="14">
        <v>43520</v>
      </c>
      <c r="V83" s="14"/>
      <c r="W83" s="15"/>
      <c r="X83" s="15"/>
      <c r="Y83" s="13"/>
      <c r="Z83" s="15"/>
      <c r="AA83" s="15"/>
      <c r="AB83" s="15"/>
      <c r="AC83" s="13"/>
      <c r="AD83" s="15"/>
      <c r="AE83" s="15"/>
      <c r="AF83" s="15"/>
      <c r="AG83" s="13"/>
      <c r="AH83" s="15"/>
      <c r="AI83" s="15"/>
      <c r="AJ83" s="15"/>
      <c r="AK83" s="13"/>
      <c r="AL83" s="15"/>
      <c r="AM83" s="15"/>
      <c r="AN83" s="13"/>
      <c r="AO83" s="13"/>
    </row>
    <row r="84" spans="1:41" ht="60" x14ac:dyDescent="0.25">
      <c r="A84" s="13" t="s">
        <v>134</v>
      </c>
      <c r="B84" s="13" t="s">
        <v>135</v>
      </c>
      <c r="C84" s="14">
        <v>43620.712500000001</v>
      </c>
      <c r="D84" s="13" t="s">
        <v>136</v>
      </c>
      <c r="E84" s="15" t="s">
        <v>137</v>
      </c>
      <c r="F84" s="13" t="s">
        <v>138</v>
      </c>
      <c r="G84" s="15" t="s">
        <v>139</v>
      </c>
      <c r="H84" s="13" t="s">
        <v>461</v>
      </c>
      <c r="I84" s="15" t="s">
        <v>462</v>
      </c>
      <c r="J84" s="15" t="s">
        <v>462</v>
      </c>
      <c r="K84" s="15" t="s">
        <v>463</v>
      </c>
      <c r="L84" s="13" t="s">
        <v>464</v>
      </c>
      <c r="M84" s="15" t="s">
        <v>465</v>
      </c>
      <c r="N84" s="13" t="s">
        <v>145</v>
      </c>
      <c r="O84" s="15" t="s">
        <v>146</v>
      </c>
      <c r="P84" s="15" t="s">
        <v>147</v>
      </c>
      <c r="Q84" s="15" t="s">
        <v>148</v>
      </c>
      <c r="R84" s="13" t="s">
        <v>149</v>
      </c>
      <c r="S84" s="13" t="s">
        <v>150</v>
      </c>
      <c r="T84" s="13" t="s">
        <v>151</v>
      </c>
      <c r="U84" s="14">
        <v>40725</v>
      </c>
      <c r="V84" s="14">
        <v>43519</v>
      </c>
      <c r="W84" s="15"/>
      <c r="X84" s="15"/>
      <c r="Y84" s="13"/>
      <c r="Z84" s="15"/>
      <c r="AA84" s="15"/>
      <c r="AB84" s="15"/>
      <c r="AC84" s="13"/>
      <c r="AD84" s="15"/>
      <c r="AE84" s="15"/>
      <c r="AF84" s="15"/>
      <c r="AG84" s="13"/>
      <c r="AH84" s="15"/>
      <c r="AI84" s="15"/>
      <c r="AJ84" s="15"/>
      <c r="AK84" s="13"/>
      <c r="AL84" s="15"/>
      <c r="AM84" s="15"/>
      <c r="AN84" s="13"/>
      <c r="AO84" s="13"/>
    </row>
    <row r="85" spans="1:41" ht="60" x14ac:dyDescent="0.25">
      <c r="A85" s="13" t="s">
        <v>134</v>
      </c>
      <c r="B85" s="13" t="s">
        <v>201</v>
      </c>
      <c r="C85" s="14">
        <v>43620.712500000001</v>
      </c>
      <c r="D85" s="13" t="s">
        <v>136</v>
      </c>
      <c r="E85" s="15" t="s">
        <v>137</v>
      </c>
      <c r="F85" s="13" t="s">
        <v>138</v>
      </c>
      <c r="G85" s="15" t="s">
        <v>139</v>
      </c>
      <c r="H85" s="13" t="s">
        <v>461</v>
      </c>
      <c r="I85" s="15" t="s">
        <v>462</v>
      </c>
      <c r="J85" s="15" t="s">
        <v>462</v>
      </c>
      <c r="K85" s="15" t="s">
        <v>463</v>
      </c>
      <c r="L85" s="13" t="s">
        <v>464</v>
      </c>
      <c r="M85" s="15" t="s">
        <v>465</v>
      </c>
      <c r="N85" s="13" t="s">
        <v>145</v>
      </c>
      <c r="O85" s="15" t="s">
        <v>146</v>
      </c>
      <c r="P85" s="15" t="s">
        <v>147</v>
      </c>
      <c r="Q85" s="15" t="s">
        <v>148</v>
      </c>
      <c r="R85" s="13" t="s">
        <v>149</v>
      </c>
      <c r="S85" s="13" t="s">
        <v>150</v>
      </c>
      <c r="T85" s="13" t="s">
        <v>202</v>
      </c>
      <c r="U85" s="14">
        <v>43520</v>
      </c>
      <c r="V85" s="14"/>
      <c r="W85" s="15"/>
      <c r="X85" s="15"/>
      <c r="Y85" s="13"/>
      <c r="Z85" s="15"/>
      <c r="AA85" s="15"/>
      <c r="AB85" s="15"/>
      <c r="AC85" s="13"/>
      <c r="AD85" s="15"/>
      <c r="AE85" s="15"/>
      <c r="AF85" s="15"/>
      <c r="AG85" s="13"/>
      <c r="AH85" s="15"/>
      <c r="AI85" s="15"/>
      <c r="AJ85" s="15"/>
      <c r="AK85" s="13"/>
      <c r="AL85" s="15"/>
      <c r="AM85" s="15"/>
      <c r="AN85" s="13"/>
      <c r="AO85" s="13"/>
    </row>
    <row r="86" spans="1:41" ht="60" x14ac:dyDescent="0.25">
      <c r="A86" s="13" t="s">
        <v>134</v>
      </c>
      <c r="B86" s="13" t="s">
        <v>135</v>
      </c>
      <c r="C86" s="14">
        <v>43620.716666666667</v>
      </c>
      <c r="D86" s="13" t="s">
        <v>136</v>
      </c>
      <c r="E86" s="15" t="s">
        <v>137</v>
      </c>
      <c r="F86" s="13" t="s">
        <v>138</v>
      </c>
      <c r="G86" s="15" t="s">
        <v>139</v>
      </c>
      <c r="H86" s="13" t="s">
        <v>461</v>
      </c>
      <c r="I86" s="15" t="s">
        <v>462</v>
      </c>
      <c r="J86" s="15" t="s">
        <v>462</v>
      </c>
      <c r="K86" s="15" t="s">
        <v>463</v>
      </c>
      <c r="L86" s="13" t="s">
        <v>469</v>
      </c>
      <c r="M86" s="15" t="s">
        <v>470</v>
      </c>
      <c r="N86" s="13" t="s">
        <v>145</v>
      </c>
      <c r="O86" s="15" t="s">
        <v>205</v>
      </c>
      <c r="P86" s="15" t="s">
        <v>206</v>
      </c>
      <c r="Q86" s="15" t="s">
        <v>148</v>
      </c>
      <c r="R86" s="13" t="s">
        <v>149</v>
      </c>
      <c r="S86" s="13" t="s">
        <v>150</v>
      </c>
      <c r="T86" s="13" t="s">
        <v>151</v>
      </c>
      <c r="U86" s="14">
        <v>40725</v>
      </c>
      <c r="V86" s="14">
        <v>43519</v>
      </c>
      <c r="W86" s="15"/>
      <c r="X86" s="15"/>
      <c r="Y86" s="13"/>
      <c r="Z86" s="15"/>
      <c r="AA86" s="15"/>
      <c r="AB86" s="15"/>
      <c r="AC86" s="13"/>
      <c r="AD86" s="15"/>
      <c r="AE86" s="15"/>
      <c r="AF86" s="15"/>
      <c r="AG86" s="13"/>
      <c r="AH86" s="15"/>
      <c r="AI86" s="15"/>
      <c r="AJ86" s="15"/>
      <c r="AK86" s="13"/>
      <c r="AL86" s="15"/>
      <c r="AM86" s="15"/>
      <c r="AN86" s="13"/>
      <c r="AO86" s="13"/>
    </row>
    <row r="87" spans="1:41" ht="60" x14ac:dyDescent="0.25">
      <c r="A87" s="13" t="s">
        <v>134</v>
      </c>
      <c r="B87" s="13" t="s">
        <v>201</v>
      </c>
      <c r="C87" s="14">
        <v>43620.717361111114</v>
      </c>
      <c r="D87" s="13" t="s">
        <v>136</v>
      </c>
      <c r="E87" s="15" t="s">
        <v>137</v>
      </c>
      <c r="F87" s="13" t="s">
        <v>138</v>
      </c>
      <c r="G87" s="15" t="s">
        <v>139</v>
      </c>
      <c r="H87" s="13" t="s">
        <v>461</v>
      </c>
      <c r="I87" s="15" t="s">
        <v>462</v>
      </c>
      <c r="J87" s="15" t="s">
        <v>462</v>
      </c>
      <c r="K87" s="15" t="s">
        <v>463</v>
      </c>
      <c r="L87" s="13" t="s">
        <v>469</v>
      </c>
      <c r="M87" s="15" t="s">
        <v>470</v>
      </c>
      <c r="N87" s="13" t="s">
        <v>145</v>
      </c>
      <c r="O87" s="15" t="s">
        <v>205</v>
      </c>
      <c r="P87" s="15" t="s">
        <v>206</v>
      </c>
      <c r="Q87" s="15" t="s">
        <v>148</v>
      </c>
      <c r="R87" s="13" t="s">
        <v>149</v>
      </c>
      <c r="S87" s="13" t="s">
        <v>150</v>
      </c>
      <c r="T87" s="13" t="s">
        <v>202</v>
      </c>
      <c r="U87" s="14">
        <v>43520</v>
      </c>
      <c r="V87" s="14"/>
      <c r="W87" s="15"/>
      <c r="X87" s="15"/>
      <c r="Y87" s="13"/>
      <c r="Z87" s="15"/>
      <c r="AA87" s="15"/>
      <c r="AB87" s="15"/>
      <c r="AC87" s="13"/>
      <c r="AD87" s="15"/>
      <c r="AE87" s="15"/>
      <c r="AF87" s="15"/>
      <c r="AG87" s="13"/>
      <c r="AH87" s="15"/>
      <c r="AI87" s="15"/>
      <c r="AJ87" s="15"/>
      <c r="AK87" s="13"/>
      <c r="AL87" s="15"/>
      <c r="AM87" s="15"/>
      <c r="AN87" s="13"/>
      <c r="AO87" s="13"/>
    </row>
    <row r="88" spans="1:41" ht="45" x14ac:dyDescent="0.25">
      <c r="A88" s="13" t="s">
        <v>210</v>
      </c>
      <c r="B88" s="13" t="s">
        <v>135</v>
      </c>
      <c r="C88" s="14">
        <v>44713.37222222222</v>
      </c>
      <c r="D88" s="13" t="s">
        <v>136</v>
      </c>
      <c r="E88" s="15" t="s">
        <v>137</v>
      </c>
      <c r="F88" s="13" t="s">
        <v>138</v>
      </c>
      <c r="G88" s="15" t="s">
        <v>139</v>
      </c>
      <c r="H88" s="13" t="s">
        <v>461</v>
      </c>
      <c r="I88" s="15" t="s">
        <v>462</v>
      </c>
      <c r="J88" s="15" t="s">
        <v>462</v>
      </c>
      <c r="K88" s="15" t="s">
        <v>463</v>
      </c>
      <c r="L88" s="13" t="s">
        <v>471</v>
      </c>
      <c r="M88" s="15" t="s">
        <v>472</v>
      </c>
      <c r="N88" s="13" t="s">
        <v>213</v>
      </c>
      <c r="O88" s="15" t="s">
        <v>214</v>
      </c>
      <c r="P88" s="15" t="s">
        <v>215</v>
      </c>
      <c r="Q88" s="15" t="s">
        <v>148</v>
      </c>
      <c r="R88" s="13" t="s">
        <v>149</v>
      </c>
      <c r="S88" s="13" t="s">
        <v>150</v>
      </c>
      <c r="T88" s="13" t="s">
        <v>151</v>
      </c>
      <c r="U88" s="14">
        <v>40725</v>
      </c>
      <c r="V88" s="14">
        <v>44347</v>
      </c>
      <c r="W88" s="15"/>
      <c r="X88" s="15"/>
      <c r="Y88" s="13"/>
      <c r="Z88" s="15"/>
      <c r="AA88" s="15"/>
      <c r="AB88" s="15"/>
      <c r="AC88" s="13"/>
      <c r="AD88" s="15"/>
      <c r="AE88" s="15"/>
      <c r="AF88" s="15"/>
      <c r="AG88" s="13"/>
      <c r="AH88" s="15"/>
      <c r="AI88" s="15"/>
      <c r="AJ88" s="15"/>
      <c r="AK88" s="13"/>
      <c r="AL88" s="15"/>
      <c r="AM88" s="15"/>
      <c r="AN88" s="13"/>
      <c r="AO88" s="13"/>
    </row>
    <row r="89" spans="1:41" ht="45" x14ac:dyDescent="0.25">
      <c r="A89" s="13" t="s">
        <v>210</v>
      </c>
      <c r="B89" s="13" t="s">
        <v>201</v>
      </c>
      <c r="C89" s="14">
        <v>44713.372916666667</v>
      </c>
      <c r="D89" s="13" t="s">
        <v>136</v>
      </c>
      <c r="E89" s="15" t="s">
        <v>137</v>
      </c>
      <c r="F89" s="13" t="s">
        <v>138</v>
      </c>
      <c r="G89" s="15" t="s">
        <v>139</v>
      </c>
      <c r="H89" s="13" t="s">
        <v>461</v>
      </c>
      <c r="I89" s="15" t="s">
        <v>462</v>
      </c>
      <c r="J89" s="15" t="s">
        <v>462</v>
      </c>
      <c r="K89" s="15" t="s">
        <v>463</v>
      </c>
      <c r="L89" s="13" t="s">
        <v>471</v>
      </c>
      <c r="M89" s="15" t="s">
        <v>472</v>
      </c>
      <c r="N89" s="13" t="s">
        <v>213</v>
      </c>
      <c r="O89" s="15" t="s">
        <v>214</v>
      </c>
      <c r="P89" s="15" t="s">
        <v>215</v>
      </c>
      <c r="Q89" s="15" t="s">
        <v>148</v>
      </c>
      <c r="R89" s="13" t="s">
        <v>149</v>
      </c>
      <c r="S89" s="13" t="s">
        <v>150</v>
      </c>
      <c r="T89" s="13" t="s">
        <v>151</v>
      </c>
      <c r="U89" s="14">
        <v>44348</v>
      </c>
      <c r="V89" s="14"/>
      <c r="W89" s="15"/>
      <c r="X89" s="15"/>
      <c r="Y89" s="13"/>
      <c r="Z89" s="15"/>
      <c r="AA89" s="15"/>
      <c r="AB89" s="15"/>
      <c r="AC89" s="13"/>
      <c r="AD89" s="15"/>
      <c r="AE89" s="15"/>
      <c r="AF89" s="15"/>
      <c r="AG89" s="13"/>
      <c r="AH89" s="15"/>
      <c r="AI89" s="15"/>
      <c r="AJ89" s="15"/>
      <c r="AK89" s="13"/>
      <c r="AL89" s="15"/>
      <c r="AM89" s="15"/>
      <c r="AN89" s="13"/>
      <c r="AO89" s="13"/>
    </row>
    <row r="90" spans="1:41" ht="60" x14ac:dyDescent="0.25">
      <c r="A90" s="13" t="s">
        <v>224</v>
      </c>
      <c r="B90" s="13" t="s">
        <v>201</v>
      </c>
      <c r="C90" s="14">
        <v>44886.48333333333</v>
      </c>
      <c r="D90" s="13" t="s">
        <v>136</v>
      </c>
      <c r="E90" s="15" t="s">
        <v>137</v>
      </c>
      <c r="F90" s="13" t="s">
        <v>138</v>
      </c>
      <c r="G90" s="15" t="s">
        <v>139</v>
      </c>
      <c r="H90" s="13" t="s">
        <v>461</v>
      </c>
      <c r="I90" s="15" t="s">
        <v>462</v>
      </c>
      <c r="J90" s="15" t="s">
        <v>462</v>
      </c>
      <c r="K90" s="15" t="s">
        <v>463</v>
      </c>
      <c r="L90" s="13" t="s">
        <v>464</v>
      </c>
      <c r="M90" s="15" t="s">
        <v>465</v>
      </c>
      <c r="N90" s="13" t="s">
        <v>145</v>
      </c>
      <c r="O90" s="15" t="s">
        <v>146</v>
      </c>
      <c r="P90" s="15" t="s">
        <v>147</v>
      </c>
      <c r="Q90" s="15" t="s">
        <v>225</v>
      </c>
      <c r="R90" s="13" t="s">
        <v>226</v>
      </c>
      <c r="S90" s="13" t="s">
        <v>150</v>
      </c>
      <c r="T90" s="13" t="s">
        <v>202</v>
      </c>
      <c r="U90" s="14">
        <v>43831</v>
      </c>
      <c r="V90" s="14"/>
      <c r="W90" s="15"/>
      <c r="X90" s="15"/>
      <c r="Y90" s="13"/>
      <c r="Z90" s="15"/>
      <c r="AA90" s="15"/>
      <c r="AB90" s="15"/>
      <c r="AC90" s="13"/>
      <c r="AD90" s="15"/>
      <c r="AE90" s="15"/>
      <c r="AF90" s="15"/>
      <c r="AG90" s="13"/>
      <c r="AH90" s="15"/>
      <c r="AI90" s="15"/>
      <c r="AJ90" s="15"/>
      <c r="AK90" s="13"/>
      <c r="AL90" s="15"/>
      <c r="AM90" s="15"/>
      <c r="AN90" s="13"/>
      <c r="AO90" s="13"/>
    </row>
    <row r="91" spans="1:41" ht="60" x14ac:dyDescent="0.25">
      <c r="A91" s="13" t="s">
        <v>224</v>
      </c>
      <c r="B91" s="13" t="s">
        <v>201</v>
      </c>
      <c r="C91" s="14">
        <v>44886.48333333333</v>
      </c>
      <c r="D91" s="13" t="s">
        <v>136</v>
      </c>
      <c r="E91" s="15" t="s">
        <v>137</v>
      </c>
      <c r="F91" s="13" t="s">
        <v>138</v>
      </c>
      <c r="G91" s="15" t="s">
        <v>139</v>
      </c>
      <c r="H91" s="13" t="s">
        <v>461</v>
      </c>
      <c r="I91" s="15" t="s">
        <v>462</v>
      </c>
      <c r="J91" s="15" t="s">
        <v>462</v>
      </c>
      <c r="K91" s="15" t="s">
        <v>463</v>
      </c>
      <c r="L91" s="13" t="s">
        <v>469</v>
      </c>
      <c r="M91" s="15" t="s">
        <v>470</v>
      </c>
      <c r="N91" s="13" t="s">
        <v>145</v>
      </c>
      <c r="O91" s="15" t="s">
        <v>205</v>
      </c>
      <c r="P91" s="15" t="s">
        <v>206</v>
      </c>
      <c r="Q91" s="15" t="s">
        <v>225</v>
      </c>
      <c r="R91" s="13" t="s">
        <v>226</v>
      </c>
      <c r="S91" s="13" t="s">
        <v>150</v>
      </c>
      <c r="T91" s="13" t="s">
        <v>202</v>
      </c>
      <c r="U91" s="14">
        <v>43831</v>
      </c>
      <c r="V91" s="14"/>
      <c r="W91" s="15"/>
      <c r="X91" s="15"/>
      <c r="Y91" s="13"/>
      <c r="Z91" s="15"/>
      <c r="AA91" s="15"/>
      <c r="AB91" s="15"/>
      <c r="AC91" s="13"/>
      <c r="AD91" s="15"/>
      <c r="AE91" s="15"/>
      <c r="AF91" s="15"/>
      <c r="AG91" s="13"/>
      <c r="AH91" s="15"/>
      <c r="AI91" s="15"/>
      <c r="AJ91" s="15"/>
      <c r="AK91" s="13"/>
      <c r="AL91" s="15"/>
      <c r="AM91" s="15"/>
      <c r="AN91" s="13"/>
      <c r="AO91" s="13"/>
    </row>
    <row r="92" spans="1:41" ht="45" x14ac:dyDescent="0.25">
      <c r="A92" s="13" t="s">
        <v>224</v>
      </c>
      <c r="B92" s="13" t="s">
        <v>201</v>
      </c>
      <c r="C92" s="14">
        <v>44886.48333333333</v>
      </c>
      <c r="D92" s="13" t="s">
        <v>136</v>
      </c>
      <c r="E92" s="15" t="s">
        <v>137</v>
      </c>
      <c r="F92" s="13" t="s">
        <v>138</v>
      </c>
      <c r="G92" s="15" t="s">
        <v>139</v>
      </c>
      <c r="H92" s="13" t="s">
        <v>461</v>
      </c>
      <c r="I92" s="15" t="s">
        <v>462</v>
      </c>
      <c r="J92" s="15" t="s">
        <v>462</v>
      </c>
      <c r="K92" s="15" t="s">
        <v>463</v>
      </c>
      <c r="L92" s="13" t="s">
        <v>471</v>
      </c>
      <c r="M92" s="15" t="s">
        <v>472</v>
      </c>
      <c r="N92" s="13" t="s">
        <v>213</v>
      </c>
      <c r="O92" s="15" t="s">
        <v>214</v>
      </c>
      <c r="P92" s="15" t="s">
        <v>215</v>
      </c>
      <c r="Q92" s="15" t="s">
        <v>225</v>
      </c>
      <c r="R92" s="13" t="s">
        <v>226</v>
      </c>
      <c r="S92" s="13" t="s">
        <v>150</v>
      </c>
      <c r="T92" s="13" t="s">
        <v>202</v>
      </c>
      <c r="U92" s="14">
        <v>43831</v>
      </c>
      <c r="V92" s="14"/>
      <c r="W92" s="15"/>
      <c r="X92" s="15"/>
      <c r="Y92" s="13"/>
      <c r="Z92" s="15"/>
      <c r="AA92" s="15"/>
      <c r="AB92" s="15"/>
      <c r="AC92" s="13"/>
      <c r="AD92" s="15"/>
      <c r="AE92" s="15"/>
      <c r="AF92" s="15"/>
      <c r="AG92" s="13"/>
      <c r="AH92" s="15"/>
      <c r="AI92" s="15"/>
      <c r="AJ92" s="15"/>
      <c r="AK92" s="13"/>
      <c r="AL92" s="15"/>
      <c r="AM92" s="15"/>
      <c r="AN92" s="13"/>
      <c r="AO92" s="13"/>
    </row>
    <row r="93" spans="1:41" ht="60" x14ac:dyDescent="0.25">
      <c r="A93" s="13" t="s">
        <v>134</v>
      </c>
      <c r="B93" s="13" t="s">
        <v>135</v>
      </c>
      <c r="C93" s="14">
        <v>43621.393055555556</v>
      </c>
      <c r="D93" s="13" t="s">
        <v>136</v>
      </c>
      <c r="E93" s="15" t="s">
        <v>137</v>
      </c>
      <c r="F93" s="13" t="s">
        <v>138</v>
      </c>
      <c r="G93" s="15" t="s">
        <v>139</v>
      </c>
      <c r="H93" s="13" t="s">
        <v>461</v>
      </c>
      <c r="I93" s="15" t="s">
        <v>462</v>
      </c>
      <c r="J93" s="15" t="s">
        <v>462</v>
      </c>
      <c r="K93" s="15" t="s">
        <v>463</v>
      </c>
      <c r="L93" s="13" t="s">
        <v>464</v>
      </c>
      <c r="M93" s="15" t="s">
        <v>465</v>
      </c>
      <c r="N93" s="13" t="s">
        <v>145</v>
      </c>
      <c r="O93" s="15" t="s">
        <v>146</v>
      </c>
      <c r="P93" s="15" t="s">
        <v>147</v>
      </c>
      <c r="Q93" s="15" t="s">
        <v>227</v>
      </c>
      <c r="R93" s="13" t="s">
        <v>228</v>
      </c>
      <c r="S93" s="13" t="s">
        <v>150</v>
      </c>
      <c r="T93" s="13" t="s">
        <v>151</v>
      </c>
      <c r="U93" s="14">
        <v>40725</v>
      </c>
      <c r="V93" s="14">
        <v>43519</v>
      </c>
      <c r="W93" s="15"/>
      <c r="X93" s="15"/>
      <c r="Y93" s="13"/>
      <c r="Z93" s="15"/>
      <c r="AA93" s="15"/>
      <c r="AB93" s="15"/>
      <c r="AC93" s="13"/>
      <c r="AD93" s="15"/>
      <c r="AE93" s="15"/>
      <c r="AF93" s="15"/>
      <c r="AG93" s="13"/>
      <c r="AH93" s="15"/>
      <c r="AI93" s="15"/>
      <c r="AJ93" s="15"/>
      <c r="AK93" s="13"/>
      <c r="AL93" s="15"/>
      <c r="AM93" s="15"/>
      <c r="AN93" s="13"/>
      <c r="AO93" s="13"/>
    </row>
    <row r="94" spans="1:41" ht="60" x14ac:dyDescent="0.25">
      <c r="A94" s="13" t="s">
        <v>253</v>
      </c>
      <c r="B94" s="13" t="s">
        <v>135</v>
      </c>
      <c r="C94" s="14">
        <v>45281.681944444441</v>
      </c>
      <c r="D94" s="13" t="s">
        <v>136</v>
      </c>
      <c r="E94" s="15" t="s">
        <v>137</v>
      </c>
      <c r="F94" s="13" t="s">
        <v>138</v>
      </c>
      <c r="G94" s="15" t="s">
        <v>139</v>
      </c>
      <c r="H94" s="13" t="s">
        <v>461</v>
      </c>
      <c r="I94" s="15" t="s">
        <v>462</v>
      </c>
      <c r="J94" s="15" t="s">
        <v>462</v>
      </c>
      <c r="K94" s="15" t="s">
        <v>463</v>
      </c>
      <c r="L94" s="13" t="s">
        <v>464</v>
      </c>
      <c r="M94" s="15" t="s">
        <v>465</v>
      </c>
      <c r="N94" s="13" t="s">
        <v>145</v>
      </c>
      <c r="O94" s="15" t="s">
        <v>146</v>
      </c>
      <c r="P94" s="15" t="s">
        <v>147</v>
      </c>
      <c r="Q94" s="15" t="s">
        <v>227</v>
      </c>
      <c r="R94" s="13" t="s">
        <v>228</v>
      </c>
      <c r="S94" s="13" t="s">
        <v>150</v>
      </c>
      <c r="T94" s="13" t="s">
        <v>151</v>
      </c>
      <c r="U94" s="14">
        <v>43520</v>
      </c>
      <c r="V94" s="14">
        <v>44633</v>
      </c>
      <c r="W94" s="15"/>
      <c r="X94" s="15"/>
      <c r="Y94" s="13"/>
      <c r="Z94" s="15"/>
      <c r="AA94" s="15"/>
      <c r="AB94" s="15"/>
      <c r="AC94" s="13"/>
      <c r="AD94" s="15"/>
      <c r="AE94" s="15"/>
      <c r="AF94" s="15"/>
      <c r="AG94" s="13"/>
      <c r="AH94" s="15"/>
      <c r="AI94" s="15"/>
      <c r="AJ94" s="15"/>
      <c r="AK94" s="13"/>
      <c r="AL94" s="15"/>
      <c r="AM94" s="15"/>
      <c r="AN94" s="13"/>
      <c r="AO94" s="13"/>
    </row>
    <row r="95" spans="1:41" ht="60" x14ac:dyDescent="0.25">
      <c r="A95" s="13" t="s">
        <v>253</v>
      </c>
      <c r="B95" s="13" t="s">
        <v>135</v>
      </c>
      <c r="C95" s="14">
        <v>45281.682638888888</v>
      </c>
      <c r="D95" s="13" t="s">
        <v>136</v>
      </c>
      <c r="E95" s="15" t="s">
        <v>137</v>
      </c>
      <c r="F95" s="13" t="s">
        <v>138</v>
      </c>
      <c r="G95" s="15" t="s">
        <v>139</v>
      </c>
      <c r="H95" s="13" t="s">
        <v>461</v>
      </c>
      <c r="I95" s="15" t="s">
        <v>462</v>
      </c>
      <c r="J95" s="15" t="s">
        <v>462</v>
      </c>
      <c r="K95" s="15" t="s">
        <v>463</v>
      </c>
      <c r="L95" s="13" t="s">
        <v>464</v>
      </c>
      <c r="M95" s="15" t="s">
        <v>465</v>
      </c>
      <c r="N95" s="13" t="s">
        <v>145</v>
      </c>
      <c r="O95" s="15" t="s">
        <v>146</v>
      </c>
      <c r="P95" s="15" t="s">
        <v>147</v>
      </c>
      <c r="Q95" s="15" t="s">
        <v>227</v>
      </c>
      <c r="R95" s="13" t="s">
        <v>228</v>
      </c>
      <c r="S95" s="13" t="s">
        <v>150</v>
      </c>
      <c r="T95" s="13" t="s">
        <v>151</v>
      </c>
      <c r="U95" s="14">
        <v>44634</v>
      </c>
      <c r="V95" s="14"/>
      <c r="W95" s="15"/>
      <c r="X95" s="15"/>
      <c r="Y95" s="13"/>
      <c r="Z95" s="15"/>
      <c r="AA95" s="15"/>
      <c r="AB95" s="15"/>
      <c r="AC95" s="13"/>
      <c r="AD95" s="15"/>
      <c r="AE95" s="15"/>
      <c r="AF95" s="15"/>
      <c r="AG95" s="13"/>
      <c r="AH95" s="15"/>
      <c r="AI95" s="15"/>
      <c r="AJ95" s="15"/>
      <c r="AK95" s="13"/>
      <c r="AL95" s="15"/>
      <c r="AM95" s="15"/>
      <c r="AN95" s="13"/>
      <c r="AO95" s="13"/>
    </row>
    <row r="96" spans="1:41" ht="60" x14ac:dyDescent="0.25">
      <c r="A96" s="13" t="s">
        <v>134</v>
      </c>
      <c r="B96" s="13" t="s">
        <v>135</v>
      </c>
      <c r="C96" s="14">
        <v>43621.394444444442</v>
      </c>
      <c r="D96" s="13" t="s">
        <v>136</v>
      </c>
      <c r="E96" s="15" t="s">
        <v>137</v>
      </c>
      <c r="F96" s="13" t="s">
        <v>138</v>
      </c>
      <c r="G96" s="15" t="s">
        <v>139</v>
      </c>
      <c r="H96" s="13" t="s">
        <v>461</v>
      </c>
      <c r="I96" s="15" t="s">
        <v>462</v>
      </c>
      <c r="J96" s="15" t="s">
        <v>462</v>
      </c>
      <c r="K96" s="15" t="s">
        <v>463</v>
      </c>
      <c r="L96" s="13" t="s">
        <v>469</v>
      </c>
      <c r="M96" s="15" t="s">
        <v>470</v>
      </c>
      <c r="N96" s="13" t="s">
        <v>145</v>
      </c>
      <c r="O96" s="15" t="s">
        <v>205</v>
      </c>
      <c r="P96" s="15" t="s">
        <v>206</v>
      </c>
      <c r="Q96" s="15" t="s">
        <v>227</v>
      </c>
      <c r="R96" s="13" t="s">
        <v>228</v>
      </c>
      <c r="S96" s="13" t="s">
        <v>150</v>
      </c>
      <c r="T96" s="13" t="s">
        <v>151</v>
      </c>
      <c r="U96" s="14">
        <v>40725</v>
      </c>
      <c r="V96" s="14">
        <v>43519</v>
      </c>
      <c r="W96" s="15"/>
      <c r="X96" s="15"/>
      <c r="Y96" s="13"/>
      <c r="Z96" s="15"/>
      <c r="AA96" s="15"/>
      <c r="AB96" s="15"/>
      <c r="AC96" s="13"/>
      <c r="AD96" s="15"/>
      <c r="AE96" s="15"/>
      <c r="AF96" s="15"/>
      <c r="AG96" s="13"/>
      <c r="AH96" s="15"/>
      <c r="AI96" s="15"/>
      <c r="AJ96" s="15"/>
      <c r="AK96" s="13"/>
      <c r="AL96" s="15"/>
      <c r="AM96" s="15"/>
      <c r="AN96" s="13"/>
      <c r="AO96" s="13"/>
    </row>
    <row r="97" spans="1:41" ht="60" x14ac:dyDescent="0.25">
      <c r="A97" s="13" t="s">
        <v>253</v>
      </c>
      <c r="B97" s="13" t="s">
        <v>135</v>
      </c>
      <c r="C97" s="14">
        <v>45281.682638888888</v>
      </c>
      <c r="D97" s="13" t="s">
        <v>136</v>
      </c>
      <c r="E97" s="15" t="s">
        <v>137</v>
      </c>
      <c r="F97" s="13" t="s">
        <v>138</v>
      </c>
      <c r="G97" s="15" t="s">
        <v>139</v>
      </c>
      <c r="H97" s="13" t="s">
        <v>461</v>
      </c>
      <c r="I97" s="15" t="s">
        <v>462</v>
      </c>
      <c r="J97" s="15" t="s">
        <v>462</v>
      </c>
      <c r="K97" s="15" t="s">
        <v>463</v>
      </c>
      <c r="L97" s="13" t="s">
        <v>469</v>
      </c>
      <c r="M97" s="15" t="s">
        <v>470</v>
      </c>
      <c r="N97" s="13" t="s">
        <v>145</v>
      </c>
      <c r="O97" s="15" t="s">
        <v>205</v>
      </c>
      <c r="P97" s="15" t="s">
        <v>206</v>
      </c>
      <c r="Q97" s="15" t="s">
        <v>227</v>
      </c>
      <c r="R97" s="13" t="s">
        <v>228</v>
      </c>
      <c r="S97" s="13" t="s">
        <v>150</v>
      </c>
      <c r="T97" s="13" t="s">
        <v>151</v>
      </c>
      <c r="U97" s="14">
        <v>43520</v>
      </c>
      <c r="V97" s="14"/>
      <c r="W97" s="15"/>
      <c r="X97" s="15"/>
      <c r="Y97" s="13"/>
      <c r="Z97" s="15"/>
      <c r="AA97" s="15"/>
      <c r="AB97" s="15"/>
      <c r="AC97" s="13"/>
      <c r="AD97" s="15"/>
      <c r="AE97" s="15"/>
      <c r="AF97" s="15"/>
      <c r="AG97" s="13"/>
      <c r="AH97" s="15"/>
      <c r="AI97" s="15"/>
      <c r="AJ97" s="15"/>
      <c r="AK97" s="13"/>
      <c r="AL97" s="15"/>
      <c r="AM97" s="15"/>
      <c r="AN97" s="13"/>
      <c r="AO97" s="13"/>
    </row>
    <row r="98" spans="1:41" ht="45" x14ac:dyDescent="0.25">
      <c r="A98" s="13" t="s">
        <v>259</v>
      </c>
      <c r="B98" s="13" t="s">
        <v>135</v>
      </c>
      <c r="C98" s="14">
        <v>44168.620138888888</v>
      </c>
      <c r="D98" s="13" t="s">
        <v>136</v>
      </c>
      <c r="E98" s="15" t="s">
        <v>137</v>
      </c>
      <c r="F98" s="13" t="s">
        <v>138</v>
      </c>
      <c r="G98" s="15" t="s">
        <v>139</v>
      </c>
      <c r="H98" s="13" t="s">
        <v>461</v>
      </c>
      <c r="I98" s="15" t="s">
        <v>462</v>
      </c>
      <c r="J98" s="15" t="s">
        <v>462</v>
      </c>
      <c r="K98" s="15" t="s">
        <v>463</v>
      </c>
      <c r="L98" s="13" t="s">
        <v>471</v>
      </c>
      <c r="M98" s="15" t="s">
        <v>472</v>
      </c>
      <c r="N98" s="13" t="s">
        <v>213</v>
      </c>
      <c r="O98" s="15" t="s">
        <v>214</v>
      </c>
      <c r="P98" s="15" t="s">
        <v>215</v>
      </c>
      <c r="Q98" s="15" t="s">
        <v>227</v>
      </c>
      <c r="R98" s="13" t="s">
        <v>228</v>
      </c>
      <c r="S98" s="13" t="s">
        <v>150</v>
      </c>
      <c r="T98" s="13" t="s">
        <v>151</v>
      </c>
      <c r="U98" s="14">
        <v>40725</v>
      </c>
      <c r="V98" s="14">
        <v>41948</v>
      </c>
      <c r="W98" s="15"/>
      <c r="X98" s="15"/>
      <c r="Y98" s="13"/>
      <c r="Z98" s="15"/>
      <c r="AA98" s="15"/>
      <c r="AB98" s="15"/>
      <c r="AC98" s="13"/>
      <c r="AD98" s="15"/>
      <c r="AE98" s="15"/>
      <c r="AF98" s="15"/>
      <c r="AG98" s="13"/>
      <c r="AH98" s="15"/>
      <c r="AI98" s="15"/>
      <c r="AJ98" s="15"/>
      <c r="AK98" s="13"/>
      <c r="AL98" s="15"/>
      <c r="AM98" s="15"/>
      <c r="AN98" s="13"/>
      <c r="AO98" s="13"/>
    </row>
    <row r="99" spans="1:41" ht="45" x14ac:dyDescent="0.25">
      <c r="A99" s="13" t="s">
        <v>263</v>
      </c>
      <c r="B99" s="13" t="s">
        <v>135</v>
      </c>
      <c r="C99" s="14">
        <v>44168.620833333334</v>
      </c>
      <c r="D99" s="13" t="s">
        <v>136</v>
      </c>
      <c r="E99" s="15" t="s">
        <v>137</v>
      </c>
      <c r="F99" s="13" t="s">
        <v>138</v>
      </c>
      <c r="G99" s="15" t="s">
        <v>139</v>
      </c>
      <c r="H99" s="13" t="s">
        <v>461</v>
      </c>
      <c r="I99" s="15" t="s">
        <v>462</v>
      </c>
      <c r="J99" s="15" t="s">
        <v>462</v>
      </c>
      <c r="K99" s="15" t="s">
        <v>463</v>
      </c>
      <c r="L99" s="13" t="s">
        <v>471</v>
      </c>
      <c r="M99" s="15" t="s">
        <v>472</v>
      </c>
      <c r="N99" s="13" t="s">
        <v>213</v>
      </c>
      <c r="O99" s="15" t="s">
        <v>214</v>
      </c>
      <c r="P99" s="15" t="s">
        <v>215</v>
      </c>
      <c r="Q99" s="15" t="s">
        <v>227</v>
      </c>
      <c r="R99" s="13" t="s">
        <v>228</v>
      </c>
      <c r="S99" s="13" t="s">
        <v>150</v>
      </c>
      <c r="T99" s="13" t="s">
        <v>151</v>
      </c>
      <c r="U99" s="14">
        <v>41949</v>
      </c>
      <c r="V99" s="14">
        <v>43889</v>
      </c>
      <c r="W99" s="15"/>
      <c r="X99" s="15"/>
      <c r="Y99" s="13"/>
      <c r="Z99" s="15"/>
      <c r="AA99" s="15"/>
      <c r="AB99" s="15"/>
      <c r="AC99" s="13"/>
      <c r="AD99" s="15"/>
      <c r="AE99" s="15"/>
      <c r="AF99" s="15"/>
      <c r="AG99" s="13"/>
      <c r="AH99" s="15"/>
      <c r="AI99" s="15"/>
      <c r="AJ99" s="15"/>
      <c r="AK99" s="13"/>
      <c r="AL99" s="15"/>
      <c r="AM99" s="15"/>
      <c r="AN99" s="13"/>
      <c r="AO99" s="13"/>
    </row>
    <row r="100" spans="1:41" ht="45" x14ac:dyDescent="0.25">
      <c r="A100" s="13" t="s">
        <v>224</v>
      </c>
      <c r="B100" s="13" t="s">
        <v>135</v>
      </c>
      <c r="C100" s="14">
        <v>44832.888194444444</v>
      </c>
      <c r="D100" s="13" t="s">
        <v>136</v>
      </c>
      <c r="E100" s="15" t="s">
        <v>137</v>
      </c>
      <c r="F100" s="13" t="s">
        <v>138</v>
      </c>
      <c r="G100" s="15" t="s">
        <v>139</v>
      </c>
      <c r="H100" s="13" t="s">
        <v>461</v>
      </c>
      <c r="I100" s="15" t="s">
        <v>462</v>
      </c>
      <c r="J100" s="15" t="s">
        <v>462</v>
      </c>
      <c r="K100" s="15" t="s">
        <v>463</v>
      </c>
      <c r="L100" s="13" t="s">
        <v>471</v>
      </c>
      <c r="M100" s="15" t="s">
        <v>472</v>
      </c>
      <c r="N100" s="13" t="s">
        <v>213</v>
      </c>
      <c r="O100" s="15" t="s">
        <v>214</v>
      </c>
      <c r="P100" s="15" t="s">
        <v>215</v>
      </c>
      <c r="Q100" s="15" t="s">
        <v>227</v>
      </c>
      <c r="R100" s="13" t="s">
        <v>228</v>
      </c>
      <c r="S100" s="13" t="s">
        <v>150</v>
      </c>
      <c r="T100" s="13" t="s">
        <v>151</v>
      </c>
      <c r="U100" s="14">
        <v>43890</v>
      </c>
      <c r="V100" s="14">
        <v>44677</v>
      </c>
      <c r="W100" s="15"/>
      <c r="X100" s="15"/>
      <c r="Y100" s="13"/>
      <c r="Z100" s="15"/>
      <c r="AA100" s="15"/>
      <c r="AB100" s="15"/>
      <c r="AC100" s="13"/>
      <c r="AD100" s="15"/>
      <c r="AE100" s="15"/>
      <c r="AF100" s="15"/>
      <c r="AG100" s="13"/>
      <c r="AH100" s="15"/>
      <c r="AI100" s="15"/>
      <c r="AJ100" s="15"/>
      <c r="AK100" s="13"/>
      <c r="AL100" s="15"/>
      <c r="AM100" s="15"/>
      <c r="AN100" s="13"/>
      <c r="AO100" s="13"/>
    </row>
    <row r="101" spans="1:41" ht="45" x14ac:dyDescent="0.25">
      <c r="A101" s="13" t="s">
        <v>224</v>
      </c>
      <c r="B101" s="13" t="s">
        <v>201</v>
      </c>
      <c r="C101" s="14">
        <v>44832.888888888891</v>
      </c>
      <c r="D101" s="13" t="s">
        <v>136</v>
      </c>
      <c r="E101" s="15" t="s">
        <v>137</v>
      </c>
      <c r="F101" s="13" t="s">
        <v>138</v>
      </c>
      <c r="G101" s="15" t="s">
        <v>139</v>
      </c>
      <c r="H101" s="13" t="s">
        <v>461</v>
      </c>
      <c r="I101" s="15" t="s">
        <v>462</v>
      </c>
      <c r="J101" s="15" t="s">
        <v>462</v>
      </c>
      <c r="K101" s="15" t="s">
        <v>463</v>
      </c>
      <c r="L101" s="13" t="s">
        <v>471</v>
      </c>
      <c r="M101" s="15" t="s">
        <v>472</v>
      </c>
      <c r="N101" s="13" t="s">
        <v>213</v>
      </c>
      <c r="O101" s="15" t="s">
        <v>214</v>
      </c>
      <c r="P101" s="15" t="s">
        <v>215</v>
      </c>
      <c r="Q101" s="15" t="s">
        <v>227</v>
      </c>
      <c r="R101" s="13" t="s">
        <v>228</v>
      </c>
      <c r="S101" s="13" t="s">
        <v>150</v>
      </c>
      <c r="T101" s="13" t="s">
        <v>151</v>
      </c>
      <c r="U101" s="14">
        <v>44678</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60" x14ac:dyDescent="0.25">
      <c r="A102" s="13" t="s">
        <v>134</v>
      </c>
      <c r="B102" s="13" t="s">
        <v>135</v>
      </c>
      <c r="C102" s="14">
        <v>43620.713194444441</v>
      </c>
      <c r="D102" s="13" t="s">
        <v>136</v>
      </c>
      <c r="E102" s="15" t="s">
        <v>137</v>
      </c>
      <c r="F102" s="13" t="s">
        <v>138</v>
      </c>
      <c r="G102" s="15" t="s">
        <v>139</v>
      </c>
      <c r="H102" s="13" t="s">
        <v>461</v>
      </c>
      <c r="I102" s="15" t="s">
        <v>462</v>
      </c>
      <c r="J102" s="15" t="s">
        <v>462</v>
      </c>
      <c r="K102" s="15" t="s">
        <v>463</v>
      </c>
      <c r="L102" s="13" t="s">
        <v>464</v>
      </c>
      <c r="M102" s="15" t="s">
        <v>465</v>
      </c>
      <c r="N102" s="13" t="s">
        <v>145</v>
      </c>
      <c r="O102" s="15" t="s">
        <v>146</v>
      </c>
      <c r="P102" s="15" t="s">
        <v>147</v>
      </c>
      <c r="Q102" s="15" t="s">
        <v>279</v>
      </c>
      <c r="R102" s="13" t="s">
        <v>280</v>
      </c>
      <c r="S102" s="13" t="s">
        <v>150</v>
      </c>
      <c r="T102" s="13" t="s">
        <v>151</v>
      </c>
      <c r="U102" s="14">
        <v>40725</v>
      </c>
      <c r="V102" s="14">
        <v>43519</v>
      </c>
      <c r="W102" s="15"/>
      <c r="X102" s="15"/>
      <c r="Y102" s="13"/>
      <c r="Z102" s="15"/>
      <c r="AA102" s="15"/>
      <c r="AB102" s="15"/>
      <c r="AC102" s="13"/>
      <c r="AD102" s="15"/>
      <c r="AE102" s="15"/>
      <c r="AF102" s="15"/>
      <c r="AG102" s="13"/>
      <c r="AH102" s="15"/>
      <c r="AI102" s="15"/>
      <c r="AJ102" s="15"/>
      <c r="AK102" s="13"/>
      <c r="AL102" s="15"/>
      <c r="AM102" s="15"/>
      <c r="AN102" s="13"/>
      <c r="AO102" s="13"/>
    </row>
    <row r="103" spans="1:41" ht="60" x14ac:dyDescent="0.25">
      <c r="A103" s="13" t="s">
        <v>134</v>
      </c>
      <c r="B103" s="13" t="s">
        <v>201</v>
      </c>
      <c r="C103" s="14">
        <v>43620.71597222222</v>
      </c>
      <c r="D103" s="13" t="s">
        <v>136</v>
      </c>
      <c r="E103" s="15" t="s">
        <v>137</v>
      </c>
      <c r="F103" s="13" t="s">
        <v>138</v>
      </c>
      <c r="G103" s="15" t="s">
        <v>139</v>
      </c>
      <c r="H103" s="13" t="s">
        <v>461</v>
      </c>
      <c r="I103" s="15" t="s">
        <v>462</v>
      </c>
      <c r="J103" s="15" t="s">
        <v>462</v>
      </c>
      <c r="K103" s="15" t="s">
        <v>463</v>
      </c>
      <c r="L103" s="13" t="s">
        <v>464</v>
      </c>
      <c r="M103" s="15" t="s">
        <v>465</v>
      </c>
      <c r="N103" s="13" t="s">
        <v>145</v>
      </c>
      <c r="O103" s="15" t="s">
        <v>146</v>
      </c>
      <c r="P103" s="15" t="s">
        <v>147</v>
      </c>
      <c r="Q103" s="15" t="s">
        <v>279</v>
      </c>
      <c r="R103" s="13" t="s">
        <v>280</v>
      </c>
      <c r="S103" s="13" t="s">
        <v>150</v>
      </c>
      <c r="T103" s="13" t="s">
        <v>202</v>
      </c>
      <c r="U103" s="14">
        <v>43520</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60" x14ac:dyDescent="0.25">
      <c r="A104" s="13" t="s">
        <v>134</v>
      </c>
      <c r="B104" s="13" t="s">
        <v>135</v>
      </c>
      <c r="C104" s="14">
        <v>43620.717361111114</v>
      </c>
      <c r="D104" s="13" t="s">
        <v>136</v>
      </c>
      <c r="E104" s="15" t="s">
        <v>137</v>
      </c>
      <c r="F104" s="13" t="s">
        <v>138</v>
      </c>
      <c r="G104" s="15" t="s">
        <v>139</v>
      </c>
      <c r="H104" s="13" t="s">
        <v>461</v>
      </c>
      <c r="I104" s="15" t="s">
        <v>462</v>
      </c>
      <c r="J104" s="15" t="s">
        <v>462</v>
      </c>
      <c r="K104" s="15" t="s">
        <v>463</v>
      </c>
      <c r="L104" s="13" t="s">
        <v>469</v>
      </c>
      <c r="M104" s="15" t="s">
        <v>470</v>
      </c>
      <c r="N104" s="13" t="s">
        <v>145</v>
      </c>
      <c r="O104" s="15" t="s">
        <v>205</v>
      </c>
      <c r="P104" s="15" t="s">
        <v>206</v>
      </c>
      <c r="Q104" s="15" t="s">
        <v>279</v>
      </c>
      <c r="R104" s="13" t="s">
        <v>280</v>
      </c>
      <c r="S104" s="13" t="s">
        <v>150</v>
      </c>
      <c r="T104" s="13" t="s">
        <v>151</v>
      </c>
      <c r="U104" s="14">
        <v>40725</v>
      </c>
      <c r="V104" s="14">
        <v>43519</v>
      </c>
      <c r="W104" s="15"/>
      <c r="X104" s="15"/>
      <c r="Y104" s="13"/>
      <c r="Z104" s="15"/>
      <c r="AA104" s="15"/>
      <c r="AB104" s="15"/>
      <c r="AC104" s="13"/>
      <c r="AD104" s="15"/>
      <c r="AE104" s="15"/>
      <c r="AF104" s="15"/>
      <c r="AG104" s="13"/>
      <c r="AH104" s="15"/>
      <c r="AI104" s="15"/>
      <c r="AJ104" s="15"/>
      <c r="AK104" s="13"/>
      <c r="AL104" s="15"/>
      <c r="AM104" s="15"/>
      <c r="AN104" s="13"/>
      <c r="AO104" s="13"/>
    </row>
    <row r="105" spans="1:41" ht="60" x14ac:dyDescent="0.25">
      <c r="A105" s="13" t="s">
        <v>134</v>
      </c>
      <c r="B105" s="13" t="s">
        <v>201</v>
      </c>
      <c r="C105" s="14">
        <v>43620.718055555553</v>
      </c>
      <c r="D105" s="13" t="s">
        <v>136</v>
      </c>
      <c r="E105" s="15" t="s">
        <v>137</v>
      </c>
      <c r="F105" s="13" t="s">
        <v>138</v>
      </c>
      <c r="G105" s="15" t="s">
        <v>139</v>
      </c>
      <c r="H105" s="13" t="s">
        <v>461</v>
      </c>
      <c r="I105" s="15" t="s">
        <v>462</v>
      </c>
      <c r="J105" s="15" t="s">
        <v>462</v>
      </c>
      <c r="K105" s="15" t="s">
        <v>463</v>
      </c>
      <c r="L105" s="13" t="s">
        <v>469</v>
      </c>
      <c r="M105" s="15" t="s">
        <v>470</v>
      </c>
      <c r="N105" s="13" t="s">
        <v>145</v>
      </c>
      <c r="O105" s="15" t="s">
        <v>205</v>
      </c>
      <c r="P105" s="15" t="s">
        <v>206</v>
      </c>
      <c r="Q105" s="15" t="s">
        <v>279</v>
      </c>
      <c r="R105" s="13" t="s">
        <v>280</v>
      </c>
      <c r="S105" s="13" t="s">
        <v>150</v>
      </c>
      <c r="T105" s="13" t="s">
        <v>202</v>
      </c>
      <c r="U105" s="14">
        <v>43520</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45" x14ac:dyDescent="0.25">
      <c r="A106" s="13" t="s">
        <v>210</v>
      </c>
      <c r="B106" s="13" t="s">
        <v>135</v>
      </c>
      <c r="C106" s="14">
        <v>44725.480555555558</v>
      </c>
      <c r="D106" s="13" t="s">
        <v>136</v>
      </c>
      <c r="E106" s="15" t="s">
        <v>137</v>
      </c>
      <c r="F106" s="13" t="s">
        <v>138</v>
      </c>
      <c r="G106" s="15" t="s">
        <v>139</v>
      </c>
      <c r="H106" s="13" t="s">
        <v>461</v>
      </c>
      <c r="I106" s="15" t="s">
        <v>462</v>
      </c>
      <c r="J106" s="15" t="s">
        <v>462</v>
      </c>
      <c r="K106" s="15" t="s">
        <v>463</v>
      </c>
      <c r="L106" s="13" t="s">
        <v>471</v>
      </c>
      <c r="M106" s="15" t="s">
        <v>472</v>
      </c>
      <c r="N106" s="13" t="s">
        <v>213</v>
      </c>
      <c r="O106" s="15" t="s">
        <v>214</v>
      </c>
      <c r="P106" s="15" t="s">
        <v>215</v>
      </c>
      <c r="Q106" s="15" t="s">
        <v>279</v>
      </c>
      <c r="R106" s="13" t="s">
        <v>280</v>
      </c>
      <c r="S106" s="13" t="s">
        <v>150</v>
      </c>
      <c r="T106" s="13" t="s">
        <v>151</v>
      </c>
      <c r="U106" s="14">
        <v>40725</v>
      </c>
      <c r="V106" s="14">
        <v>44633</v>
      </c>
      <c r="W106" s="15"/>
      <c r="X106" s="15"/>
      <c r="Y106" s="13"/>
      <c r="Z106" s="15"/>
      <c r="AA106" s="15"/>
      <c r="AB106" s="15"/>
      <c r="AC106" s="13"/>
      <c r="AD106" s="15"/>
      <c r="AE106" s="15"/>
      <c r="AF106" s="15"/>
      <c r="AG106" s="13"/>
      <c r="AH106" s="15"/>
      <c r="AI106" s="15"/>
      <c r="AJ106" s="15"/>
      <c r="AK106" s="13"/>
      <c r="AL106" s="15"/>
      <c r="AM106" s="15"/>
      <c r="AN106" s="13"/>
      <c r="AO106" s="13"/>
    </row>
    <row r="107" spans="1:41" ht="45" x14ac:dyDescent="0.25">
      <c r="A107" s="13" t="s">
        <v>210</v>
      </c>
      <c r="B107" s="13" t="s">
        <v>201</v>
      </c>
      <c r="C107" s="14">
        <v>44725.481249999997</v>
      </c>
      <c r="D107" s="13" t="s">
        <v>136</v>
      </c>
      <c r="E107" s="15" t="s">
        <v>137</v>
      </c>
      <c r="F107" s="13" t="s">
        <v>138</v>
      </c>
      <c r="G107" s="15" t="s">
        <v>139</v>
      </c>
      <c r="H107" s="13" t="s">
        <v>461</v>
      </c>
      <c r="I107" s="15" t="s">
        <v>462</v>
      </c>
      <c r="J107" s="15" t="s">
        <v>462</v>
      </c>
      <c r="K107" s="15" t="s">
        <v>463</v>
      </c>
      <c r="L107" s="13" t="s">
        <v>471</v>
      </c>
      <c r="M107" s="15" t="s">
        <v>472</v>
      </c>
      <c r="N107" s="13" t="s">
        <v>213</v>
      </c>
      <c r="O107" s="15" t="s">
        <v>214</v>
      </c>
      <c r="P107" s="15" t="s">
        <v>215</v>
      </c>
      <c r="Q107" s="15" t="s">
        <v>279</v>
      </c>
      <c r="R107" s="13" t="s">
        <v>280</v>
      </c>
      <c r="S107" s="13" t="s">
        <v>150</v>
      </c>
      <c r="T107" s="13" t="s">
        <v>151</v>
      </c>
      <c r="U107" s="14">
        <v>44634</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60" x14ac:dyDescent="0.25">
      <c r="A108" s="13" t="s">
        <v>134</v>
      </c>
      <c r="B108" s="13" t="s">
        <v>135</v>
      </c>
      <c r="C108" s="14">
        <v>43522.540277777778</v>
      </c>
      <c r="D108" s="13" t="s">
        <v>136</v>
      </c>
      <c r="E108" s="15" t="s">
        <v>137</v>
      </c>
      <c r="F108" s="13" t="s">
        <v>138</v>
      </c>
      <c r="G108" s="15" t="s">
        <v>139</v>
      </c>
      <c r="H108" s="13" t="s">
        <v>461</v>
      </c>
      <c r="I108" s="15" t="s">
        <v>462</v>
      </c>
      <c r="J108" s="15" t="s">
        <v>462</v>
      </c>
      <c r="K108" s="15" t="s">
        <v>463</v>
      </c>
      <c r="L108" s="13" t="s">
        <v>464</v>
      </c>
      <c r="M108" s="15" t="s">
        <v>465</v>
      </c>
      <c r="N108" s="13" t="s">
        <v>145</v>
      </c>
      <c r="O108" s="15" t="s">
        <v>146</v>
      </c>
      <c r="P108" s="15" t="s">
        <v>147</v>
      </c>
      <c r="Q108" s="15" t="s">
        <v>291</v>
      </c>
      <c r="R108" s="13" t="s">
        <v>292</v>
      </c>
      <c r="S108" s="13" t="s">
        <v>150</v>
      </c>
      <c r="T108" s="13" t="s">
        <v>151</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60" x14ac:dyDescent="0.25">
      <c r="A109" s="13" t="s">
        <v>134</v>
      </c>
      <c r="B109" s="13" t="s">
        <v>135</v>
      </c>
      <c r="C109" s="14">
        <v>43522.538194444445</v>
      </c>
      <c r="D109" s="13" t="s">
        <v>136</v>
      </c>
      <c r="E109" s="15" t="s">
        <v>137</v>
      </c>
      <c r="F109" s="13" t="s">
        <v>138</v>
      </c>
      <c r="G109" s="15" t="s">
        <v>139</v>
      </c>
      <c r="H109" s="13" t="s">
        <v>461</v>
      </c>
      <c r="I109" s="15" t="s">
        <v>462</v>
      </c>
      <c r="J109" s="15" t="s">
        <v>462</v>
      </c>
      <c r="K109" s="15" t="s">
        <v>463</v>
      </c>
      <c r="L109" s="13" t="s">
        <v>469</v>
      </c>
      <c r="M109" s="15" t="s">
        <v>470</v>
      </c>
      <c r="N109" s="13" t="s">
        <v>145</v>
      </c>
      <c r="O109" s="15" t="s">
        <v>205</v>
      </c>
      <c r="P109" s="15" t="s">
        <v>206</v>
      </c>
      <c r="Q109" s="15" t="s">
        <v>291</v>
      </c>
      <c r="R109" s="13" t="s">
        <v>292</v>
      </c>
      <c r="S109" s="13" t="s">
        <v>150</v>
      </c>
      <c r="T109" s="13" t="s">
        <v>151</v>
      </c>
      <c r="U109" s="14">
        <v>40725</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45" x14ac:dyDescent="0.25">
      <c r="A110" s="13" t="s">
        <v>308</v>
      </c>
      <c r="B110" s="13" t="s">
        <v>135</v>
      </c>
      <c r="C110" s="14">
        <v>43189.5</v>
      </c>
      <c r="D110" s="13" t="s">
        <v>136</v>
      </c>
      <c r="E110" s="15" t="s">
        <v>137</v>
      </c>
      <c r="F110" s="13" t="s">
        <v>138</v>
      </c>
      <c r="G110" s="15" t="s">
        <v>139</v>
      </c>
      <c r="H110" s="13" t="s">
        <v>461</v>
      </c>
      <c r="I110" s="15" t="s">
        <v>462</v>
      </c>
      <c r="J110" s="15" t="s">
        <v>462</v>
      </c>
      <c r="K110" s="15" t="s">
        <v>463</v>
      </c>
      <c r="L110" s="13" t="s">
        <v>471</v>
      </c>
      <c r="M110" s="15" t="s">
        <v>472</v>
      </c>
      <c r="N110" s="13" t="s">
        <v>213</v>
      </c>
      <c r="O110" s="15" t="s">
        <v>214</v>
      </c>
      <c r="P110" s="15" t="s">
        <v>215</v>
      </c>
      <c r="Q110" s="15" t="s">
        <v>291</v>
      </c>
      <c r="R110" s="13" t="s">
        <v>292</v>
      </c>
      <c r="S110" s="13" t="s">
        <v>150</v>
      </c>
      <c r="T110" s="13" t="s">
        <v>151</v>
      </c>
      <c r="U110" s="14">
        <v>40725</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60" x14ac:dyDescent="0.25">
      <c r="A111" s="13" t="s">
        <v>314</v>
      </c>
      <c r="B111" s="13" t="s">
        <v>201</v>
      </c>
      <c r="C111" s="14">
        <v>43152.5</v>
      </c>
      <c r="D111" s="13" t="s">
        <v>136</v>
      </c>
      <c r="E111" s="15" t="s">
        <v>137</v>
      </c>
      <c r="F111" s="13" t="s">
        <v>138</v>
      </c>
      <c r="G111" s="15" t="s">
        <v>139</v>
      </c>
      <c r="H111" s="13" t="s">
        <v>461</v>
      </c>
      <c r="I111" s="15" t="s">
        <v>462</v>
      </c>
      <c r="J111" s="15" t="s">
        <v>462</v>
      </c>
      <c r="K111" s="15" t="s">
        <v>463</v>
      </c>
      <c r="L111" s="13" t="s">
        <v>464</v>
      </c>
      <c r="M111" s="15" t="s">
        <v>465</v>
      </c>
      <c r="N111" s="13" t="s">
        <v>145</v>
      </c>
      <c r="O111" s="15" t="s">
        <v>146</v>
      </c>
      <c r="P111" s="15" t="s">
        <v>147</v>
      </c>
      <c r="Q111" s="15" t="s">
        <v>315</v>
      </c>
      <c r="R111" s="13" t="s">
        <v>316</v>
      </c>
      <c r="S111" s="13" t="s">
        <v>317</v>
      </c>
      <c r="T111" s="13" t="s">
        <v>202</v>
      </c>
      <c r="U111" s="14">
        <v>40725</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60" x14ac:dyDescent="0.25">
      <c r="A112" s="13" t="s">
        <v>314</v>
      </c>
      <c r="B112" s="13" t="s">
        <v>201</v>
      </c>
      <c r="C112" s="14">
        <v>43152.5</v>
      </c>
      <c r="D112" s="13" t="s">
        <v>136</v>
      </c>
      <c r="E112" s="15" t="s">
        <v>137</v>
      </c>
      <c r="F112" s="13" t="s">
        <v>138</v>
      </c>
      <c r="G112" s="15" t="s">
        <v>139</v>
      </c>
      <c r="H112" s="13" t="s">
        <v>461</v>
      </c>
      <c r="I112" s="15" t="s">
        <v>462</v>
      </c>
      <c r="J112" s="15" t="s">
        <v>462</v>
      </c>
      <c r="K112" s="15" t="s">
        <v>463</v>
      </c>
      <c r="L112" s="13" t="s">
        <v>469</v>
      </c>
      <c r="M112" s="15" t="s">
        <v>470</v>
      </c>
      <c r="N112" s="13" t="s">
        <v>145</v>
      </c>
      <c r="O112" s="15" t="s">
        <v>205</v>
      </c>
      <c r="P112" s="15" t="s">
        <v>206</v>
      </c>
      <c r="Q112" s="15" t="s">
        <v>315</v>
      </c>
      <c r="R112" s="13" t="s">
        <v>316</v>
      </c>
      <c r="S112" s="13" t="s">
        <v>317</v>
      </c>
      <c r="T112" s="13" t="s">
        <v>202</v>
      </c>
      <c r="U112" s="14">
        <v>40725</v>
      </c>
      <c r="V112" s="14"/>
      <c r="W112" s="15"/>
      <c r="X112" s="15"/>
      <c r="Y112" s="13"/>
      <c r="Z112" s="15"/>
      <c r="AA112" s="15"/>
      <c r="AB112" s="15"/>
      <c r="AC112" s="13"/>
      <c r="AD112" s="15"/>
      <c r="AE112" s="15"/>
      <c r="AF112" s="15"/>
      <c r="AG112" s="13"/>
      <c r="AH112" s="15"/>
      <c r="AI112" s="15"/>
      <c r="AJ112" s="15"/>
      <c r="AK112" s="13"/>
      <c r="AL112" s="15"/>
      <c r="AM112" s="15"/>
      <c r="AN112" s="13"/>
      <c r="AO112" s="13"/>
    </row>
    <row r="113" spans="1:41" ht="45" x14ac:dyDescent="0.25">
      <c r="A113" s="13" t="s">
        <v>314</v>
      </c>
      <c r="B113" s="13" t="s">
        <v>201</v>
      </c>
      <c r="C113" s="14">
        <v>43152.5</v>
      </c>
      <c r="D113" s="13" t="s">
        <v>136</v>
      </c>
      <c r="E113" s="15" t="s">
        <v>137</v>
      </c>
      <c r="F113" s="13" t="s">
        <v>138</v>
      </c>
      <c r="G113" s="15" t="s">
        <v>139</v>
      </c>
      <c r="H113" s="13" t="s">
        <v>461</v>
      </c>
      <c r="I113" s="15" t="s">
        <v>462</v>
      </c>
      <c r="J113" s="15" t="s">
        <v>462</v>
      </c>
      <c r="K113" s="15" t="s">
        <v>463</v>
      </c>
      <c r="L113" s="13" t="s">
        <v>471</v>
      </c>
      <c r="M113" s="15" t="s">
        <v>472</v>
      </c>
      <c r="N113" s="13" t="s">
        <v>213</v>
      </c>
      <c r="O113" s="15" t="s">
        <v>214</v>
      </c>
      <c r="P113" s="15" t="s">
        <v>215</v>
      </c>
      <c r="Q113" s="15" t="s">
        <v>315</v>
      </c>
      <c r="R113" s="13" t="s">
        <v>316</v>
      </c>
      <c r="S113" s="13" t="s">
        <v>317</v>
      </c>
      <c r="T113" s="13" t="s">
        <v>202</v>
      </c>
      <c r="U113" s="14">
        <v>40725</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60" x14ac:dyDescent="0.25">
      <c r="A114" s="13" t="s">
        <v>308</v>
      </c>
      <c r="B114" s="13" t="s">
        <v>135</v>
      </c>
      <c r="C114" s="14">
        <v>43152.5</v>
      </c>
      <c r="D114" s="13" t="s">
        <v>136</v>
      </c>
      <c r="E114" s="15" t="s">
        <v>137</v>
      </c>
      <c r="F114" s="13" t="s">
        <v>138</v>
      </c>
      <c r="G114" s="15" t="s">
        <v>139</v>
      </c>
      <c r="H114" s="13" t="s">
        <v>461</v>
      </c>
      <c r="I114" s="15" t="s">
        <v>462</v>
      </c>
      <c r="J114" s="15" t="s">
        <v>462</v>
      </c>
      <c r="K114" s="15" t="s">
        <v>463</v>
      </c>
      <c r="L114" s="13" t="s">
        <v>464</v>
      </c>
      <c r="M114" s="15" t="s">
        <v>465</v>
      </c>
      <c r="N114" s="13" t="s">
        <v>145</v>
      </c>
      <c r="O114" s="15" t="s">
        <v>146</v>
      </c>
      <c r="P114" s="15" t="s">
        <v>147</v>
      </c>
      <c r="Q114" s="15" t="s">
        <v>318</v>
      </c>
      <c r="R114" s="13" t="s">
        <v>319</v>
      </c>
      <c r="S114" s="13" t="s">
        <v>317</v>
      </c>
      <c r="T114" s="13" t="s">
        <v>151</v>
      </c>
      <c r="U114" s="14">
        <v>40725</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60" x14ac:dyDescent="0.25">
      <c r="A115" s="13" t="s">
        <v>308</v>
      </c>
      <c r="B115" s="13" t="s">
        <v>135</v>
      </c>
      <c r="C115" s="14">
        <v>43152.5</v>
      </c>
      <c r="D115" s="13" t="s">
        <v>136</v>
      </c>
      <c r="E115" s="15" t="s">
        <v>137</v>
      </c>
      <c r="F115" s="13" t="s">
        <v>138</v>
      </c>
      <c r="G115" s="15" t="s">
        <v>139</v>
      </c>
      <c r="H115" s="13" t="s">
        <v>461</v>
      </c>
      <c r="I115" s="15" t="s">
        <v>462</v>
      </c>
      <c r="J115" s="15" t="s">
        <v>462</v>
      </c>
      <c r="K115" s="15" t="s">
        <v>463</v>
      </c>
      <c r="L115" s="13" t="s">
        <v>469</v>
      </c>
      <c r="M115" s="15" t="s">
        <v>470</v>
      </c>
      <c r="N115" s="13" t="s">
        <v>145</v>
      </c>
      <c r="O115" s="15" t="s">
        <v>205</v>
      </c>
      <c r="P115" s="15" t="s">
        <v>206</v>
      </c>
      <c r="Q115" s="15" t="s">
        <v>318</v>
      </c>
      <c r="R115" s="13" t="s">
        <v>319</v>
      </c>
      <c r="S115" s="13" t="s">
        <v>317</v>
      </c>
      <c r="T115" s="13" t="s">
        <v>151</v>
      </c>
      <c r="U115" s="14">
        <v>40725</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45" x14ac:dyDescent="0.25">
      <c r="A116" s="13" t="s">
        <v>308</v>
      </c>
      <c r="B116" s="13" t="s">
        <v>135</v>
      </c>
      <c r="C116" s="14">
        <v>43152.5</v>
      </c>
      <c r="D116" s="13" t="s">
        <v>136</v>
      </c>
      <c r="E116" s="15" t="s">
        <v>137</v>
      </c>
      <c r="F116" s="13" t="s">
        <v>138</v>
      </c>
      <c r="G116" s="15" t="s">
        <v>139</v>
      </c>
      <c r="H116" s="13" t="s">
        <v>461</v>
      </c>
      <c r="I116" s="15" t="s">
        <v>462</v>
      </c>
      <c r="J116" s="15" t="s">
        <v>462</v>
      </c>
      <c r="K116" s="15" t="s">
        <v>463</v>
      </c>
      <c r="L116" s="13" t="s">
        <v>471</v>
      </c>
      <c r="M116" s="15" t="s">
        <v>472</v>
      </c>
      <c r="N116" s="13" t="s">
        <v>213</v>
      </c>
      <c r="O116" s="15" t="s">
        <v>214</v>
      </c>
      <c r="P116" s="15" t="s">
        <v>215</v>
      </c>
      <c r="Q116" s="15" t="s">
        <v>318</v>
      </c>
      <c r="R116" s="13" t="s">
        <v>319</v>
      </c>
      <c r="S116" s="13" t="s">
        <v>317</v>
      </c>
      <c r="T116" s="13" t="s">
        <v>151</v>
      </c>
      <c r="U116" s="14">
        <v>40725</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60" x14ac:dyDescent="0.25">
      <c r="A117" s="13" t="s">
        <v>308</v>
      </c>
      <c r="B117" s="13" t="s">
        <v>135</v>
      </c>
      <c r="C117" s="14">
        <v>43152.5</v>
      </c>
      <c r="D117" s="13" t="s">
        <v>136</v>
      </c>
      <c r="E117" s="15" t="s">
        <v>137</v>
      </c>
      <c r="F117" s="13" t="s">
        <v>138</v>
      </c>
      <c r="G117" s="15" t="s">
        <v>139</v>
      </c>
      <c r="H117" s="13" t="s">
        <v>461</v>
      </c>
      <c r="I117" s="15" t="s">
        <v>462</v>
      </c>
      <c r="J117" s="15" t="s">
        <v>462</v>
      </c>
      <c r="K117" s="15" t="s">
        <v>463</v>
      </c>
      <c r="L117" s="13" t="s">
        <v>464</v>
      </c>
      <c r="M117" s="15" t="s">
        <v>465</v>
      </c>
      <c r="N117" s="13" t="s">
        <v>145</v>
      </c>
      <c r="O117" s="15" t="s">
        <v>146</v>
      </c>
      <c r="P117" s="15" t="s">
        <v>147</v>
      </c>
      <c r="Q117" s="15" t="s">
        <v>338</v>
      </c>
      <c r="R117" s="13" t="s">
        <v>339</v>
      </c>
      <c r="S117" s="13" t="s">
        <v>317</v>
      </c>
      <c r="T117" s="13" t="s">
        <v>151</v>
      </c>
      <c r="U117" s="14">
        <v>40725</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60" x14ac:dyDescent="0.25">
      <c r="A118" s="13" t="s">
        <v>308</v>
      </c>
      <c r="B118" s="13" t="s">
        <v>135</v>
      </c>
      <c r="C118" s="14">
        <v>43152.5</v>
      </c>
      <c r="D118" s="13" t="s">
        <v>136</v>
      </c>
      <c r="E118" s="15" t="s">
        <v>137</v>
      </c>
      <c r="F118" s="13" t="s">
        <v>138</v>
      </c>
      <c r="G118" s="15" t="s">
        <v>139</v>
      </c>
      <c r="H118" s="13" t="s">
        <v>461</v>
      </c>
      <c r="I118" s="15" t="s">
        <v>462</v>
      </c>
      <c r="J118" s="15" t="s">
        <v>462</v>
      </c>
      <c r="K118" s="15" t="s">
        <v>463</v>
      </c>
      <c r="L118" s="13" t="s">
        <v>469</v>
      </c>
      <c r="M118" s="15" t="s">
        <v>470</v>
      </c>
      <c r="N118" s="13" t="s">
        <v>145</v>
      </c>
      <c r="O118" s="15" t="s">
        <v>205</v>
      </c>
      <c r="P118" s="15" t="s">
        <v>206</v>
      </c>
      <c r="Q118" s="15" t="s">
        <v>338</v>
      </c>
      <c r="R118" s="13" t="s">
        <v>339</v>
      </c>
      <c r="S118" s="13" t="s">
        <v>317</v>
      </c>
      <c r="T118" s="13" t="s">
        <v>151</v>
      </c>
      <c r="U118" s="14">
        <v>40725</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45" x14ac:dyDescent="0.25">
      <c r="A119" s="13" t="s">
        <v>308</v>
      </c>
      <c r="B119" s="13" t="s">
        <v>135</v>
      </c>
      <c r="C119" s="14">
        <v>43152.5</v>
      </c>
      <c r="D119" s="13" t="s">
        <v>136</v>
      </c>
      <c r="E119" s="15" t="s">
        <v>137</v>
      </c>
      <c r="F119" s="13" t="s">
        <v>138</v>
      </c>
      <c r="G119" s="15" t="s">
        <v>139</v>
      </c>
      <c r="H119" s="13" t="s">
        <v>461</v>
      </c>
      <c r="I119" s="15" t="s">
        <v>462</v>
      </c>
      <c r="J119" s="15" t="s">
        <v>462</v>
      </c>
      <c r="K119" s="15" t="s">
        <v>463</v>
      </c>
      <c r="L119" s="13" t="s">
        <v>471</v>
      </c>
      <c r="M119" s="15" t="s">
        <v>472</v>
      </c>
      <c r="N119" s="13" t="s">
        <v>213</v>
      </c>
      <c r="O119" s="15" t="s">
        <v>214</v>
      </c>
      <c r="P119" s="15" t="s">
        <v>215</v>
      </c>
      <c r="Q119" s="15" t="s">
        <v>338</v>
      </c>
      <c r="R119" s="13" t="s">
        <v>339</v>
      </c>
      <c r="S119" s="13" t="s">
        <v>317</v>
      </c>
      <c r="T119" s="13" t="s">
        <v>151</v>
      </c>
      <c r="U119" s="14">
        <v>40725</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60" x14ac:dyDescent="0.25">
      <c r="A120" s="13" t="s">
        <v>308</v>
      </c>
      <c r="B120" s="13" t="s">
        <v>135</v>
      </c>
      <c r="C120" s="14">
        <v>43152.5</v>
      </c>
      <c r="D120" s="13" t="s">
        <v>136</v>
      </c>
      <c r="E120" s="15" t="s">
        <v>137</v>
      </c>
      <c r="F120" s="13" t="s">
        <v>138</v>
      </c>
      <c r="G120" s="15" t="s">
        <v>139</v>
      </c>
      <c r="H120" s="13" t="s">
        <v>461</v>
      </c>
      <c r="I120" s="15" t="s">
        <v>462</v>
      </c>
      <c r="J120" s="15" t="s">
        <v>462</v>
      </c>
      <c r="K120" s="15" t="s">
        <v>463</v>
      </c>
      <c r="L120" s="13" t="s">
        <v>464</v>
      </c>
      <c r="M120" s="15" t="s">
        <v>465</v>
      </c>
      <c r="N120" s="13" t="s">
        <v>145</v>
      </c>
      <c r="O120" s="15" t="s">
        <v>146</v>
      </c>
      <c r="P120" s="15" t="s">
        <v>147</v>
      </c>
      <c r="Q120" s="15" t="s">
        <v>354</v>
      </c>
      <c r="R120" s="13" t="s">
        <v>355</v>
      </c>
      <c r="S120" s="13" t="s">
        <v>317</v>
      </c>
      <c r="T120" s="13" t="s">
        <v>151</v>
      </c>
      <c r="U120" s="14">
        <v>40725</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60" x14ac:dyDescent="0.25">
      <c r="A121" s="13" t="s">
        <v>308</v>
      </c>
      <c r="B121" s="13" t="s">
        <v>135</v>
      </c>
      <c r="C121" s="14">
        <v>43152.5</v>
      </c>
      <c r="D121" s="13" t="s">
        <v>136</v>
      </c>
      <c r="E121" s="15" t="s">
        <v>137</v>
      </c>
      <c r="F121" s="13" t="s">
        <v>138</v>
      </c>
      <c r="G121" s="15" t="s">
        <v>139</v>
      </c>
      <c r="H121" s="13" t="s">
        <v>461</v>
      </c>
      <c r="I121" s="15" t="s">
        <v>462</v>
      </c>
      <c r="J121" s="15" t="s">
        <v>462</v>
      </c>
      <c r="K121" s="15" t="s">
        <v>463</v>
      </c>
      <c r="L121" s="13" t="s">
        <v>469</v>
      </c>
      <c r="M121" s="15" t="s">
        <v>470</v>
      </c>
      <c r="N121" s="13" t="s">
        <v>145</v>
      </c>
      <c r="O121" s="15" t="s">
        <v>205</v>
      </c>
      <c r="P121" s="15" t="s">
        <v>206</v>
      </c>
      <c r="Q121" s="15" t="s">
        <v>354</v>
      </c>
      <c r="R121" s="13" t="s">
        <v>355</v>
      </c>
      <c r="S121" s="13" t="s">
        <v>317</v>
      </c>
      <c r="T121" s="13" t="s">
        <v>151</v>
      </c>
      <c r="U121" s="14">
        <v>40725</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45" x14ac:dyDescent="0.25">
      <c r="A122" s="13" t="s">
        <v>308</v>
      </c>
      <c r="B122" s="13" t="s">
        <v>135</v>
      </c>
      <c r="C122" s="14">
        <v>43152.5</v>
      </c>
      <c r="D122" s="13" t="s">
        <v>136</v>
      </c>
      <c r="E122" s="15" t="s">
        <v>137</v>
      </c>
      <c r="F122" s="13" t="s">
        <v>138</v>
      </c>
      <c r="G122" s="15" t="s">
        <v>139</v>
      </c>
      <c r="H122" s="13" t="s">
        <v>461</v>
      </c>
      <c r="I122" s="15" t="s">
        <v>462</v>
      </c>
      <c r="J122" s="15" t="s">
        <v>462</v>
      </c>
      <c r="K122" s="15" t="s">
        <v>463</v>
      </c>
      <c r="L122" s="13" t="s">
        <v>471</v>
      </c>
      <c r="M122" s="15" t="s">
        <v>472</v>
      </c>
      <c r="N122" s="13" t="s">
        <v>213</v>
      </c>
      <c r="O122" s="15" t="s">
        <v>214</v>
      </c>
      <c r="P122" s="15" t="s">
        <v>215</v>
      </c>
      <c r="Q122" s="15" t="s">
        <v>354</v>
      </c>
      <c r="R122" s="13" t="s">
        <v>355</v>
      </c>
      <c r="S122" s="13" t="s">
        <v>317</v>
      </c>
      <c r="T122" s="13" t="s">
        <v>151</v>
      </c>
      <c r="U122" s="14">
        <v>40725</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60" x14ac:dyDescent="0.25">
      <c r="A123" s="13" t="s">
        <v>134</v>
      </c>
      <c r="B123" s="13" t="s">
        <v>135</v>
      </c>
      <c r="C123" s="14">
        <v>43620.719444444447</v>
      </c>
      <c r="D123" s="13" t="s">
        <v>136</v>
      </c>
      <c r="E123" s="15" t="s">
        <v>137</v>
      </c>
      <c r="F123" s="13" t="s">
        <v>138</v>
      </c>
      <c r="G123" s="15" t="s">
        <v>139</v>
      </c>
      <c r="H123" s="13" t="s">
        <v>461</v>
      </c>
      <c r="I123" s="15" t="s">
        <v>462</v>
      </c>
      <c r="J123" s="15" t="s">
        <v>462</v>
      </c>
      <c r="K123" s="15" t="s">
        <v>463</v>
      </c>
      <c r="L123" s="13" t="s">
        <v>464</v>
      </c>
      <c r="M123" s="15" t="s">
        <v>465</v>
      </c>
      <c r="N123" s="13" t="s">
        <v>145</v>
      </c>
      <c r="O123" s="15" t="s">
        <v>146</v>
      </c>
      <c r="P123" s="15" t="s">
        <v>147</v>
      </c>
      <c r="Q123" s="15" t="s">
        <v>362</v>
      </c>
      <c r="R123" s="13" t="s">
        <v>363</v>
      </c>
      <c r="S123" s="13" t="s">
        <v>317</v>
      </c>
      <c r="T123" s="13" t="s">
        <v>151</v>
      </c>
      <c r="U123" s="14">
        <v>40725</v>
      </c>
      <c r="V123" s="14">
        <v>43519</v>
      </c>
      <c r="W123" s="15"/>
      <c r="X123" s="15"/>
      <c r="Y123" s="13"/>
      <c r="Z123" s="15"/>
      <c r="AA123" s="15"/>
      <c r="AB123" s="15"/>
      <c r="AC123" s="13"/>
      <c r="AD123" s="15"/>
      <c r="AE123" s="15"/>
      <c r="AF123" s="15"/>
      <c r="AG123" s="13"/>
      <c r="AH123" s="15"/>
      <c r="AI123" s="15"/>
      <c r="AJ123" s="15"/>
      <c r="AK123" s="13"/>
      <c r="AL123" s="15"/>
      <c r="AM123" s="15"/>
      <c r="AN123" s="13"/>
      <c r="AO123" s="13"/>
    </row>
    <row r="124" spans="1:41" ht="60" x14ac:dyDescent="0.25">
      <c r="A124" s="13" t="s">
        <v>134</v>
      </c>
      <c r="B124" s="13" t="s">
        <v>201</v>
      </c>
      <c r="C124" s="14">
        <v>43620.719444444447</v>
      </c>
      <c r="D124" s="13" t="s">
        <v>136</v>
      </c>
      <c r="E124" s="15" t="s">
        <v>137</v>
      </c>
      <c r="F124" s="13" t="s">
        <v>138</v>
      </c>
      <c r="G124" s="15" t="s">
        <v>139</v>
      </c>
      <c r="H124" s="13" t="s">
        <v>461</v>
      </c>
      <c r="I124" s="15" t="s">
        <v>462</v>
      </c>
      <c r="J124" s="15" t="s">
        <v>462</v>
      </c>
      <c r="K124" s="15" t="s">
        <v>463</v>
      </c>
      <c r="L124" s="13" t="s">
        <v>464</v>
      </c>
      <c r="M124" s="15" t="s">
        <v>465</v>
      </c>
      <c r="N124" s="13" t="s">
        <v>145</v>
      </c>
      <c r="O124" s="15" t="s">
        <v>146</v>
      </c>
      <c r="P124" s="15" t="s">
        <v>147</v>
      </c>
      <c r="Q124" s="15" t="s">
        <v>362</v>
      </c>
      <c r="R124" s="13" t="s">
        <v>363</v>
      </c>
      <c r="S124" s="13" t="s">
        <v>317</v>
      </c>
      <c r="T124" s="13" t="s">
        <v>202</v>
      </c>
      <c r="U124" s="14">
        <v>43520</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60" x14ac:dyDescent="0.25">
      <c r="A125" s="13" t="s">
        <v>134</v>
      </c>
      <c r="B125" s="13" t="s">
        <v>135</v>
      </c>
      <c r="C125" s="14">
        <v>43620.720833333333</v>
      </c>
      <c r="D125" s="13" t="s">
        <v>136</v>
      </c>
      <c r="E125" s="15" t="s">
        <v>137</v>
      </c>
      <c r="F125" s="13" t="s">
        <v>138</v>
      </c>
      <c r="G125" s="15" t="s">
        <v>139</v>
      </c>
      <c r="H125" s="13" t="s">
        <v>461</v>
      </c>
      <c r="I125" s="15" t="s">
        <v>462</v>
      </c>
      <c r="J125" s="15" t="s">
        <v>462</v>
      </c>
      <c r="K125" s="15" t="s">
        <v>463</v>
      </c>
      <c r="L125" s="13" t="s">
        <v>469</v>
      </c>
      <c r="M125" s="15" t="s">
        <v>470</v>
      </c>
      <c r="N125" s="13" t="s">
        <v>145</v>
      </c>
      <c r="O125" s="15" t="s">
        <v>205</v>
      </c>
      <c r="P125" s="15" t="s">
        <v>206</v>
      </c>
      <c r="Q125" s="15" t="s">
        <v>362</v>
      </c>
      <c r="R125" s="13" t="s">
        <v>363</v>
      </c>
      <c r="S125" s="13" t="s">
        <v>317</v>
      </c>
      <c r="T125" s="13" t="s">
        <v>151</v>
      </c>
      <c r="U125" s="14">
        <v>40725</v>
      </c>
      <c r="V125" s="14">
        <v>43519</v>
      </c>
      <c r="W125" s="15"/>
      <c r="X125" s="15"/>
      <c r="Y125" s="13"/>
      <c r="Z125" s="15"/>
      <c r="AA125" s="15"/>
      <c r="AB125" s="15"/>
      <c r="AC125" s="13"/>
      <c r="AD125" s="15"/>
      <c r="AE125" s="15"/>
      <c r="AF125" s="15"/>
      <c r="AG125" s="13"/>
      <c r="AH125" s="15"/>
      <c r="AI125" s="15"/>
      <c r="AJ125" s="15"/>
      <c r="AK125" s="13"/>
      <c r="AL125" s="15"/>
      <c r="AM125" s="15"/>
      <c r="AN125" s="13"/>
      <c r="AO125" s="13"/>
    </row>
    <row r="126" spans="1:41" ht="60" x14ac:dyDescent="0.25">
      <c r="A126" s="13" t="s">
        <v>134</v>
      </c>
      <c r="B126" s="13" t="s">
        <v>201</v>
      </c>
      <c r="C126" s="14">
        <v>43620.72152777778</v>
      </c>
      <c r="D126" s="13" t="s">
        <v>136</v>
      </c>
      <c r="E126" s="15" t="s">
        <v>137</v>
      </c>
      <c r="F126" s="13" t="s">
        <v>138</v>
      </c>
      <c r="G126" s="15" t="s">
        <v>139</v>
      </c>
      <c r="H126" s="13" t="s">
        <v>461</v>
      </c>
      <c r="I126" s="15" t="s">
        <v>462</v>
      </c>
      <c r="J126" s="15" t="s">
        <v>462</v>
      </c>
      <c r="K126" s="15" t="s">
        <v>463</v>
      </c>
      <c r="L126" s="13" t="s">
        <v>469</v>
      </c>
      <c r="M126" s="15" t="s">
        <v>470</v>
      </c>
      <c r="N126" s="13" t="s">
        <v>145</v>
      </c>
      <c r="O126" s="15" t="s">
        <v>205</v>
      </c>
      <c r="P126" s="15" t="s">
        <v>206</v>
      </c>
      <c r="Q126" s="15" t="s">
        <v>362</v>
      </c>
      <c r="R126" s="13" t="s">
        <v>363</v>
      </c>
      <c r="S126" s="13" t="s">
        <v>317</v>
      </c>
      <c r="T126" s="13" t="s">
        <v>202</v>
      </c>
      <c r="U126" s="14">
        <v>43520</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60" x14ac:dyDescent="0.25">
      <c r="A127" s="13" t="s">
        <v>210</v>
      </c>
      <c r="B127" s="13" t="s">
        <v>135</v>
      </c>
      <c r="C127" s="14">
        <v>44713.378472222219</v>
      </c>
      <c r="D127" s="13" t="s">
        <v>136</v>
      </c>
      <c r="E127" s="15" t="s">
        <v>137</v>
      </c>
      <c r="F127" s="13" t="s">
        <v>138</v>
      </c>
      <c r="G127" s="15" t="s">
        <v>139</v>
      </c>
      <c r="H127" s="13" t="s">
        <v>461</v>
      </c>
      <c r="I127" s="15" t="s">
        <v>462</v>
      </c>
      <c r="J127" s="15" t="s">
        <v>462</v>
      </c>
      <c r="K127" s="15" t="s">
        <v>463</v>
      </c>
      <c r="L127" s="13" t="s">
        <v>471</v>
      </c>
      <c r="M127" s="15" t="s">
        <v>472</v>
      </c>
      <c r="N127" s="13" t="s">
        <v>213</v>
      </c>
      <c r="O127" s="15" t="s">
        <v>214</v>
      </c>
      <c r="P127" s="15" t="s">
        <v>215</v>
      </c>
      <c r="Q127" s="15" t="s">
        <v>362</v>
      </c>
      <c r="R127" s="13" t="s">
        <v>363</v>
      </c>
      <c r="S127" s="13" t="s">
        <v>317</v>
      </c>
      <c r="T127" s="13" t="s">
        <v>151</v>
      </c>
      <c r="U127" s="14">
        <v>40725</v>
      </c>
      <c r="V127" s="14">
        <v>44347</v>
      </c>
      <c r="W127" s="15"/>
      <c r="X127" s="15"/>
      <c r="Y127" s="13"/>
      <c r="Z127" s="15"/>
      <c r="AA127" s="15"/>
      <c r="AB127" s="15"/>
      <c r="AC127" s="13"/>
      <c r="AD127" s="15"/>
      <c r="AE127" s="15"/>
      <c r="AF127" s="15"/>
      <c r="AG127" s="13"/>
      <c r="AH127" s="15"/>
      <c r="AI127" s="15"/>
      <c r="AJ127" s="15"/>
      <c r="AK127" s="13"/>
      <c r="AL127" s="15"/>
      <c r="AM127" s="15"/>
      <c r="AN127" s="13"/>
      <c r="AO127" s="13"/>
    </row>
    <row r="128" spans="1:41" ht="60" x14ac:dyDescent="0.25">
      <c r="A128" s="13" t="s">
        <v>210</v>
      </c>
      <c r="B128" s="13" t="s">
        <v>201</v>
      </c>
      <c r="C128" s="14">
        <v>44713.379861111112</v>
      </c>
      <c r="D128" s="13" t="s">
        <v>136</v>
      </c>
      <c r="E128" s="15" t="s">
        <v>137</v>
      </c>
      <c r="F128" s="13" t="s">
        <v>138</v>
      </c>
      <c r="G128" s="15" t="s">
        <v>139</v>
      </c>
      <c r="H128" s="13" t="s">
        <v>461</v>
      </c>
      <c r="I128" s="15" t="s">
        <v>462</v>
      </c>
      <c r="J128" s="15" t="s">
        <v>462</v>
      </c>
      <c r="K128" s="15" t="s">
        <v>463</v>
      </c>
      <c r="L128" s="13" t="s">
        <v>471</v>
      </c>
      <c r="M128" s="15" t="s">
        <v>472</v>
      </c>
      <c r="N128" s="13" t="s">
        <v>213</v>
      </c>
      <c r="O128" s="15" t="s">
        <v>214</v>
      </c>
      <c r="P128" s="15" t="s">
        <v>215</v>
      </c>
      <c r="Q128" s="15" t="s">
        <v>362</v>
      </c>
      <c r="R128" s="13" t="s">
        <v>363</v>
      </c>
      <c r="S128" s="13" t="s">
        <v>317</v>
      </c>
      <c r="T128" s="13" t="s">
        <v>151</v>
      </c>
      <c r="U128" s="14">
        <v>44348</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60" x14ac:dyDescent="0.25">
      <c r="A129" s="13" t="s">
        <v>134</v>
      </c>
      <c r="B129" s="13" t="s">
        <v>135</v>
      </c>
      <c r="C129" s="14">
        <v>43620.720138888886</v>
      </c>
      <c r="D129" s="13" t="s">
        <v>136</v>
      </c>
      <c r="E129" s="15" t="s">
        <v>137</v>
      </c>
      <c r="F129" s="13" t="s">
        <v>138</v>
      </c>
      <c r="G129" s="15" t="s">
        <v>139</v>
      </c>
      <c r="H129" s="13" t="s">
        <v>461</v>
      </c>
      <c r="I129" s="15" t="s">
        <v>462</v>
      </c>
      <c r="J129" s="15" t="s">
        <v>462</v>
      </c>
      <c r="K129" s="15" t="s">
        <v>463</v>
      </c>
      <c r="L129" s="13" t="s">
        <v>464</v>
      </c>
      <c r="M129" s="15" t="s">
        <v>465</v>
      </c>
      <c r="N129" s="13" t="s">
        <v>145</v>
      </c>
      <c r="O129" s="15" t="s">
        <v>146</v>
      </c>
      <c r="P129" s="15" t="s">
        <v>147</v>
      </c>
      <c r="Q129" s="15" t="s">
        <v>371</v>
      </c>
      <c r="R129" s="13" t="s">
        <v>372</v>
      </c>
      <c r="S129" s="13" t="s">
        <v>317</v>
      </c>
      <c r="T129" s="13" t="s">
        <v>151</v>
      </c>
      <c r="U129" s="14">
        <v>40725</v>
      </c>
      <c r="V129" s="14">
        <v>43519</v>
      </c>
      <c r="W129" s="15"/>
      <c r="X129" s="15"/>
      <c r="Y129" s="13"/>
      <c r="Z129" s="15"/>
      <c r="AA129" s="15"/>
      <c r="AB129" s="15"/>
      <c r="AC129" s="13"/>
      <c r="AD129" s="15"/>
      <c r="AE129" s="15"/>
      <c r="AF129" s="15"/>
      <c r="AG129" s="13"/>
      <c r="AH129" s="15"/>
      <c r="AI129" s="15"/>
      <c r="AJ129" s="15"/>
      <c r="AK129" s="13"/>
      <c r="AL129" s="15"/>
      <c r="AM129" s="15"/>
      <c r="AN129" s="13"/>
      <c r="AO129" s="13"/>
    </row>
    <row r="130" spans="1:41" ht="60" x14ac:dyDescent="0.25">
      <c r="A130" s="13" t="s">
        <v>134</v>
      </c>
      <c r="B130" s="13" t="s">
        <v>201</v>
      </c>
      <c r="C130" s="14">
        <v>43620.720833333333</v>
      </c>
      <c r="D130" s="13" t="s">
        <v>136</v>
      </c>
      <c r="E130" s="15" t="s">
        <v>137</v>
      </c>
      <c r="F130" s="13" t="s">
        <v>138</v>
      </c>
      <c r="G130" s="15" t="s">
        <v>139</v>
      </c>
      <c r="H130" s="13" t="s">
        <v>461</v>
      </c>
      <c r="I130" s="15" t="s">
        <v>462</v>
      </c>
      <c r="J130" s="15" t="s">
        <v>462</v>
      </c>
      <c r="K130" s="15" t="s">
        <v>463</v>
      </c>
      <c r="L130" s="13" t="s">
        <v>464</v>
      </c>
      <c r="M130" s="15" t="s">
        <v>465</v>
      </c>
      <c r="N130" s="13" t="s">
        <v>145</v>
      </c>
      <c r="O130" s="15" t="s">
        <v>146</v>
      </c>
      <c r="P130" s="15" t="s">
        <v>147</v>
      </c>
      <c r="Q130" s="15" t="s">
        <v>371</v>
      </c>
      <c r="R130" s="13" t="s">
        <v>372</v>
      </c>
      <c r="S130" s="13" t="s">
        <v>317</v>
      </c>
      <c r="T130" s="13" t="s">
        <v>202</v>
      </c>
      <c r="U130" s="14">
        <v>43520</v>
      </c>
      <c r="V130" s="14"/>
      <c r="W130" s="15"/>
      <c r="X130" s="15"/>
      <c r="Y130" s="13"/>
      <c r="Z130" s="15"/>
      <c r="AA130" s="15"/>
      <c r="AB130" s="15"/>
      <c r="AC130" s="13"/>
      <c r="AD130" s="15"/>
      <c r="AE130" s="15"/>
      <c r="AF130" s="15"/>
      <c r="AG130" s="13"/>
      <c r="AH130" s="15"/>
      <c r="AI130" s="15"/>
      <c r="AJ130" s="15"/>
      <c r="AK130" s="13"/>
      <c r="AL130" s="15"/>
      <c r="AM130" s="15"/>
      <c r="AN130" s="13"/>
      <c r="AO130" s="13"/>
    </row>
    <row r="131" spans="1:41" ht="60" x14ac:dyDescent="0.25">
      <c r="A131" s="13" t="s">
        <v>134</v>
      </c>
      <c r="B131" s="13" t="s">
        <v>135</v>
      </c>
      <c r="C131" s="14">
        <v>43620.722222222219</v>
      </c>
      <c r="D131" s="13" t="s">
        <v>136</v>
      </c>
      <c r="E131" s="15" t="s">
        <v>137</v>
      </c>
      <c r="F131" s="13" t="s">
        <v>138</v>
      </c>
      <c r="G131" s="15" t="s">
        <v>139</v>
      </c>
      <c r="H131" s="13" t="s">
        <v>461</v>
      </c>
      <c r="I131" s="15" t="s">
        <v>462</v>
      </c>
      <c r="J131" s="15" t="s">
        <v>462</v>
      </c>
      <c r="K131" s="15" t="s">
        <v>463</v>
      </c>
      <c r="L131" s="13" t="s">
        <v>469</v>
      </c>
      <c r="M131" s="15" t="s">
        <v>470</v>
      </c>
      <c r="N131" s="13" t="s">
        <v>145</v>
      </c>
      <c r="O131" s="15" t="s">
        <v>205</v>
      </c>
      <c r="P131" s="15" t="s">
        <v>206</v>
      </c>
      <c r="Q131" s="15" t="s">
        <v>371</v>
      </c>
      <c r="R131" s="13" t="s">
        <v>372</v>
      </c>
      <c r="S131" s="13" t="s">
        <v>317</v>
      </c>
      <c r="T131" s="13" t="s">
        <v>151</v>
      </c>
      <c r="U131" s="14">
        <v>40725</v>
      </c>
      <c r="V131" s="14">
        <v>43519</v>
      </c>
      <c r="W131" s="15"/>
      <c r="X131" s="15"/>
      <c r="Y131" s="13"/>
      <c r="Z131" s="15"/>
      <c r="AA131" s="15"/>
      <c r="AB131" s="15"/>
      <c r="AC131" s="13"/>
      <c r="AD131" s="15"/>
      <c r="AE131" s="15"/>
      <c r="AF131" s="15"/>
      <c r="AG131" s="13"/>
      <c r="AH131" s="15"/>
      <c r="AI131" s="15"/>
      <c r="AJ131" s="15"/>
      <c r="AK131" s="13"/>
      <c r="AL131" s="15"/>
      <c r="AM131" s="15"/>
      <c r="AN131" s="13"/>
      <c r="AO131" s="13"/>
    </row>
    <row r="132" spans="1:41" ht="60" x14ac:dyDescent="0.25">
      <c r="A132" s="13" t="s">
        <v>134</v>
      </c>
      <c r="B132" s="13" t="s">
        <v>201</v>
      </c>
      <c r="C132" s="14">
        <v>43620.722222222219</v>
      </c>
      <c r="D132" s="13" t="s">
        <v>136</v>
      </c>
      <c r="E132" s="15" t="s">
        <v>137</v>
      </c>
      <c r="F132" s="13" t="s">
        <v>138</v>
      </c>
      <c r="G132" s="15" t="s">
        <v>139</v>
      </c>
      <c r="H132" s="13" t="s">
        <v>461</v>
      </c>
      <c r="I132" s="15" t="s">
        <v>462</v>
      </c>
      <c r="J132" s="15" t="s">
        <v>462</v>
      </c>
      <c r="K132" s="15" t="s">
        <v>463</v>
      </c>
      <c r="L132" s="13" t="s">
        <v>469</v>
      </c>
      <c r="M132" s="15" t="s">
        <v>470</v>
      </c>
      <c r="N132" s="13" t="s">
        <v>145</v>
      </c>
      <c r="O132" s="15" t="s">
        <v>205</v>
      </c>
      <c r="P132" s="15" t="s">
        <v>206</v>
      </c>
      <c r="Q132" s="15" t="s">
        <v>371</v>
      </c>
      <c r="R132" s="13" t="s">
        <v>372</v>
      </c>
      <c r="S132" s="13" t="s">
        <v>317</v>
      </c>
      <c r="T132" s="13" t="s">
        <v>202</v>
      </c>
      <c r="U132" s="14">
        <v>43520</v>
      </c>
      <c r="V132" s="14"/>
      <c r="W132" s="15"/>
      <c r="X132" s="15"/>
      <c r="Y132" s="13"/>
      <c r="Z132" s="15"/>
      <c r="AA132" s="15"/>
      <c r="AB132" s="15"/>
      <c r="AC132" s="13"/>
      <c r="AD132" s="15"/>
      <c r="AE132" s="15"/>
      <c r="AF132" s="15"/>
      <c r="AG132" s="13"/>
      <c r="AH132" s="15"/>
      <c r="AI132" s="15"/>
      <c r="AJ132" s="15"/>
      <c r="AK132" s="13"/>
      <c r="AL132" s="15"/>
      <c r="AM132" s="15"/>
      <c r="AN132" s="13"/>
      <c r="AO132" s="13"/>
    </row>
    <row r="133" spans="1:41" ht="60" x14ac:dyDescent="0.25">
      <c r="A133" s="13" t="s">
        <v>210</v>
      </c>
      <c r="B133" s="13" t="s">
        <v>135</v>
      </c>
      <c r="C133" s="14">
        <v>44713.381249999999</v>
      </c>
      <c r="D133" s="13" t="s">
        <v>136</v>
      </c>
      <c r="E133" s="15" t="s">
        <v>137</v>
      </c>
      <c r="F133" s="13" t="s">
        <v>138</v>
      </c>
      <c r="G133" s="15" t="s">
        <v>139</v>
      </c>
      <c r="H133" s="13" t="s">
        <v>461</v>
      </c>
      <c r="I133" s="15" t="s">
        <v>462</v>
      </c>
      <c r="J133" s="15" t="s">
        <v>462</v>
      </c>
      <c r="K133" s="15" t="s">
        <v>463</v>
      </c>
      <c r="L133" s="13" t="s">
        <v>471</v>
      </c>
      <c r="M133" s="15" t="s">
        <v>472</v>
      </c>
      <c r="N133" s="13" t="s">
        <v>213</v>
      </c>
      <c r="O133" s="15" t="s">
        <v>214</v>
      </c>
      <c r="P133" s="15" t="s">
        <v>215</v>
      </c>
      <c r="Q133" s="15" t="s">
        <v>371</v>
      </c>
      <c r="R133" s="13" t="s">
        <v>372</v>
      </c>
      <c r="S133" s="13" t="s">
        <v>317</v>
      </c>
      <c r="T133" s="13" t="s">
        <v>151</v>
      </c>
      <c r="U133" s="14">
        <v>40725</v>
      </c>
      <c r="V133" s="14">
        <v>44347</v>
      </c>
      <c r="W133" s="15"/>
      <c r="X133" s="15"/>
      <c r="Y133" s="13"/>
      <c r="Z133" s="15"/>
      <c r="AA133" s="15"/>
      <c r="AB133" s="15"/>
      <c r="AC133" s="13"/>
      <c r="AD133" s="15"/>
      <c r="AE133" s="15"/>
      <c r="AF133" s="15"/>
      <c r="AG133" s="13"/>
      <c r="AH133" s="15"/>
      <c r="AI133" s="15"/>
      <c r="AJ133" s="15"/>
      <c r="AK133" s="13"/>
      <c r="AL133" s="15"/>
      <c r="AM133" s="15"/>
      <c r="AN133" s="13"/>
      <c r="AO133" s="13"/>
    </row>
    <row r="134" spans="1:41" ht="60" x14ac:dyDescent="0.25">
      <c r="A134" s="13" t="s">
        <v>210</v>
      </c>
      <c r="B134" s="13" t="s">
        <v>201</v>
      </c>
      <c r="C134" s="14">
        <v>44713.381944444445</v>
      </c>
      <c r="D134" s="13" t="s">
        <v>136</v>
      </c>
      <c r="E134" s="15" t="s">
        <v>137</v>
      </c>
      <c r="F134" s="13" t="s">
        <v>138</v>
      </c>
      <c r="G134" s="15" t="s">
        <v>139</v>
      </c>
      <c r="H134" s="13" t="s">
        <v>461</v>
      </c>
      <c r="I134" s="15" t="s">
        <v>462</v>
      </c>
      <c r="J134" s="15" t="s">
        <v>462</v>
      </c>
      <c r="K134" s="15" t="s">
        <v>463</v>
      </c>
      <c r="L134" s="13" t="s">
        <v>471</v>
      </c>
      <c r="M134" s="15" t="s">
        <v>472</v>
      </c>
      <c r="N134" s="13" t="s">
        <v>213</v>
      </c>
      <c r="O134" s="15" t="s">
        <v>214</v>
      </c>
      <c r="P134" s="15" t="s">
        <v>215</v>
      </c>
      <c r="Q134" s="15" t="s">
        <v>371</v>
      </c>
      <c r="R134" s="13" t="s">
        <v>372</v>
      </c>
      <c r="S134" s="13" t="s">
        <v>317</v>
      </c>
      <c r="T134" s="13" t="s">
        <v>151</v>
      </c>
      <c r="U134" s="14">
        <v>44348</v>
      </c>
      <c r="V134" s="14"/>
      <c r="W134" s="15"/>
      <c r="X134" s="15"/>
      <c r="Y134" s="13"/>
      <c r="Z134" s="15"/>
      <c r="AA134" s="15"/>
      <c r="AB134" s="15"/>
      <c r="AC134" s="13"/>
      <c r="AD134" s="15"/>
      <c r="AE134" s="15"/>
      <c r="AF134" s="15"/>
      <c r="AG134" s="13"/>
      <c r="AH134" s="15"/>
      <c r="AI134" s="15"/>
      <c r="AJ134" s="15"/>
      <c r="AK134" s="13"/>
      <c r="AL134" s="15"/>
      <c r="AM134" s="15"/>
      <c r="AN134" s="13"/>
      <c r="AO134" s="13"/>
    </row>
    <row r="135" spans="1:41" ht="60" x14ac:dyDescent="0.25">
      <c r="A135" s="13" t="s">
        <v>308</v>
      </c>
      <c r="B135" s="13" t="s">
        <v>135</v>
      </c>
      <c r="C135" s="14">
        <v>43152.5</v>
      </c>
      <c r="D135" s="13" t="s">
        <v>136</v>
      </c>
      <c r="E135" s="15" t="s">
        <v>137</v>
      </c>
      <c r="F135" s="13" t="s">
        <v>138</v>
      </c>
      <c r="G135" s="15" t="s">
        <v>139</v>
      </c>
      <c r="H135" s="13" t="s">
        <v>461</v>
      </c>
      <c r="I135" s="15" t="s">
        <v>462</v>
      </c>
      <c r="J135" s="15" t="s">
        <v>462</v>
      </c>
      <c r="K135" s="15" t="s">
        <v>463</v>
      </c>
      <c r="L135" s="13" t="s">
        <v>464</v>
      </c>
      <c r="M135" s="15" t="s">
        <v>465</v>
      </c>
      <c r="N135" s="13" t="s">
        <v>145</v>
      </c>
      <c r="O135" s="15" t="s">
        <v>146</v>
      </c>
      <c r="P135" s="15" t="s">
        <v>147</v>
      </c>
      <c r="Q135" s="15" t="s">
        <v>377</v>
      </c>
      <c r="R135" s="13" t="s">
        <v>378</v>
      </c>
      <c r="S135" s="13" t="s">
        <v>317</v>
      </c>
      <c r="T135" s="13" t="s">
        <v>151</v>
      </c>
      <c r="U135" s="14">
        <v>40725</v>
      </c>
      <c r="V135" s="14"/>
      <c r="W135" s="15"/>
      <c r="X135" s="15"/>
      <c r="Y135" s="13"/>
      <c r="Z135" s="15"/>
      <c r="AA135" s="15"/>
      <c r="AB135" s="15"/>
      <c r="AC135" s="13"/>
      <c r="AD135" s="15"/>
      <c r="AE135" s="15"/>
      <c r="AF135" s="15"/>
      <c r="AG135" s="13"/>
      <c r="AH135" s="15"/>
      <c r="AI135" s="15"/>
      <c r="AJ135" s="15"/>
      <c r="AK135" s="13"/>
      <c r="AL135" s="15"/>
      <c r="AM135" s="15"/>
      <c r="AN135" s="13"/>
      <c r="AO135" s="13"/>
    </row>
    <row r="136" spans="1:41" ht="60" x14ac:dyDescent="0.25">
      <c r="A136" s="13" t="s">
        <v>308</v>
      </c>
      <c r="B136" s="13" t="s">
        <v>135</v>
      </c>
      <c r="C136" s="14">
        <v>43152.5</v>
      </c>
      <c r="D136" s="13" t="s">
        <v>136</v>
      </c>
      <c r="E136" s="15" t="s">
        <v>137</v>
      </c>
      <c r="F136" s="13" t="s">
        <v>138</v>
      </c>
      <c r="G136" s="15" t="s">
        <v>139</v>
      </c>
      <c r="H136" s="13" t="s">
        <v>461</v>
      </c>
      <c r="I136" s="15" t="s">
        <v>462</v>
      </c>
      <c r="J136" s="15" t="s">
        <v>462</v>
      </c>
      <c r="K136" s="15" t="s">
        <v>463</v>
      </c>
      <c r="L136" s="13" t="s">
        <v>469</v>
      </c>
      <c r="M136" s="15" t="s">
        <v>470</v>
      </c>
      <c r="N136" s="13" t="s">
        <v>145</v>
      </c>
      <c r="O136" s="15" t="s">
        <v>205</v>
      </c>
      <c r="P136" s="15" t="s">
        <v>206</v>
      </c>
      <c r="Q136" s="15" t="s">
        <v>377</v>
      </c>
      <c r="R136" s="13" t="s">
        <v>378</v>
      </c>
      <c r="S136" s="13" t="s">
        <v>317</v>
      </c>
      <c r="T136" s="13" t="s">
        <v>151</v>
      </c>
      <c r="U136" s="14">
        <v>40725</v>
      </c>
      <c r="V136" s="14"/>
      <c r="W136" s="15"/>
      <c r="X136" s="15"/>
      <c r="Y136" s="13"/>
      <c r="Z136" s="15"/>
      <c r="AA136" s="15"/>
      <c r="AB136" s="15"/>
      <c r="AC136" s="13"/>
      <c r="AD136" s="15"/>
      <c r="AE136" s="15"/>
      <c r="AF136" s="15"/>
      <c r="AG136" s="13"/>
      <c r="AH136" s="15"/>
      <c r="AI136" s="15"/>
      <c r="AJ136" s="15"/>
      <c r="AK136" s="13"/>
      <c r="AL136" s="15"/>
      <c r="AM136" s="15"/>
      <c r="AN136" s="13"/>
      <c r="AO136" s="13"/>
    </row>
    <row r="137" spans="1:41" ht="45" x14ac:dyDescent="0.25">
      <c r="A137" s="13" t="s">
        <v>308</v>
      </c>
      <c r="B137" s="13" t="s">
        <v>135</v>
      </c>
      <c r="C137" s="14">
        <v>43152.5</v>
      </c>
      <c r="D137" s="13" t="s">
        <v>136</v>
      </c>
      <c r="E137" s="15" t="s">
        <v>137</v>
      </c>
      <c r="F137" s="13" t="s">
        <v>138</v>
      </c>
      <c r="G137" s="15" t="s">
        <v>139</v>
      </c>
      <c r="H137" s="13" t="s">
        <v>461</v>
      </c>
      <c r="I137" s="15" t="s">
        <v>462</v>
      </c>
      <c r="J137" s="15" t="s">
        <v>462</v>
      </c>
      <c r="K137" s="15" t="s">
        <v>463</v>
      </c>
      <c r="L137" s="13" t="s">
        <v>471</v>
      </c>
      <c r="M137" s="15" t="s">
        <v>472</v>
      </c>
      <c r="N137" s="13" t="s">
        <v>213</v>
      </c>
      <c r="O137" s="15" t="s">
        <v>214</v>
      </c>
      <c r="P137" s="15" t="s">
        <v>215</v>
      </c>
      <c r="Q137" s="15" t="s">
        <v>377</v>
      </c>
      <c r="R137" s="13" t="s">
        <v>378</v>
      </c>
      <c r="S137" s="13" t="s">
        <v>317</v>
      </c>
      <c r="T137" s="13" t="s">
        <v>151</v>
      </c>
      <c r="U137" s="14">
        <v>40725</v>
      </c>
      <c r="V137" s="14"/>
      <c r="W137" s="15"/>
      <c r="X137" s="15"/>
      <c r="Y137" s="13"/>
      <c r="Z137" s="15"/>
      <c r="AA137" s="15"/>
      <c r="AB137" s="15"/>
      <c r="AC137" s="13"/>
      <c r="AD137" s="15"/>
      <c r="AE137" s="15"/>
      <c r="AF137" s="15"/>
      <c r="AG137" s="13"/>
      <c r="AH137" s="15"/>
      <c r="AI137" s="15"/>
      <c r="AJ137" s="15"/>
      <c r="AK137" s="13"/>
      <c r="AL137" s="15"/>
      <c r="AM137" s="15"/>
      <c r="AN137" s="13"/>
      <c r="AO137" s="13"/>
    </row>
    <row r="138" spans="1:41" ht="60" x14ac:dyDescent="0.25">
      <c r="A138" s="13" t="s">
        <v>259</v>
      </c>
      <c r="B138" s="13" t="s">
        <v>135</v>
      </c>
      <c r="C138" s="14">
        <v>43152.5</v>
      </c>
      <c r="D138" s="13" t="s">
        <v>136</v>
      </c>
      <c r="E138" s="15" t="s">
        <v>137</v>
      </c>
      <c r="F138" s="13" t="s">
        <v>138</v>
      </c>
      <c r="G138" s="15" t="s">
        <v>139</v>
      </c>
      <c r="H138" s="13" t="s">
        <v>461</v>
      </c>
      <c r="I138" s="15" t="s">
        <v>462</v>
      </c>
      <c r="J138" s="15" t="s">
        <v>462</v>
      </c>
      <c r="K138" s="15" t="s">
        <v>463</v>
      </c>
      <c r="L138" s="13" t="s">
        <v>464</v>
      </c>
      <c r="M138" s="15" t="s">
        <v>465</v>
      </c>
      <c r="N138" s="13" t="s">
        <v>145</v>
      </c>
      <c r="O138" s="15" t="s">
        <v>146</v>
      </c>
      <c r="P138" s="15" t="s">
        <v>147</v>
      </c>
      <c r="Q138" s="15" t="s">
        <v>390</v>
      </c>
      <c r="R138" s="13" t="s">
        <v>391</v>
      </c>
      <c r="S138" s="13" t="s">
        <v>317</v>
      </c>
      <c r="T138" s="13" t="s">
        <v>151</v>
      </c>
      <c r="U138" s="14">
        <v>40725</v>
      </c>
      <c r="V138" s="14">
        <v>43100</v>
      </c>
      <c r="W138" s="15"/>
      <c r="X138" s="15"/>
      <c r="Y138" s="13"/>
      <c r="Z138" s="15"/>
      <c r="AA138" s="15"/>
      <c r="AB138" s="15"/>
      <c r="AC138" s="13"/>
      <c r="AD138" s="15"/>
      <c r="AE138" s="15"/>
      <c r="AF138" s="15"/>
      <c r="AG138" s="13"/>
      <c r="AH138" s="15"/>
      <c r="AI138" s="15"/>
      <c r="AJ138" s="15"/>
      <c r="AK138" s="13"/>
      <c r="AL138" s="15"/>
      <c r="AM138" s="15"/>
      <c r="AN138" s="13"/>
      <c r="AO138" s="13"/>
    </row>
    <row r="139" spans="1:41" ht="60" x14ac:dyDescent="0.25">
      <c r="A139" s="13" t="s">
        <v>259</v>
      </c>
      <c r="B139" s="13" t="s">
        <v>201</v>
      </c>
      <c r="C139" s="14">
        <v>43840.65347222222</v>
      </c>
      <c r="D139" s="13" t="s">
        <v>136</v>
      </c>
      <c r="E139" s="15" t="s">
        <v>137</v>
      </c>
      <c r="F139" s="13" t="s">
        <v>138</v>
      </c>
      <c r="G139" s="15" t="s">
        <v>139</v>
      </c>
      <c r="H139" s="13" t="s">
        <v>461</v>
      </c>
      <c r="I139" s="15" t="s">
        <v>462</v>
      </c>
      <c r="J139" s="15" t="s">
        <v>462</v>
      </c>
      <c r="K139" s="15" t="s">
        <v>463</v>
      </c>
      <c r="L139" s="13" t="s">
        <v>464</v>
      </c>
      <c r="M139" s="15" t="s">
        <v>465</v>
      </c>
      <c r="N139" s="13" t="s">
        <v>145</v>
      </c>
      <c r="O139" s="15" t="s">
        <v>146</v>
      </c>
      <c r="P139" s="15" t="s">
        <v>147</v>
      </c>
      <c r="Q139" s="15" t="s">
        <v>390</v>
      </c>
      <c r="R139" s="13" t="s">
        <v>391</v>
      </c>
      <c r="S139" s="13" t="s">
        <v>317</v>
      </c>
      <c r="T139" s="13" t="s">
        <v>151</v>
      </c>
      <c r="U139" s="14">
        <v>43101</v>
      </c>
      <c r="V139" s="14"/>
      <c r="W139" s="15"/>
      <c r="X139" s="15"/>
      <c r="Y139" s="13"/>
      <c r="Z139" s="15"/>
      <c r="AA139" s="15"/>
      <c r="AB139" s="15"/>
      <c r="AC139" s="13"/>
      <c r="AD139" s="15"/>
      <c r="AE139" s="15"/>
      <c r="AF139" s="15"/>
      <c r="AG139" s="13"/>
      <c r="AH139" s="15"/>
      <c r="AI139" s="15"/>
      <c r="AJ139" s="15"/>
      <c r="AK139" s="13"/>
      <c r="AL139" s="15"/>
      <c r="AM139" s="15"/>
      <c r="AN139" s="13"/>
      <c r="AO139" s="13"/>
    </row>
    <row r="140" spans="1:41" ht="60" x14ac:dyDescent="0.25">
      <c r="A140" s="13" t="s">
        <v>259</v>
      </c>
      <c r="B140" s="13" t="s">
        <v>135</v>
      </c>
      <c r="C140" s="14">
        <v>43152.5</v>
      </c>
      <c r="D140" s="13" t="s">
        <v>136</v>
      </c>
      <c r="E140" s="15" t="s">
        <v>137</v>
      </c>
      <c r="F140" s="13" t="s">
        <v>138</v>
      </c>
      <c r="G140" s="15" t="s">
        <v>139</v>
      </c>
      <c r="H140" s="13" t="s">
        <v>461</v>
      </c>
      <c r="I140" s="15" t="s">
        <v>462</v>
      </c>
      <c r="J140" s="15" t="s">
        <v>462</v>
      </c>
      <c r="K140" s="15" t="s">
        <v>463</v>
      </c>
      <c r="L140" s="13" t="s">
        <v>469</v>
      </c>
      <c r="M140" s="15" t="s">
        <v>470</v>
      </c>
      <c r="N140" s="13" t="s">
        <v>145</v>
      </c>
      <c r="O140" s="15" t="s">
        <v>205</v>
      </c>
      <c r="P140" s="15" t="s">
        <v>206</v>
      </c>
      <c r="Q140" s="15" t="s">
        <v>390</v>
      </c>
      <c r="R140" s="13" t="s">
        <v>391</v>
      </c>
      <c r="S140" s="13" t="s">
        <v>317</v>
      </c>
      <c r="T140" s="13" t="s">
        <v>151</v>
      </c>
      <c r="U140" s="14">
        <v>40725</v>
      </c>
      <c r="V140" s="14">
        <v>43100</v>
      </c>
      <c r="W140" s="15"/>
      <c r="X140" s="15"/>
      <c r="Y140" s="13"/>
      <c r="Z140" s="15"/>
      <c r="AA140" s="15"/>
      <c r="AB140" s="15"/>
      <c r="AC140" s="13"/>
      <c r="AD140" s="15"/>
      <c r="AE140" s="15"/>
      <c r="AF140" s="15"/>
      <c r="AG140" s="13"/>
      <c r="AH140" s="15"/>
      <c r="AI140" s="15"/>
      <c r="AJ140" s="15"/>
      <c r="AK140" s="13"/>
      <c r="AL140" s="15"/>
      <c r="AM140" s="15"/>
      <c r="AN140" s="13"/>
      <c r="AO140" s="13"/>
    </row>
    <row r="141" spans="1:41" ht="60" x14ac:dyDescent="0.25">
      <c r="A141" s="13" t="s">
        <v>259</v>
      </c>
      <c r="B141" s="13" t="s">
        <v>201</v>
      </c>
      <c r="C141" s="14">
        <v>43840.655555555553</v>
      </c>
      <c r="D141" s="13" t="s">
        <v>136</v>
      </c>
      <c r="E141" s="15" t="s">
        <v>137</v>
      </c>
      <c r="F141" s="13" t="s">
        <v>138</v>
      </c>
      <c r="G141" s="15" t="s">
        <v>139</v>
      </c>
      <c r="H141" s="13" t="s">
        <v>461</v>
      </c>
      <c r="I141" s="15" t="s">
        <v>462</v>
      </c>
      <c r="J141" s="15" t="s">
        <v>462</v>
      </c>
      <c r="K141" s="15" t="s">
        <v>463</v>
      </c>
      <c r="L141" s="13" t="s">
        <v>469</v>
      </c>
      <c r="M141" s="15" t="s">
        <v>470</v>
      </c>
      <c r="N141" s="13" t="s">
        <v>145</v>
      </c>
      <c r="O141" s="15" t="s">
        <v>205</v>
      </c>
      <c r="P141" s="15" t="s">
        <v>206</v>
      </c>
      <c r="Q141" s="15" t="s">
        <v>390</v>
      </c>
      <c r="R141" s="13" t="s">
        <v>391</v>
      </c>
      <c r="S141" s="13" t="s">
        <v>317</v>
      </c>
      <c r="T141" s="13" t="s">
        <v>151</v>
      </c>
      <c r="U141" s="14">
        <v>43101</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60" x14ac:dyDescent="0.25">
      <c r="A142" s="13" t="s">
        <v>259</v>
      </c>
      <c r="B142" s="13" t="s">
        <v>135</v>
      </c>
      <c r="C142" s="14">
        <v>43152.5</v>
      </c>
      <c r="D142" s="13" t="s">
        <v>136</v>
      </c>
      <c r="E142" s="15" t="s">
        <v>137</v>
      </c>
      <c r="F142" s="13" t="s">
        <v>138</v>
      </c>
      <c r="G142" s="15" t="s">
        <v>139</v>
      </c>
      <c r="H142" s="13" t="s">
        <v>461</v>
      </c>
      <c r="I142" s="15" t="s">
        <v>462</v>
      </c>
      <c r="J142" s="15" t="s">
        <v>462</v>
      </c>
      <c r="K142" s="15" t="s">
        <v>463</v>
      </c>
      <c r="L142" s="13" t="s">
        <v>471</v>
      </c>
      <c r="M142" s="15" t="s">
        <v>472</v>
      </c>
      <c r="N142" s="13" t="s">
        <v>213</v>
      </c>
      <c r="O142" s="15" t="s">
        <v>214</v>
      </c>
      <c r="P142" s="15" t="s">
        <v>215</v>
      </c>
      <c r="Q142" s="15" t="s">
        <v>390</v>
      </c>
      <c r="R142" s="13" t="s">
        <v>391</v>
      </c>
      <c r="S142" s="13" t="s">
        <v>317</v>
      </c>
      <c r="T142" s="13" t="s">
        <v>151</v>
      </c>
      <c r="U142" s="14">
        <v>40725</v>
      </c>
      <c r="V142" s="14">
        <v>43100</v>
      </c>
      <c r="W142" s="15"/>
      <c r="X142" s="15"/>
      <c r="Y142" s="13"/>
      <c r="Z142" s="15"/>
      <c r="AA142" s="15"/>
      <c r="AB142" s="15"/>
      <c r="AC142" s="13"/>
      <c r="AD142" s="15"/>
      <c r="AE142" s="15"/>
      <c r="AF142" s="15"/>
      <c r="AG142" s="13"/>
      <c r="AH142" s="15"/>
      <c r="AI142" s="15"/>
      <c r="AJ142" s="15"/>
      <c r="AK142" s="13"/>
      <c r="AL142" s="15"/>
      <c r="AM142" s="15"/>
      <c r="AN142" s="13"/>
      <c r="AO142" s="13"/>
    </row>
    <row r="143" spans="1:41" ht="60" x14ac:dyDescent="0.25">
      <c r="A143" s="13" t="s">
        <v>259</v>
      </c>
      <c r="B143" s="13" t="s">
        <v>201</v>
      </c>
      <c r="C143" s="14">
        <v>43840.652777777781</v>
      </c>
      <c r="D143" s="13" t="s">
        <v>136</v>
      </c>
      <c r="E143" s="15" t="s">
        <v>137</v>
      </c>
      <c r="F143" s="13" t="s">
        <v>138</v>
      </c>
      <c r="G143" s="15" t="s">
        <v>139</v>
      </c>
      <c r="H143" s="13" t="s">
        <v>461</v>
      </c>
      <c r="I143" s="15" t="s">
        <v>462</v>
      </c>
      <c r="J143" s="15" t="s">
        <v>462</v>
      </c>
      <c r="K143" s="15" t="s">
        <v>463</v>
      </c>
      <c r="L143" s="13" t="s">
        <v>471</v>
      </c>
      <c r="M143" s="15" t="s">
        <v>472</v>
      </c>
      <c r="N143" s="13" t="s">
        <v>213</v>
      </c>
      <c r="O143" s="15" t="s">
        <v>214</v>
      </c>
      <c r="P143" s="15" t="s">
        <v>215</v>
      </c>
      <c r="Q143" s="15" t="s">
        <v>390</v>
      </c>
      <c r="R143" s="13" t="s">
        <v>391</v>
      </c>
      <c r="S143" s="13" t="s">
        <v>317</v>
      </c>
      <c r="T143" s="13" t="s">
        <v>151</v>
      </c>
      <c r="U143" s="14">
        <v>43101</v>
      </c>
      <c r="V143" s="14"/>
      <c r="W143" s="15"/>
      <c r="X143" s="15"/>
      <c r="Y143" s="13"/>
      <c r="Z143" s="15"/>
      <c r="AA143" s="15"/>
      <c r="AB143" s="15"/>
      <c r="AC143" s="13"/>
      <c r="AD143" s="15"/>
      <c r="AE143" s="15"/>
      <c r="AF143" s="15"/>
      <c r="AG143" s="13"/>
      <c r="AH143" s="15"/>
      <c r="AI143" s="15"/>
      <c r="AJ143" s="15"/>
      <c r="AK143" s="13"/>
      <c r="AL143" s="15"/>
      <c r="AM143" s="15"/>
      <c r="AN143" s="13"/>
      <c r="AO143" s="13"/>
    </row>
    <row r="144" spans="1:41" ht="60" x14ac:dyDescent="0.25">
      <c r="A144" s="13" t="s">
        <v>308</v>
      </c>
      <c r="B144" s="13" t="s">
        <v>135</v>
      </c>
      <c r="C144" s="14">
        <v>43152.5</v>
      </c>
      <c r="D144" s="13" t="s">
        <v>136</v>
      </c>
      <c r="E144" s="15" t="s">
        <v>137</v>
      </c>
      <c r="F144" s="13" t="s">
        <v>138</v>
      </c>
      <c r="G144" s="15" t="s">
        <v>139</v>
      </c>
      <c r="H144" s="13" t="s">
        <v>461</v>
      </c>
      <c r="I144" s="15" t="s">
        <v>462</v>
      </c>
      <c r="J144" s="15" t="s">
        <v>462</v>
      </c>
      <c r="K144" s="15" t="s">
        <v>463</v>
      </c>
      <c r="L144" s="13" t="s">
        <v>464</v>
      </c>
      <c r="M144" s="15" t="s">
        <v>465</v>
      </c>
      <c r="N144" s="13" t="s">
        <v>145</v>
      </c>
      <c r="O144" s="15" t="s">
        <v>146</v>
      </c>
      <c r="P144" s="15" t="s">
        <v>147</v>
      </c>
      <c r="Q144" s="15" t="s">
        <v>414</v>
      </c>
      <c r="R144" s="13" t="s">
        <v>415</v>
      </c>
      <c r="S144" s="13" t="s">
        <v>317</v>
      </c>
      <c r="T144" s="13" t="s">
        <v>151</v>
      </c>
      <c r="U144" s="14">
        <v>40725</v>
      </c>
      <c r="V144" s="14"/>
      <c r="W144" s="15"/>
      <c r="X144" s="15"/>
      <c r="Y144" s="13"/>
      <c r="Z144" s="15"/>
      <c r="AA144" s="15"/>
      <c r="AB144" s="15"/>
      <c r="AC144" s="13"/>
      <c r="AD144" s="15"/>
      <c r="AE144" s="15"/>
      <c r="AF144" s="15"/>
      <c r="AG144" s="13"/>
      <c r="AH144" s="15"/>
      <c r="AI144" s="15"/>
      <c r="AJ144" s="15"/>
      <c r="AK144" s="13"/>
      <c r="AL144" s="15"/>
      <c r="AM144" s="15"/>
      <c r="AN144" s="13"/>
      <c r="AO144" s="13"/>
    </row>
    <row r="145" spans="1:41" ht="60" x14ac:dyDescent="0.25">
      <c r="A145" s="13" t="s">
        <v>308</v>
      </c>
      <c r="B145" s="13" t="s">
        <v>135</v>
      </c>
      <c r="C145" s="14">
        <v>43152.5</v>
      </c>
      <c r="D145" s="13" t="s">
        <v>136</v>
      </c>
      <c r="E145" s="15" t="s">
        <v>137</v>
      </c>
      <c r="F145" s="13" t="s">
        <v>138</v>
      </c>
      <c r="G145" s="15" t="s">
        <v>139</v>
      </c>
      <c r="H145" s="13" t="s">
        <v>461</v>
      </c>
      <c r="I145" s="15" t="s">
        <v>462</v>
      </c>
      <c r="J145" s="15" t="s">
        <v>462</v>
      </c>
      <c r="K145" s="15" t="s">
        <v>463</v>
      </c>
      <c r="L145" s="13" t="s">
        <v>469</v>
      </c>
      <c r="M145" s="15" t="s">
        <v>470</v>
      </c>
      <c r="N145" s="13" t="s">
        <v>145</v>
      </c>
      <c r="O145" s="15" t="s">
        <v>205</v>
      </c>
      <c r="P145" s="15" t="s">
        <v>206</v>
      </c>
      <c r="Q145" s="15" t="s">
        <v>414</v>
      </c>
      <c r="R145" s="13" t="s">
        <v>415</v>
      </c>
      <c r="S145" s="13" t="s">
        <v>317</v>
      </c>
      <c r="T145" s="13" t="s">
        <v>151</v>
      </c>
      <c r="U145" s="14">
        <v>40725</v>
      </c>
      <c r="V145" s="14"/>
      <c r="W145" s="15"/>
      <c r="X145" s="15"/>
      <c r="Y145" s="13"/>
      <c r="Z145" s="15"/>
      <c r="AA145" s="15"/>
      <c r="AB145" s="15"/>
      <c r="AC145" s="13"/>
      <c r="AD145" s="15"/>
      <c r="AE145" s="15"/>
      <c r="AF145" s="15"/>
      <c r="AG145" s="13"/>
      <c r="AH145" s="15"/>
      <c r="AI145" s="15"/>
      <c r="AJ145" s="15"/>
      <c r="AK145" s="13"/>
      <c r="AL145" s="15"/>
      <c r="AM145" s="15"/>
      <c r="AN145" s="13"/>
      <c r="AO145" s="13"/>
    </row>
    <row r="146" spans="1:41" ht="45" x14ac:dyDescent="0.25">
      <c r="A146" s="13" t="s">
        <v>308</v>
      </c>
      <c r="B146" s="13" t="s">
        <v>135</v>
      </c>
      <c r="C146" s="14">
        <v>43152.5</v>
      </c>
      <c r="D146" s="13" t="s">
        <v>136</v>
      </c>
      <c r="E146" s="15" t="s">
        <v>137</v>
      </c>
      <c r="F146" s="13" t="s">
        <v>138</v>
      </c>
      <c r="G146" s="15" t="s">
        <v>139</v>
      </c>
      <c r="H146" s="13" t="s">
        <v>461</v>
      </c>
      <c r="I146" s="15" t="s">
        <v>462</v>
      </c>
      <c r="J146" s="15" t="s">
        <v>462</v>
      </c>
      <c r="K146" s="15" t="s">
        <v>463</v>
      </c>
      <c r="L146" s="13" t="s">
        <v>471</v>
      </c>
      <c r="M146" s="15" t="s">
        <v>472</v>
      </c>
      <c r="N146" s="13" t="s">
        <v>213</v>
      </c>
      <c r="O146" s="15" t="s">
        <v>214</v>
      </c>
      <c r="P146" s="15" t="s">
        <v>215</v>
      </c>
      <c r="Q146" s="15" t="s">
        <v>414</v>
      </c>
      <c r="R146" s="13" t="s">
        <v>415</v>
      </c>
      <c r="S146" s="13" t="s">
        <v>317</v>
      </c>
      <c r="T146" s="13" t="s">
        <v>151</v>
      </c>
      <c r="U146" s="14">
        <v>40725</v>
      </c>
      <c r="V146" s="14"/>
      <c r="W146" s="15"/>
      <c r="X146" s="15"/>
      <c r="Y146" s="13"/>
      <c r="Z146" s="15"/>
      <c r="AA146" s="15"/>
      <c r="AB146" s="15"/>
      <c r="AC146" s="13"/>
      <c r="AD146" s="15"/>
      <c r="AE146" s="15"/>
      <c r="AF146" s="15"/>
      <c r="AG146" s="13"/>
      <c r="AH146" s="15"/>
      <c r="AI146" s="15"/>
      <c r="AJ146" s="15"/>
      <c r="AK146" s="13"/>
      <c r="AL146" s="15"/>
      <c r="AM146" s="15"/>
      <c r="AN146" s="13"/>
      <c r="AO146" s="13"/>
    </row>
    <row r="147" spans="1:41" ht="60" x14ac:dyDescent="0.25">
      <c r="A147" s="13" t="s">
        <v>210</v>
      </c>
      <c r="B147" s="13" t="s">
        <v>135</v>
      </c>
      <c r="C147" s="14">
        <v>44725.479166666664</v>
      </c>
      <c r="D147" s="13" t="s">
        <v>136</v>
      </c>
      <c r="E147" s="15" t="s">
        <v>137</v>
      </c>
      <c r="F147" s="13" t="s">
        <v>138</v>
      </c>
      <c r="G147" s="15" t="s">
        <v>139</v>
      </c>
      <c r="H147" s="13" t="s">
        <v>461</v>
      </c>
      <c r="I147" s="15" t="s">
        <v>462</v>
      </c>
      <c r="J147" s="15" t="s">
        <v>462</v>
      </c>
      <c r="K147" s="15" t="s">
        <v>463</v>
      </c>
      <c r="L147" s="13" t="s">
        <v>464</v>
      </c>
      <c r="M147" s="15" t="s">
        <v>465</v>
      </c>
      <c r="N147" s="13" t="s">
        <v>145</v>
      </c>
      <c r="O147" s="15" t="s">
        <v>146</v>
      </c>
      <c r="P147" s="15" t="s">
        <v>147</v>
      </c>
      <c r="Q147" s="15" t="s">
        <v>421</v>
      </c>
      <c r="R147" s="13" t="s">
        <v>422</v>
      </c>
      <c r="S147" s="13" t="s">
        <v>317</v>
      </c>
      <c r="T147" s="13" t="s">
        <v>151</v>
      </c>
      <c r="U147" s="14">
        <v>40725</v>
      </c>
      <c r="V147" s="14">
        <v>44633</v>
      </c>
      <c r="W147" s="15"/>
      <c r="X147" s="15"/>
      <c r="Y147" s="13"/>
      <c r="Z147" s="15"/>
      <c r="AA147" s="15"/>
      <c r="AB147" s="15"/>
      <c r="AC147" s="13"/>
      <c r="AD147" s="15"/>
      <c r="AE147" s="15"/>
      <c r="AF147" s="15"/>
      <c r="AG147" s="13"/>
      <c r="AH147" s="15"/>
      <c r="AI147" s="15"/>
      <c r="AJ147" s="15"/>
      <c r="AK147" s="13"/>
      <c r="AL147" s="15"/>
      <c r="AM147" s="15"/>
      <c r="AN147" s="13"/>
      <c r="AO147" s="13"/>
    </row>
    <row r="148" spans="1:41" ht="60" x14ac:dyDescent="0.25">
      <c r="A148" s="13" t="s">
        <v>210</v>
      </c>
      <c r="B148" s="13" t="s">
        <v>201</v>
      </c>
      <c r="C148" s="14">
        <v>44725.479861111111</v>
      </c>
      <c r="D148" s="13" t="s">
        <v>136</v>
      </c>
      <c r="E148" s="15" t="s">
        <v>137</v>
      </c>
      <c r="F148" s="13" t="s">
        <v>138</v>
      </c>
      <c r="G148" s="15" t="s">
        <v>139</v>
      </c>
      <c r="H148" s="13" t="s">
        <v>461</v>
      </c>
      <c r="I148" s="15" t="s">
        <v>462</v>
      </c>
      <c r="J148" s="15" t="s">
        <v>462</v>
      </c>
      <c r="K148" s="15" t="s">
        <v>463</v>
      </c>
      <c r="L148" s="13" t="s">
        <v>464</v>
      </c>
      <c r="M148" s="15" t="s">
        <v>465</v>
      </c>
      <c r="N148" s="13" t="s">
        <v>145</v>
      </c>
      <c r="O148" s="15" t="s">
        <v>146</v>
      </c>
      <c r="P148" s="15" t="s">
        <v>147</v>
      </c>
      <c r="Q148" s="15" t="s">
        <v>421</v>
      </c>
      <c r="R148" s="13" t="s">
        <v>422</v>
      </c>
      <c r="S148" s="13" t="s">
        <v>317</v>
      </c>
      <c r="T148" s="13" t="s">
        <v>151</v>
      </c>
      <c r="U148" s="14">
        <v>44634</v>
      </c>
      <c r="V148" s="14"/>
      <c r="W148" s="15"/>
      <c r="X148" s="15"/>
      <c r="Y148" s="13"/>
      <c r="Z148" s="15"/>
      <c r="AA148" s="15"/>
      <c r="AB148" s="15"/>
      <c r="AC148" s="13"/>
      <c r="AD148" s="15"/>
      <c r="AE148" s="15"/>
      <c r="AF148" s="15"/>
      <c r="AG148" s="13"/>
      <c r="AH148" s="15"/>
      <c r="AI148" s="15"/>
      <c r="AJ148" s="15"/>
      <c r="AK148" s="13"/>
      <c r="AL148" s="15"/>
      <c r="AM148" s="15"/>
      <c r="AN148" s="13"/>
      <c r="AO148" s="13"/>
    </row>
    <row r="149" spans="1:41" ht="60" x14ac:dyDescent="0.25">
      <c r="A149" s="13" t="s">
        <v>308</v>
      </c>
      <c r="B149" s="13" t="s">
        <v>135</v>
      </c>
      <c r="C149" s="14">
        <v>43152.5</v>
      </c>
      <c r="D149" s="13" t="s">
        <v>136</v>
      </c>
      <c r="E149" s="15" t="s">
        <v>137</v>
      </c>
      <c r="F149" s="13" t="s">
        <v>138</v>
      </c>
      <c r="G149" s="15" t="s">
        <v>139</v>
      </c>
      <c r="H149" s="13" t="s">
        <v>461</v>
      </c>
      <c r="I149" s="15" t="s">
        <v>462</v>
      </c>
      <c r="J149" s="15" t="s">
        <v>462</v>
      </c>
      <c r="K149" s="15" t="s">
        <v>463</v>
      </c>
      <c r="L149" s="13" t="s">
        <v>469</v>
      </c>
      <c r="M149" s="15" t="s">
        <v>470</v>
      </c>
      <c r="N149" s="13" t="s">
        <v>145</v>
      </c>
      <c r="O149" s="15" t="s">
        <v>205</v>
      </c>
      <c r="P149" s="15" t="s">
        <v>206</v>
      </c>
      <c r="Q149" s="15" t="s">
        <v>421</v>
      </c>
      <c r="R149" s="13" t="s">
        <v>422</v>
      </c>
      <c r="S149" s="13" t="s">
        <v>317</v>
      </c>
      <c r="T149" s="13" t="s">
        <v>151</v>
      </c>
      <c r="U149" s="14">
        <v>40725</v>
      </c>
      <c r="V149" s="14"/>
      <c r="W149" s="15"/>
      <c r="X149" s="15"/>
      <c r="Y149" s="13"/>
      <c r="Z149" s="15"/>
      <c r="AA149" s="15"/>
      <c r="AB149" s="15"/>
      <c r="AC149" s="13"/>
      <c r="AD149" s="15"/>
      <c r="AE149" s="15"/>
      <c r="AF149" s="15"/>
      <c r="AG149" s="13"/>
      <c r="AH149" s="15"/>
      <c r="AI149" s="15"/>
      <c r="AJ149" s="15"/>
      <c r="AK149" s="13"/>
      <c r="AL149" s="15"/>
      <c r="AM149" s="15"/>
      <c r="AN149" s="13"/>
      <c r="AO149" s="13"/>
    </row>
    <row r="150" spans="1:41" ht="45" x14ac:dyDescent="0.25">
      <c r="A150" s="13" t="s">
        <v>308</v>
      </c>
      <c r="B150" s="13" t="s">
        <v>135</v>
      </c>
      <c r="C150" s="14">
        <v>43152.5</v>
      </c>
      <c r="D150" s="13" t="s">
        <v>136</v>
      </c>
      <c r="E150" s="15" t="s">
        <v>137</v>
      </c>
      <c r="F150" s="13" t="s">
        <v>138</v>
      </c>
      <c r="G150" s="15" t="s">
        <v>139</v>
      </c>
      <c r="H150" s="13" t="s">
        <v>461</v>
      </c>
      <c r="I150" s="15" t="s">
        <v>462</v>
      </c>
      <c r="J150" s="15" t="s">
        <v>462</v>
      </c>
      <c r="K150" s="15" t="s">
        <v>463</v>
      </c>
      <c r="L150" s="13" t="s">
        <v>471</v>
      </c>
      <c r="M150" s="15" t="s">
        <v>472</v>
      </c>
      <c r="N150" s="13" t="s">
        <v>213</v>
      </c>
      <c r="O150" s="15" t="s">
        <v>214</v>
      </c>
      <c r="P150" s="15" t="s">
        <v>215</v>
      </c>
      <c r="Q150" s="15" t="s">
        <v>421</v>
      </c>
      <c r="R150" s="13" t="s">
        <v>422</v>
      </c>
      <c r="S150" s="13" t="s">
        <v>317</v>
      </c>
      <c r="T150" s="13" t="s">
        <v>151</v>
      </c>
      <c r="U150" s="14">
        <v>40725</v>
      </c>
      <c r="V150" s="14"/>
      <c r="W150" s="15"/>
      <c r="X150" s="15"/>
      <c r="Y150" s="13"/>
      <c r="Z150" s="15"/>
      <c r="AA150" s="15"/>
      <c r="AB150" s="15"/>
      <c r="AC150" s="13"/>
      <c r="AD150" s="15"/>
      <c r="AE150" s="15"/>
      <c r="AF150" s="15"/>
      <c r="AG150" s="13"/>
      <c r="AH150" s="15"/>
      <c r="AI150" s="15"/>
      <c r="AJ150" s="15"/>
      <c r="AK150" s="13"/>
      <c r="AL150" s="15"/>
      <c r="AM150" s="15"/>
      <c r="AN150" s="13"/>
      <c r="AO150" s="13"/>
    </row>
    <row r="151" spans="1:41" ht="60" x14ac:dyDescent="0.25">
      <c r="A151" s="13" t="s">
        <v>435</v>
      </c>
      <c r="B151" s="13" t="s">
        <v>201</v>
      </c>
      <c r="C151" s="14">
        <v>45799.629166666666</v>
      </c>
      <c r="D151" s="13" t="s">
        <v>136</v>
      </c>
      <c r="E151" s="15" t="s">
        <v>137</v>
      </c>
      <c r="F151" s="13" t="s">
        <v>138</v>
      </c>
      <c r="G151" s="15" t="s">
        <v>139</v>
      </c>
      <c r="H151" s="13" t="s">
        <v>461</v>
      </c>
      <c r="I151" s="15" t="s">
        <v>462</v>
      </c>
      <c r="J151" s="15" t="s">
        <v>462</v>
      </c>
      <c r="K151" s="15" t="s">
        <v>463</v>
      </c>
      <c r="L151" s="13" t="s">
        <v>464</v>
      </c>
      <c r="M151" s="15" t="s">
        <v>465</v>
      </c>
      <c r="N151" s="13" t="s">
        <v>145</v>
      </c>
      <c r="O151" s="15" t="s">
        <v>146</v>
      </c>
      <c r="P151" s="15" t="s">
        <v>147</v>
      </c>
      <c r="Q151" s="15" t="s">
        <v>436</v>
      </c>
      <c r="R151" s="13" t="s">
        <v>437</v>
      </c>
      <c r="S151" s="13" t="s">
        <v>317</v>
      </c>
      <c r="T151" s="13" t="s">
        <v>151</v>
      </c>
      <c r="U151" s="14">
        <v>45717</v>
      </c>
      <c r="V151" s="14"/>
      <c r="W151" s="15"/>
      <c r="X151" s="15"/>
      <c r="Y151" s="13"/>
      <c r="Z151" s="15"/>
      <c r="AA151" s="15"/>
      <c r="AB151" s="15"/>
      <c r="AC151" s="13"/>
      <c r="AD151" s="15"/>
      <c r="AE151" s="15"/>
      <c r="AF151" s="15"/>
      <c r="AG151" s="13"/>
      <c r="AH151" s="15"/>
      <c r="AI151" s="15"/>
      <c r="AJ151" s="15"/>
      <c r="AK151" s="13"/>
      <c r="AL151" s="15"/>
      <c r="AM151" s="15"/>
      <c r="AN151" s="13"/>
      <c r="AO151" s="13"/>
    </row>
    <row r="152" spans="1:41" ht="60" x14ac:dyDescent="0.25">
      <c r="A152" s="13" t="s">
        <v>435</v>
      </c>
      <c r="B152" s="13" t="s">
        <v>201</v>
      </c>
      <c r="C152" s="14">
        <v>45799.629861111112</v>
      </c>
      <c r="D152" s="13" t="s">
        <v>136</v>
      </c>
      <c r="E152" s="15" t="s">
        <v>137</v>
      </c>
      <c r="F152" s="13" t="s">
        <v>138</v>
      </c>
      <c r="G152" s="15" t="s">
        <v>139</v>
      </c>
      <c r="H152" s="13" t="s">
        <v>461</v>
      </c>
      <c r="I152" s="15" t="s">
        <v>462</v>
      </c>
      <c r="J152" s="15" t="s">
        <v>462</v>
      </c>
      <c r="K152" s="15" t="s">
        <v>463</v>
      </c>
      <c r="L152" s="13" t="s">
        <v>469</v>
      </c>
      <c r="M152" s="15" t="s">
        <v>470</v>
      </c>
      <c r="N152" s="13" t="s">
        <v>145</v>
      </c>
      <c r="O152" s="15" t="s">
        <v>205</v>
      </c>
      <c r="P152" s="15" t="s">
        <v>206</v>
      </c>
      <c r="Q152" s="15" t="s">
        <v>436</v>
      </c>
      <c r="R152" s="13" t="s">
        <v>437</v>
      </c>
      <c r="S152" s="13" t="s">
        <v>317</v>
      </c>
      <c r="T152" s="13" t="s">
        <v>151</v>
      </c>
      <c r="U152" s="14">
        <v>45717</v>
      </c>
      <c r="V152" s="14"/>
      <c r="W152" s="15"/>
      <c r="X152" s="15"/>
      <c r="Y152" s="13"/>
      <c r="Z152" s="15"/>
      <c r="AA152" s="15"/>
      <c r="AB152" s="15"/>
      <c r="AC152" s="13"/>
      <c r="AD152" s="15"/>
      <c r="AE152" s="15"/>
      <c r="AF152" s="15"/>
      <c r="AG152" s="13"/>
      <c r="AH152" s="15"/>
      <c r="AI152" s="15"/>
      <c r="AJ152" s="15"/>
      <c r="AK152" s="13"/>
      <c r="AL152" s="15"/>
      <c r="AM152" s="15"/>
      <c r="AN152" s="13"/>
      <c r="AO152" s="13"/>
    </row>
    <row r="153" spans="1:41" ht="45" x14ac:dyDescent="0.25">
      <c r="A153" s="13" t="s">
        <v>435</v>
      </c>
      <c r="B153" s="13" t="s">
        <v>201</v>
      </c>
      <c r="C153" s="14">
        <v>45799.630555555559</v>
      </c>
      <c r="D153" s="13" t="s">
        <v>136</v>
      </c>
      <c r="E153" s="15" t="s">
        <v>137</v>
      </c>
      <c r="F153" s="13" t="s">
        <v>138</v>
      </c>
      <c r="G153" s="15" t="s">
        <v>139</v>
      </c>
      <c r="H153" s="13" t="s">
        <v>461</v>
      </c>
      <c r="I153" s="15" t="s">
        <v>462</v>
      </c>
      <c r="J153" s="15" t="s">
        <v>462</v>
      </c>
      <c r="K153" s="15" t="s">
        <v>463</v>
      </c>
      <c r="L153" s="13" t="s">
        <v>471</v>
      </c>
      <c r="M153" s="15" t="s">
        <v>472</v>
      </c>
      <c r="N153" s="13" t="s">
        <v>213</v>
      </c>
      <c r="O153" s="15" t="s">
        <v>214</v>
      </c>
      <c r="P153" s="15" t="s">
        <v>215</v>
      </c>
      <c r="Q153" s="15" t="s">
        <v>436</v>
      </c>
      <c r="R153" s="13" t="s">
        <v>437</v>
      </c>
      <c r="S153" s="13" t="s">
        <v>317</v>
      </c>
      <c r="T153" s="13" t="s">
        <v>151</v>
      </c>
      <c r="U153" s="14">
        <v>45717</v>
      </c>
      <c r="V153" s="14"/>
      <c r="W153" s="15"/>
      <c r="X153" s="15"/>
      <c r="Y153" s="13"/>
      <c r="Z153" s="15"/>
      <c r="AA153" s="15"/>
      <c r="AB153" s="15"/>
      <c r="AC153" s="13"/>
      <c r="AD153" s="15"/>
      <c r="AE153" s="15"/>
      <c r="AF153" s="15"/>
      <c r="AG153" s="13"/>
      <c r="AH153" s="15"/>
      <c r="AI153" s="15"/>
      <c r="AJ153" s="15"/>
      <c r="AK153" s="13"/>
      <c r="AL153" s="15"/>
      <c r="AM153" s="15"/>
      <c r="AN153" s="13"/>
      <c r="AO153" s="13"/>
    </row>
    <row r="154" spans="1:41" ht="60" x14ac:dyDescent="0.25">
      <c r="A154" s="13" t="s">
        <v>314</v>
      </c>
      <c r="B154" s="13" t="s">
        <v>201</v>
      </c>
      <c r="C154" s="14">
        <v>43189.5</v>
      </c>
      <c r="D154" s="13" t="s">
        <v>136</v>
      </c>
      <c r="E154" s="15" t="s">
        <v>137</v>
      </c>
      <c r="F154" s="13" t="s">
        <v>138</v>
      </c>
      <c r="G154" s="15" t="s">
        <v>139</v>
      </c>
      <c r="H154" s="13" t="s">
        <v>461</v>
      </c>
      <c r="I154" s="15" t="s">
        <v>462</v>
      </c>
      <c r="J154" s="15" t="s">
        <v>462</v>
      </c>
      <c r="K154" s="15" t="s">
        <v>463</v>
      </c>
      <c r="L154" s="13" t="s">
        <v>464</v>
      </c>
      <c r="M154" s="15" t="s">
        <v>465</v>
      </c>
      <c r="N154" s="13" t="s">
        <v>145</v>
      </c>
      <c r="O154" s="15" t="s">
        <v>146</v>
      </c>
      <c r="P154" s="15" t="s">
        <v>147</v>
      </c>
      <c r="Q154" s="15" t="s">
        <v>444</v>
      </c>
      <c r="R154" s="13" t="s">
        <v>445</v>
      </c>
      <c r="S154" s="13" t="s">
        <v>317</v>
      </c>
      <c r="T154" s="13" t="s">
        <v>202</v>
      </c>
      <c r="U154" s="14">
        <v>40725</v>
      </c>
      <c r="V154" s="14"/>
      <c r="W154" s="15"/>
      <c r="X154" s="15"/>
      <c r="Y154" s="13"/>
      <c r="Z154" s="15"/>
      <c r="AA154" s="15"/>
      <c r="AB154" s="15"/>
      <c r="AC154" s="13"/>
      <c r="AD154" s="15"/>
      <c r="AE154" s="15"/>
      <c r="AF154" s="15"/>
      <c r="AG154" s="13"/>
      <c r="AH154" s="15"/>
      <c r="AI154" s="15"/>
      <c r="AJ154" s="15"/>
      <c r="AK154" s="13"/>
      <c r="AL154" s="15"/>
      <c r="AM154" s="15"/>
      <c r="AN154" s="13"/>
      <c r="AO154" s="13"/>
    </row>
    <row r="155" spans="1:41" ht="60" x14ac:dyDescent="0.25">
      <c r="A155" s="13" t="s">
        <v>314</v>
      </c>
      <c r="B155" s="13" t="s">
        <v>201</v>
      </c>
      <c r="C155" s="14">
        <v>43189.5</v>
      </c>
      <c r="D155" s="13" t="s">
        <v>136</v>
      </c>
      <c r="E155" s="15" t="s">
        <v>137</v>
      </c>
      <c r="F155" s="13" t="s">
        <v>138</v>
      </c>
      <c r="G155" s="15" t="s">
        <v>139</v>
      </c>
      <c r="H155" s="13" t="s">
        <v>461</v>
      </c>
      <c r="I155" s="15" t="s">
        <v>462</v>
      </c>
      <c r="J155" s="15" t="s">
        <v>462</v>
      </c>
      <c r="K155" s="15" t="s">
        <v>463</v>
      </c>
      <c r="L155" s="13" t="s">
        <v>469</v>
      </c>
      <c r="M155" s="15" t="s">
        <v>470</v>
      </c>
      <c r="N155" s="13" t="s">
        <v>145</v>
      </c>
      <c r="O155" s="15" t="s">
        <v>205</v>
      </c>
      <c r="P155" s="15" t="s">
        <v>206</v>
      </c>
      <c r="Q155" s="15" t="s">
        <v>444</v>
      </c>
      <c r="R155" s="13" t="s">
        <v>445</v>
      </c>
      <c r="S155" s="13" t="s">
        <v>317</v>
      </c>
      <c r="T155" s="13" t="s">
        <v>202</v>
      </c>
      <c r="U155" s="14">
        <v>40725</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45" x14ac:dyDescent="0.25">
      <c r="A156" s="13" t="s">
        <v>314</v>
      </c>
      <c r="B156" s="13" t="s">
        <v>201</v>
      </c>
      <c r="C156" s="14">
        <v>43189.5</v>
      </c>
      <c r="D156" s="13" t="s">
        <v>136</v>
      </c>
      <c r="E156" s="15" t="s">
        <v>137</v>
      </c>
      <c r="F156" s="13" t="s">
        <v>138</v>
      </c>
      <c r="G156" s="15" t="s">
        <v>139</v>
      </c>
      <c r="H156" s="13" t="s">
        <v>461</v>
      </c>
      <c r="I156" s="15" t="s">
        <v>462</v>
      </c>
      <c r="J156" s="15" t="s">
        <v>462</v>
      </c>
      <c r="K156" s="15" t="s">
        <v>463</v>
      </c>
      <c r="L156" s="13" t="s">
        <v>471</v>
      </c>
      <c r="M156" s="15" t="s">
        <v>472</v>
      </c>
      <c r="N156" s="13" t="s">
        <v>213</v>
      </c>
      <c r="O156" s="15" t="s">
        <v>214</v>
      </c>
      <c r="P156" s="15" t="s">
        <v>215</v>
      </c>
      <c r="Q156" s="15" t="s">
        <v>444</v>
      </c>
      <c r="R156" s="13" t="s">
        <v>445</v>
      </c>
      <c r="S156" s="13" t="s">
        <v>317</v>
      </c>
      <c r="T156" s="13" t="s">
        <v>202</v>
      </c>
      <c r="U156" s="14">
        <v>40725</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60" x14ac:dyDescent="0.25">
      <c r="A157" s="13" t="s">
        <v>308</v>
      </c>
      <c r="B157" s="13" t="s">
        <v>135</v>
      </c>
      <c r="C157" s="14">
        <v>43189.5</v>
      </c>
      <c r="D157" s="13" t="s">
        <v>136</v>
      </c>
      <c r="E157" s="15" t="s">
        <v>137</v>
      </c>
      <c r="F157" s="13" t="s">
        <v>138</v>
      </c>
      <c r="G157" s="15" t="s">
        <v>139</v>
      </c>
      <c r="H157" s="13" t="s">
        <v>461</v>
      </c>
      <c r="I157" s="15" t="s">
        <v>462</v>
      </c>
      <c r="J157" s="15" t="s">
        <v>462</v>
      </c>
      <c r="K157" s="15" t="s">
        <v>463</v>
      </c>
      <c r="L157" s="13" t="s">
        <v>464</v>
      </c>
      <c r="M157" s="15" t="s">
        <v>465</v>
      </c>
      <c r="N157" s="13" t="s">
        <v>145</v>
      </c>
      <c r="O157" s="15" t="s">
        <v>146</v>
      </c>
      <c r="P157" s="15" t="s">
        <v>147</v>
      </c>
      <c r="Q157" s="15" t="s">
        <v>446</v>
      </c>
      <c r="R157" s="13" t="s">
        <v>447</v>
      </c>
      <c r="S157" s="13" t="s">
        <v>317</v>
      </c>
      <c r="T157" s="13" t="s">
        <v>151</v>
      </c>
      <c r="U157" s="14">
        <v>40725</v>
      </c>
      <c r="V157" s="14"/>
      <c r="W157" s="15"/>
      <c r="X157" s="15"/>
      <c r="Y157" s="13"/>
      <c r="Z157" s="15"/>
      <c r="AA157" s="15"/>
      <c r="AB157" s="15"/>
      <c r="AC157" s="13"/>
      <c r="AD157" s="15"/>
      <c r="AE157" s="15"/>
      <c r="AF157" s="15"/>
      <c r="AG157" s="13"/>
      <c r="AH157" s="15"/>
      <c r="AI157" s="15"/>
      <c r="AJ157" s="15"/>
      <c r="AK157" s="13"/>
      <c r="AL157" s="15"/>
      <c r="AM157" s="15"/>
      <c r="AN157" s="13"/>
      <c r="AO157" s="13"/>
    </row>
    <row r="158" spans="1:41" ht="60" x14ac:dyDescent="0.25">
      <c r="A158" s="13" t="s">
        <v>308</v>
      </c>
      <c r="B158" s="13" t="s">
        <v>135</v>
      </c>
      <c r="C158" s="14">
        <v>43189.5</v>
      </c>
      <c r="D158" s="13" t="s">
        <v>136</v>
      </c>
      <c r="E158" s="15" t="s">
        <v>137</v>
      </c>
      <c r="F158" s="13" t="s">
        <v>138</v>
      </c>
      <c r="G158" s="15" t="s">
        <v>139</v>
      </c>
      <c r="H158" s="13" t="s">
        <v>461</v>
      </c>
      <c r="I158" s="15" t="s">
        <v>462</v>
      </c>
      <c r="J158" s="15" t="s">
        <v>462</v>
      </c>
      <c r="K158" s="15" t="s">
        <v>463</v>
      </c>
      <c r="L158" s="13" t="s">
        <v>469</v>
      </c>
      <c r="M158" s="15" t="s">
        <v>470</v>
      </c>
      <c r="N158" s="13" t="s">
        <v>145</v>
      </c>
      <c r="O158" s="15" t="s">
        <v>205</v>
      </c>
      <c r="P158" s="15" t="s">
        <v>206</v>
      </c>
      <c r="Q158" s="15" t="s">
        <v>446</v>
      </c>
      <c r="R158" s="13" t="s">
        <v>447</v>
      </c>
      <c r="S158" s="13" t="s">
        <v>317</v>
      </c>
      <c r="T158" s="13" t="s">
        <v>151</v>
      </c>
      <c r="U158" s="14">
        <v>40725</v>
      </c>
      <c r="V158" s="14"/>
      <c r="W158" s="15"/>
      <c r="X158" s="15"/>
      <c r="Y158" s="13"/>
      <c r="Z158" s="15"/>
      <c r="AA158" s="15"/>
      <c r="AB158" s="15"/>
      <c r="AC158" s="13"/>
      <c r="AD158" s="15"/>
      <c r="AE158" s="15"/>
      <c r="AF158" s="15"/>
      <c r="AG158" s="13"/>
      <c r="AH158" s="15"/>
      <c r="AI158" s="15"/>
      <c r="AJ158" s="15"/>
      <c r="AK158" s="13"/>
      <c r="AL158" s="15"/>
      <c r="AM158" s="15"/>
      <c r="AN158" s="13"/>
      <c r="AO158" s="13"/>
    </row>
    <row r="159" spans="1:41" ht="45" x14ac:dyDescent="0.25">
      <c r="A159" s="13" t="s">
        <v>308</v>
      </c>
      <c r="B159" s="13" t="s">
        <v>135</v>
      </c>
      <c r="C159" s="14">
        <v>43189.5</v>
      </c>
      <c r="D159" s="13" t="s">
        <v>136</v>
      </c>
      <c r="E159" s="15" t="s">
        <v>137</v>
      </c>
      <c r="F159" s="13" t="s">
        <v>138</v>
      </c>
      <c r="G159" s="15" t="s">
        <v>139</v>
      </c>
      <c r="H159" s="13" t="s">
        <v>461</v>
      </c>
      <c r="I159" s="15" t="s">
        <v>462</v>
      </c>
      <c r="J159" s="15" t="s">
        <v>462</v>
      </c>
      <c r="K159" s="15" t="s">
        <v>463</v>
      </c>
      <c r="L159" s="13" t="s">
        <v>471</v>
      </c>
      <c r="M159" s="15" t="s">
        <v>472</v>
      </c>
      <c r="N159" s="13" t="s">
        <v>213</v>
      </c>
      <c r="O159" s="15" t="s">
        <v>214</v>
      </c>
      <c r="P159" s="15" t="s">
        <v>215</v>
      </c>
      <c r="Q159" s="15" t="s">
        <v>446</v>
      </c>
      <c r="R159" s="13" t="s">
        <v>447</v>
      </c>
      <c r="S159" s="13" t="s">
        <v>317</v>
      </c>
      <c r="T159" s="13" t="s">
        <v>151</v>
      </c>
      <c r="U159" s="14">
        <v>40725</v>
      </c>
      <c r="V159" s="14"/>
      <c r="W159" s="15"/>
      <c r="X159" s="15"/>
      <c r="Y159" s="13"/>
      <c r="Z159" s="15"/>
      <c r="AA159" s="15"/>
      <c r="AB159" s="15"/>
      <c r="AC159" s="13"/>
      <c r="AD159" s="15"/>
      <c r="AE159" s="15"/>
      <c r="AF159" s="15"/>
      <c r="AG159" s="13"/>
      <c r="AH159" s="15"/>
      <c r="AI159" s="15"/>
      <c r="AJ159" s="15"/>
      <c r="AK159" s="13"/>
      <c r="AL159" s="15"/>
      <c r="AM159" s="15"/>
      <c r="AN159" s="13"/>
      <c r="AO159" s="13"/>
    </row>
    <row r="160" spans="1:41" ht="60" x14ac:dyDescent="0.25">
      <c r="A160" s="13" t="s">
        <v>314</v>
      </c>
      <c r="B160" s="13" t="s">
        <v>201</v>
      </c>
      <c r="C160" s="14">
        <v>43189.5</v>
      </c>
      <c r="D160" s="13" t="s">
        <v>136</v>
      </c>
      <c r="E160" s="15" t="s">
        <v>137</v>
      </c>
      <c r="F160" s="13" t="s">
        <v>138</v>
      </c>
      <c r="G160" s="15" t="s">
        <v>139</v>
      </c>
      <c r="H160" s="13" t="s">
        <v>461</v>
      </c>
      <c r="I160" s="15" t="s">
        <v>462</v>
      </c>
      <c r="J160" s="15" t="s">
        <v>462</v>
      </c>
      <c r="K160" s="15" t="s">
        <v>463</v>
      </c>
      <c r="L160" s="13" t="s">
        <v>464</v>
      </c>
      <c r="M160" s="15" t="s">
        <v>465</v>
      </c>
      <c r="N160" s="13" t="s">
        <v>145</v>
      </c>
      <c r="O160" s="15" t="s">
        <v>146</v>
      </c>
      <c r="P160" s="15" t="s">
        <v>147</v>
      </c>
      <c r="Q160" s="15" t="s">
        <v>457</v>
      </c>
      <c r="R160" s="13" t="s">
        <v>458</v>
      </c>
      <c r="S160" s="13" t="s">
        <v>317</v>
      </c>
      <c r="T160" s="13" t="s">
        <v>202</v>
      </c>
      <c r="U160" s="14">
        <v>40725</v>
      </c>
      <c r="V160" s="14"/>
      <c r="W160" s="15"/>
      <c r="X160" s="15"/>
      <c r="Y160" s="13"/>
      <c r="Z160" s="15"/>
      <c r="AA160" s="15"/>
      <c r="AB160" s="15"/>
      <c r="AC160" s="13"/>
      <c r="AD160" s="15"/>
      <c r="AE160" s="15"/>
      <c r="AF160" s="15"/>
      <c r="AG160" s="13"/>
      <c r="AH160" s="15"/>
      <c r="AI160" s="15"/>
      <c r="AJ160" s="15"/>
      <c r="AK160" s="13"/>
      <c r="AL160" s="15"/>
      <c r="AM160" s="15"/>
      <c r="AN160" s="13"/>
      <c r="AO160" s="13"/>
    </row>
    <row r="161" spans="1:41" ht="60" x14ac:dyDescent="0.25">
      <c r="A161" s="13" t="s">
        <v>314</v>
      </c>
      <c r="B161" s="13" t="s">
        <v>201</v>
      </c>
      <c r="C161" s="14">
        <v>43189.5</v>
      </c>
      <c r="D161" s="13" t="s">
        <v>136</v>
      </c>
      <c r="E161" s="15" t="s">
        <v>137</v>
      </c>
      <c r="F161" s="13" t="s">
        <v>138</v>
      </c>
      <c r="G161" s="15" t="s">
        <v>139</v>
      </c>
      <c r="H161" s="13" t="s">
        <v>461</v>
      </c>
      <c r="I161" s="15" t="s">
        <v>462</v>
      </c>
      <c r="J161" s="15" t="s">
        <v>462</v>
      </c>
      <c r="K161" s="15" t="s">
        <v>463</v>
      </c>
      <c r="L161" s="13" t="s">
        <v>469</v>
      </c>
      <c r="M161" s="15" t="s">
        <v>470</v>
      </c>
      <c r="N161" s="13" t="s">
        <v>145</v>
      </c>
      <c r="O161" s="15" t="s">
        <v>205</v>
      </c>
      <c r="P161" s="15" t="s">
        <v>206</v>
      </c>
      <c r="Q161" s="15" t="s">
        <v>457</v>
      </c>
      <c r="R161" s="13" t="s">
        <v>458</v>
      </c>
      <c r="S161" s="13" t="s">
        <v>317</v>
      </c>
      <c r="T161" s="13" t="s">
        <v>202</v>
      </c>
      <c r="U161" s="14">
        <v>40725</v>
      </c>
      <c r="V161" s="14"/>
      <c r="W161" s="15"/>
      <c r="X161" s="15"/>
      <c r="Y161" s="13"/>
      <c r="Z161" s="15"/>
      <c r="AA161" s="15"/>
      <c r="AB161" s="15"/>
      <c r="AC161" s="13"/>
      <c r="AD161" s="15"/>
      <c r="AE161" s="15"/>
      <c r="AF161" s="15"/>
      <c r="AG161" s="13"/>
      <c r="AH161" s="15"/>
      <c r="AI161" s="15"/>
      <c r="AJ161" s="15"/>
      <c r="AK161" s="13"/>
      <c r="AL161" s="15"/>
      <c r="AM161" s="15"/>
      <c r="AN161" s="13"/>
      <c r="AO161" s="13"/>
    </row>
    <row r="162" spans="1:41" ht="45" x14ac:dyDescent="0.25">
      <c r="A162" s="13" t="s">
        <v>314</v>
      </c>
      <c r="B162" s="13" t="s">
        <v>201</v>
      </c>
      <c r="C162" s="14">
        <v>43189.5</v>
      </c>
      <c r="D162" s="13" t="s">
        <v>136</v>
      </c>
      <c r="E162" s="15" t="s">
        <v>137</v>
      </c>
      <c r="F162" s="13" t="s">
        <v>138</v>
      </c>
      <c r="G162" s="15" t="s">
        <v>139</v>
      </c>
      <c r="H162" s="13" t="s">
        <v>461</v>
      </c>
      <c r="I162" s="15" t="s">
        <v>462</v>
      </c>
      <c r="J162" s="15" t="s">
        <v>462</v>
      </c>
      <c r="K162" s="15" t="s">
        <v>463</v>
      </c>
      <c r="L162" s="13" t="s">
        <v>471</v>
      </c>
      <c r="M162" s="15" t="s">
        <v>472</v>
      </c>
      <c r="N162" s="13" t="s">
        <v>213</v>
      </c>
      <c r="O162" s="15" t="s">
        <v>214</v>
      </c>
      <c r="P162" s="15" t="s">
        <v>215</v>
      </c>
      <c r="Q162" s="15" t="s">
        <v>457</v>
      </c>
      <c r="R162" s="13" t="s">
        <v>458</v>
      </c>
      <c r="S162" s="13" t="s">
        <v>317</v>
      </c>
      <c r="T162" s="13" t="s">
        <v>202</v>
      </c>
      <c r="U162" s="14">
        <v>40725</v>
      </c>
      <c r="V162" s="14"/>
      <c r="W162" s="15"/>
      <c r="X162" s="15"/>
      <c r="Y162" s="13"/>
      <c r="Z162" s="15"/>
      <c r="AA162" s="15"/>
      <c r="AB162" s="15"/>
      <c r="AC162" s="13"/>
      <c r="AD162" s="15"/>
      <c r="AE162" s="15"/>
      <c r="AF162" s="15"/>
      <c r="AG162" s="13"/>
      <c r="AH162" s="15"/>
      <c r="AI162" s="15"/>
      <c r="AJ162" s="15"/>
      <c r="AK162" s="13"/>
      <c r="AL162" s="15"/>
      <c r="AM162" s="15"/>
      <c r="AN162" s="13"/>
      <c r="AO162" s="13"/>
    </row>
    <row r="163" spans="1:41" ht="60" x14ac:dyDescent="0.25">
      <c r="A163" s="13" t="s">
        <v>253</v>
      </c>
      <c r="B163" s="13" t="s">
        <v>201</v>
      </c>
      <c r="C163" s="14">
        <v>45281.684027777781</v>
      </c>
      <c r="D163" s="13" t="s">
        <v>136</v>
      </c>
      <c r="E163" s="15" t="s">
        <v>137</v>
      </c>
      <c r="F163" s="13" t="s">
        <v>138</v>
      </c>
      <c r="G163" s="15" t="s">
        <v>139</v>
      </c>
      <c r="H163" s="13" t="s">
        <v>461</v>
      </c>
      <c r="I163" s="15" t="s">
        <v>462</v>
      </c>
      <c r="J163" s="15" t="s">
        <v>462</v>
      </c>
      <c r="K163" s="15" t="s">
        <v>463</v>
      </c>
      <c r="L163" s="13" t="s">
        <v>464</v>
      </c>
      <c r="M163" s="15" t="s">
        <v>465</v>
      </c>
      <c r="N163" s="13" t="s">
        <v>145</v>
      </c>
      <c r="O163" s="15" t="s">
        <v>146</v>
      </c>
      <c r="P163" s="15" t="s">
        <v>147</v>
      </c>
      <c r="Q163" s="15" t="s">
        <v>459</v>
      </c>
      <c r="R163" s="13" t="s">
        <v>460</v>
      </c>
      <c r="S163" s="13" t="s">
        <v>317</v>
      </c>
      <c r="T163" s="13" t="s">
        <v>202</v>
      </c>
      <c r="U163" s="14">
        <v>43520</v>
      </c>
      <c r="V163" s="14"/>
      <c r="W163" s="15"/>
      <c r="X163" s="15"/>
      <c r="Y163" s="13"/>
      <c r="Z163" s="15"/>
      <c r="AA163" s="15"/>
      <c r="AB163" s="15"/>
      <c r="AC163" s="13"/>
      <c r="AD163" s="15"/>
      <c r="AE163" s="15"/>
      <c r="AF163" s="15"/>
      <c r="AG163" s="13"/>
      <c r="AH163" s="15"/>
      <c r="AI163" s="15"/>
      <c r="AJ163" s="15"/>
      <c r="AK163" s="13"/>
      <c r="AL163" s="15"/>
      <c r="AM163" s="15"/>
      <c r="AN163" s="13"/>
      <c r="AO163" s="13"/>
    </row>
    <row r="164" spans="1:41" ht="60" x14ac:dyDescent="0.25">
      <c r="A164" s="13" t="s">
        <v>253</v>
      </c>
      <c r="B164" s="13" t="s">
        <v>201</v>
      </c>
      <c r="C164" s="14">
        <v>45281.684027777781</v>
      </c>
      <c r="D164" s="13" t="s">
        <v>136</v>
      </c>
      <c r="E164" s="15" t="s">
        <v>137</v>
      </c>
      <c r="F164" s="13" t="s">
        <v>138</v>
      </c>
      <c r="G164" s="15" t="s">
        <v>139</v>
      </c>
      <c r="H164" s="13" t="s">
        <v>461</v>
      </c>
      <c r="I164" s="15" t="s">
        <v>462</v>
      </c>
      <c r="J164" s="15" t="s">
        <v>462</v>
      </c>
      <c r="K164" s="15" t="s">
        <v>463</v>
      </c>
      <c r="L164" s="13" t="s">
        <v>469</v>
      </c>
      <c r="M164" s="15" t="s">
        <v>470</v>
      </c>
      <c r="N164" s="13" t="s">
        <v>145</v>
      </c>
      <c r="O164" s="15" t="s">
        <v>205</v>
      </c>
      <c r="P164" s="15" t="s">
        <v>206</v>
      </c>
      <c r="Q164" s="15" t="s">
        <v>459</v>
      </c>
      <c r="R164" s="13" t="s">
        <v>460</v>
      </c>
      <c r="S164" s="13" t="s">
        <v>317</v>
      </c>
      <c r="T164" s="13" t="s">
        <v>202</v>
      </c>
      <c r="U164" s="14">
        <v>43520</v>
      </c>
      <c r="V164" s="14"/>
      <c r="W164" s="15"/>
      <c r="X164" s="15"/>
      <c r="Y164" s="13"/>
      <c r="Z164" s="15"/>
      <c r="AA164" s="15"/>
      <c r="AB164" s="15"/>
      <c r="AC164" s="13"/>
      <c r="AD164" s="15"/>
      <c r="AE164" s="15"/>
      <c r="AF164" s="15"/>
      <c r="AG164" s="13"/>
      <c r="AH164" s="15"/>
      <c r="AI164" s="15"/>
      <c r="AJ164" s="15"/>
      <c r="AK164" s="13"/>
      <c r="AL164" s="15"/>
      <c r="AM164" s="15"/>
      <c r="AN164" s="13"/>
      <c r="AO164" s="13"/>
    </row>
    <row r="165" spans="1:41" ht="45" x14ac:dyDescent="0.25">
      <c r="A165" s="13" t="s">
        <v>253</v>
      </c>
      <c r="B165" s="13" t="s">
        <v>201</v>
      </c>
      <c r="C165" s="14">
        <v>45281.68472222222</v>
      </c>
      <c r="D165" s="13" t="s">
        <v>136</v>
      </c>
      <c r="E165" s="15" t="s">
        <v>137</v>
      </c>
      <c r="F165" s="13" t="s">
        <v>138</v>
      </c>
      <c r="G165" s="15" t="s">
        <v>139</v>
      </c>
      <c r="H165" s="13" t="s">
        <v>461</v>
      </c>
      <c r="I165" s="15" t="s">
        <v>462</v>
      </c>
      <c r="J165" s="15" t="s">
        <v>462</v>
      </c>
      <c r="K165" s="15" t="s">
        <v>463</v>
      </c>
      <c r="L165" s="13" t="s">
        <v>471</v>
      </c>
      <c r="M165" s="15" t="s">
        <v>472</v>
      </c>
      <c r="N165" s="13" t="s">
        <v>213</v>
      </c>
      <c r="O165" s="15" t="s">
        <v>214</v>
      </c>
      <c r="P165" s="15" t="s">
        <v>215</v>
      </c>
      <c r="Q165" s="15" t="s">
        <v>459</v>
      </c>
      <c r="R165" s="13" t="s">
        <v>460</v>
      </c>
      <c r="S165" s="13" t="s">
        <v>317</v>
      </c>
      <c r="T165" s="13" t="s">
        <v>202</v>
      </c>
      <c r="U165" s="14">
        <v>43520</v>
      </c>
      <c r="V165" s="14"/>
      <c r="W165" s="15"/>
      <c r="X165" s="15"/>
      <c r="Y165" s="13"/>
      <c r="Z165" s="15"/>
      <c r="AA165" s="15"/>
      <c r="AB165" s="15"/>
      <c r="AC165" s="13"/>
      <c r="AD165" s="15"/>
      <c r="AE165" s="15"/>
      <c r="AF165" s="15"/>
      <c r="AG165" s="13"/>
      <c r="AH165" s="15"/>
      <c r="AI165" s="15"/>
      <c r="AJ165" s="15"/>
      <c r="AK165" s="13"/>
      <c r="AL165" s="15"/>
      <c r="AM165" s="15"/>
      <c r="AN165" s="13"/>
      <c r="AO165" s="13"/>
    </row>
    <row r="166" spans="1:41" ht="60" x14ac:dyDescent="0.25">
      <c r="A166" s="13" t="s">
        <v>308</v>
      </c>
      <c r="B166" s="13" t="s">
        <v>201</v>
      </c>
      <c r="C166" s="14">
        <v>43280.62222222222</v>
      </c>
      <c r="D166" s="13" t="s">
        <v>136</v>
      </c>
      <c r="E166" s="15" t="s">
        <v>137</v>
      </c>
      <c r="F166" s="13" t="s">
        <v>138</v>
      </c>
      <c r="G166" s="15" t="s">
        <v>139</v>
      </c>
      <c r="H166" s="13" t="s">
        <v>497</v>
      </c>
      <c r="I166" s="15" t="s">
        <v>498</v>
      </c>
      <c r="J166" s="15" t="s">
        <v>499</v>
      </c>
      <c r="K166" s="15" t="s">
        <v>500</v>
      </c>
      <c r="L166" s="13" t="s">
        <v>501</v>
      </c>
      <c r="M166" s="15" t="s">
        <v>502</v>
      </c>
      <c r="N166" s="13" t="s">
        <v>503</v>
      </c>
      <c r="O166" s="15" t="s">
        <v>504</v>
      </c>
      <c r="P166" s="15" t="s">
        <v>147</v>
      </c>
      <c r="Q166" s="15" t="s">
        <v>148</v>
      </c>
      <c r="R166" s="13" t="s">
        <v>149</v>
      </c>
      <c r="S166" s="13" t="s">
        <v>150</v>
      </c>
      <c r="T166" s="13" t="s">
        <v>151</v>
      </c>
      <c r="U166" s="14">
        <v>42825</v>
      </c>
      <c r="V166" s="14"/>
      <c r="W166" s="15"/>
      <c r="X166" s="15"/>
      <c r="Y166" s="13"/>
      <c r="Z166" s="15"/>
      <c r="AA166" s="15"/>
      <c r="AB166" s="15"/>
      <c r="AC166" s="13"/>
      <c r="AD166" s="15"/>
      <c r="AE166" s="15"/>
      <c r="AF166" s="15"/>
      <c r="AG166" s="13"/>
      <c r="AH166" s="15"/>
      <c r="AI166" s="15"/>
      <c r="AJ166" s="15"/>
      <c r="AK166" s="13"/>
      <c r="AL166" s="15"/>
      <c r="AM166" s="15"/>
      <c r="AN166" s="13"/>
      <c r="AO166" s="13"/>
    </row>
    <row r="167" spans="1:41" ht="45" x14ac:dyDescent="0.25">
      <c r="A167" s="13" t="s">
        <v>308</v>
      </c>
      <c r="B167" s="13" t="s">
        <v>201</v>
      </c>
      <c r="C167" s="14">
        <v>43280.623611111114</v>
      </c>
      <c r="D167" s="13" t="s">
        <v>136</v>
      </c>
      <c r="E167" s="15" t="s">
        <v>137</v>
      </c>
      <c r="F167" s="13" t="s">
        <v>138</v>
      </c>
      <c r="G167" s="15" t="s">
        <v>139</v>
      </c>
      <c r="H167" s="13" t="s">
        <v>497</v>
      </c>
      <c r="I167" s="15" t="s">
        <v>498</v>
      </c>
      <c r="J167" s="15" t="s">
        <v>499</v>
      </c>
      <c r="K167" s="15" t="s">
        <v>500</v>
      </c>
      <c r="L167" s="13" t="s">
        <v>513</v>
      </c>
      <c r="M167" s="15" t="s">
        <v>514</v>
      </c>
      <c r="N167" s="13" t="s">
        <v>213</v>
      </c>
      <c r="O167" s="15" t="s">
        <v>214</v>
      </c>
      <c r="P167" s="15" t="s">
        <v>215</v>
      </c>
      <c r="Q167" s="15" t="s">
        <v>148</v>
      </c>
      <c r="R167" s="13" t="s">
        <v>149</v>
      </c>
      <c r="S167" s="13" t="s">
        <v>150</v>
      </c>
      <c r="T167" s="13" t="s">
        <v>151</v>
      </c>
      <c r="U167" s="14">
        <v>42825</v>
      </c>
      <c r="V167" s="14"/>
      <c r="W167" s="15"/>
      <c r="X167" s="15"/>
      <c r="Y167" s="13"/>
      <c r="Z167" s="15"/>
      <c r="AA167" s="15"/>
      <c r="AB167" s="15"/>
      <c r="AC167" s="13"/>
      <c r="AD167" s="15"/>
      <c r="AE167" s="15"/>
      <c r="AF167" s="15"/>
      <c r="AG167" s="13"/>
      <c r="AH167" s="15"/>
      <c r="AI167" s="15"/>
      <c r="AJ167" s="15"/>
      <c r="AK167" s="13"/>
      <c r="AL167" s="15"/>
      <c r="AM167" s="15"/>
      <c r="AN167" s="13"/>
      <c r="AO167" s="13"/>
    </row>
    <row r="168" spans="1:41" ht="60" x14ac:dyDescent="0.25">
      <c r="A168" s="13" t="s">
        <v>308</v>
      </c>
      <c r="B168" s="13" t="s">
        <v>201</v>
      </c>
      <c r="C168" s="14">
        <v>43280.615277777775</v>
      </c>
      <c r="D168" s="13" t="s">
        <v>136</v>
      </c>
      <c r="E168" s="15" t="s">
        <v>137</v>
      </c>
      <c r="F168" s="13" t="s">
        <v>138</v>
      </c>
      <c r="G168" s="15" t="s">
        <v>139</v>
      </c>
      <c r="H168" s="13" t="s">
        <v>497</v>
      </c>
      <c r="I168" s="15" t="s">
        <v>498</v>
      </c>
      <c r="J168" s="15" t="s">
        <v>499</v>
      </c>
      <c r="K168" s="15" t="s">
        <v>500</v>
      </c>
      <c r="L168" s="13" t="s">
        <v>501</v>
      </c>
      <c r="M168" s="15" t="s">
        <v>502</v>
      </c>
      <c r="N168" s="13" t="s">
        <v>503</v>
      </c>
      <c r="O168" s="15" t="s">
        <v>504</v>
      </c>
      <c r="P168" s="15" t="s">
        <v>147</v>
      </c>
      <c r="Q168" s="15" t="s">
        <v>227</v>
      </c>
      <c r="R168" s="13" t="s">
        <v>228</v>
      </c>
      <c r="S168" s="13" t="s">
        <v>150</v>
      </c>
      <c r="T168" s="13" t="s">
        <v>151</v>
      </c>
      <c r="U168" s="14">
        <v>42825</v>
      </c>
      <c r="V168" s="14"/>
      <c r="W168" s="15"/>
      <c r="X168" s="15"/>
      <c r="Y168" s="13"/>
      <c r="Z168" s="15"/>
      <c r="AA168" s="15"/>
      <c r="AB168" s="15"/>
      <c r="AC168" s="13"/>
      <c r="AD168" s="15"/>
      <c r="AE168" s="15"/>
      <c r="AF168" s="15"/>
      <c r="AG168" s="13"/>
      <c r="AH168" s="15"/>
      <c r="AI168" s="15"/>
      <c r="AJ168" s="15"/>
      <c r="AK168" s="13"/>
      <c r="AL168" s="15"/>
      <c r="AM168" s="15"/>
      <c r="AN168" s="13"/>
      <c r="AO168" s="13"/>
    </row>
    <row r="169" spans="1:41" ht="45" x14ac:dyDescent="0.25">
      <c r="A169" s="13" t="s">
        <v>308</v>
      </c>
      <c r="B169" s="13" t="s">
        <v>201</v>
      </c>
      <c r="C169" s="14">
        <v>43280.616666666669</v>
      </c>
      <c r="D169" s="13" t="s">
        <v>136</v>
      </c>
      <c r="E169" s="15" t="s">
        <v>137</v>
      </c>
      <c r="F169" s="13" t="s">
        <v>138</v>
      </c>
      <c r="G169" s="15" t="s">
        <v>139</v>
      </c>
      <c r="H169" s="13" t="s">
        <v>497</v>
      </c>
      <c r="I169" s="15" t="s">
        <v>498</v>
      </c>
      <c r="J169" s="15" t="s">
        <v>499</v>
      </c>
      <c r="K169" s="15" t="s">
        <v>500</v>
      </c>
      <c r="L169" s="13" t="s">
        <v>513</v>
      </c>
      <c r="M169" s="15" t="s">
        <v>514</v>
      </c>
      <c r="N169" s="13" t="s">
        <v>213</v>
      </c>
      <c r="O169" s="15" t="s">
        <v>214</v>
      </c>
      <c r="P169" s="15" t="s">
        <v>215</v>
      </c>
      <c r="Q169" s="15" t="s">
        <v>227</v>
      </c>
      <c r="R169" s="13" t="s">
        <v>228</v>
      </c>
      <c r="S169" s="13" t="s">
        <v>150</v>
      </c>
      <c r="T169" s="13" t="s">
        <v>151</v>
      </c>
      <c r="U169" s="14">
        <v>42825</v>
      </c>
      <c r="V169" s="14"/>
      <c r="W169" s="15"/>
      <c r="X169" s="15"/>
      <c r="Y169" s="13"/>
      <c r="Z169" s="15"/>
      <c r="AA169" s="15"/>
      <c r="AB169" s="15"/>
      <c r="AC169" s="13"/>
      <c r="AD169" s="15"/>
      <c r="AE169" s="15"/>
      <c r="AF169" s="15"/>
      <c r="AG169" s="13"/>
      <c r="AH169" s="15"/>
      <c r="AI169" s="15"/>
      <c r="AJ169" s="15"/>
      <c r="AK169" s="13"/>
      <c r="AL169" s="15"/>
      <c r="AM169" s="15"/>
      <c r="AN169" s="13"/>
      <c r="AO169" s="13"/>
    </row>
    <row r="170" spans="1:41" ht="60" x14ac:dyDescent="0.25">
      <c r="A170" s="13" t="s">
        <v>308</v>
      </c>
      <c r="B170" s="13" t="s">
        <v>201</v>
      </c>
      <c r="C170" s="14">
        <v>43280.620138888888</v>
      </c>
      <c r="D170" s="13" t="s">
        <v>136</v>
      </c>
      <c r="E170" s="15" t="s">
        <v>137</v>
      </c>
      <c r="F170" s="13" t="s">
        <v>138</v>
      </c>
      <c r="G170" s="15" t="s">
        <v>139</v>
      </c>
      <c r="H170" s="13" t="s">
        <v>497</v>
      </c>
      <c r="I170" s="15" t="s">
        <v>498</v>
      </c>
      <c r="J170" s="15" t="s">
        <v>499</v>
      </c>
      <c r="K170" s="15" t="s">
        <v>500</v>
      </c>
      <c r="L170" s="13" t="s">
        <v>501</v>
      </c>
      <c r="M170" s="15" t="s">
        <v>502</v>
      </c>
      <c r="N170" s="13" t="s">
        <v>503</v>
      </c>
      <c r="O170" s="15" t="s">
        <v>504</v>
      </c>
      <c r="P170" s="15" t="s">
        <v>147</v>
      </c>
      <c r="Q170" s="15" t="s">
        <v>279</v>
      </c>
      <c r="R170" s="13" t="s">
        <v>280</v>
      </c>
      <c r="S170" s="13" t="s">
        <v>150</v>
      </c>
      <c r="T170" s="13" t="s">
        <v>151</v>
      </c>
      <c r="U170" s="14">
        <v>42825</v>
      </c>
      <c r="V170" s="14"/>
      <c r="W170" s="15"/>
      <c r="X170" s="15"/>
      <c r="Y170" s="13"/>
      <c r="Z170" s="15"/>
      <c r="AA170" s="15"/>
      <c r="AB170" s="15"/>
      <c r="AC170" s="13"/>
      <c r="AD170" s="15"/>
      <c r="AE170" s="15"/>
      <c r="AF170" s="15"/>
      <c r="AG170" s="13"/>
      <c r="AH170" s="15"/>
      <c r="AI170" s="15"/>
      <c r="AJ170" s="15"/>
      <c r="AK170" s="13"/>
      <c r="AL170" s="15"/>
      <c r="AM170" s="15"/>
      <c r="AN170" s="13"/>
      <c r="AO170" s="13"/>
    </row>
    <row r="171" spans="1:41" ht="45" x14ac:dyDescent="0.25">
      <c r="A171" s="13" t="s">
        <v>308</v>
      </c>
      <c r="B171" s="13" t="s">
        <v>201</v>
      </c>
      <c r="C171" s="14">
        <v>43280.621527777781</v>
      </c>
      <c r="D171" s="13" t="s">
        <v>136</v>
      </c>
      <c r="E171" s="15" t="s">
        <v>137</v>
      </c>
      <c r="F171" s="13" t="s">
        <v>138</v>
      </c>
      <c r="G171" s="15" t="s">
        <v>139</v>
      </c>
      <c r="H171" s="13" t="s">
        <v>497</v>
      </c>
      <c r="I171" s="15" t="s">
        <v>498</v>
      </c>
      <c r="J171" s="15" t="s">
        <v>499</v>
      </c>
      <c r="K171" s="15" t="s">
        <v>500</v>
      </c>
      <c r="L171" s="13" t="s">
        <v>513</v>
      </c>
      <c r="M171" s="15" t="s">
        <v>514</v>
      </c>
      <c r="N171" s="13" t="s">
        <v>213</v>
      </c>
      <c r="O171" s="15" t="s">
        <v>214</v>
      </c>
      <c r="P171" s="15" t="s">
        <v>215</v>
      </c>
      <c r="Q171" s="15" t="s">
        <v>279</v>
      </c>
      <c r="R171" s="13" t="s">
        <v>280</v>
      </c>
      <c r="S171" s="13" t="s">
        <v>150</v>
      </c>
      <c r="T171" s="13" t="s">
        <v>151</v>
      </c>
      <c r="U171" s="14">
        <v>42825</v>
      </c>
      <c r="V171" s="14"/>
      <c r="W171" s="15"/>
      <c r="X171" s="15"/>
      <c r="Y171" s="13"/>
      <c r="Z171" s="15"/>
      <c r="AA171" s="15"/>
      <c r="AB171" s="15"/>
      <c r="AC171" s="13"/>
      <c r="AD171" s="15"/>
      <c r="AE171" s="15"/>
      <c r="AF171" s="15"/>
      <c r="AG171" s="13"/>
      <c r="AH171" s="15"/>
      <c r="AI171" s="15"/>
      <c r="AJ171" s="15"/>
      <c r="AK171" s="13"/>
      <c r="AL171" s="15"/>
      <c r="AM171" s="15"/>
      <c r="AN171" s="13"/>
      <c r="AO171" s="13"/>
    </row>
    <row r="172" spans="1:41" ht="60" x14ac:dyDescent="0.25">
      <c r="A172" s="13" t="s">
        <v>134</v>
      </c>
      <c r="B172" s="13" t="s">
        <v>201</v>
      </c>
      <c r="C172" s="14">
        <v>43665.361805555556</v>
      </c>
      <c r="D172" s="13" t="s">
        <v>136</v>
      </c>
      <c r="E172" s="15" t="s">
        <v>137</v>
      </c>
      <c r="F172" s="13" t="s">
        <v>138</v>
      </c>
      <c r="G172" s="15" t="s">
        <v>139</v>
      </c>
      <c r="H172" s="13" t="s">
        <v>497</v>
      </c>
      <c r="I172" s="15" t="s">
        <v>498</v>
      </c>
      <c r="J172" s="15" t="s">
        <v>499</v>
      </c>
      <c r="K172" s="15" t="s">
        <v>500</v>
      </c>
      <c r="L172" s="13" t="s">
        <v>501</v>
      </c>
      <c r="M172" s="15" t="s">
        <v>502</v>
      </c>
      <c r="N172" s="13" t="s">
        <v>503</v>
      </c>
      <c r="O172" s="15" t="s">
        <v>504</v>
      </c>
      <c r="P172" s="15" t="s">
        <v>147</v>
      </c>
      <c r="Q172" s="15" t="s">
        <v>315</v>
      </c>
      <c r="R172" s="13" t="s">
        <v>316</v>
      </c>
      <c r="S172" s="13" t="s">
        <v>317</v>
      </c>
      <c r="T172" s="13" t="s">
        <v>202</v>
      </c>
      <c r="U172" s="14">
        <v>40725</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45" x14ac:dyDescent="0.25">
      <c r="A173" s="13" t="s">
        <v>134</v>
      </c>
      <c r="B173" s="13" t="s">
        <v>201</v>
      </c>
      <c r="C173" s="14">
        <v>43665.362500000003</v>
      </c>
      <c r="D173" s="13" t="s">
        <v>136</v>
      </c>
      <c r="E173" s="15" t="s">
        <v>137</v>
      </c>
      <c r="F173" s="13" t="s">
        <v>138</v>
      </c>
      <c r="G173" s="15" t="s">
        <v>139</v>
      </c>
      <c r="H173" s="13" t="s">
        <v>497</v>
      </c>
      <c r="I173" s="15" t="s">
        <v>498</v>
      </c>
      <c r="J173" s="15" t="s">
        <v>499</v>
      </c>
      <c r="K173" s="15" t="s">
        <v>500</v>
      </c>
      <c r="L173" s="13" t="s">
        <v>513</v>
      </c>
      <c r="M173" s="15" t="s">
        <v>514</v>
      </c>
      <c r="N173" s="13" t="s">
        <v>213</v>
      </c>
      <c r="O173" s="15" t="s">
        <v>214</v>
      </c>
      <c r="P173" s="15" t="s">
        <v>215</v>
      </c>
      <c r="Q173" s="15" t="s">
        <v>315</v>
      </c>
      <c r="R173" s="13" t="s">
        <v>316</v>
      </c>
      <c r="S173" s="13" t="s">
        <v>317</v>
      </c>
      <c r="T173" s="13" t="s">
        <v>202</v>
      </c>
      <c r="U173" s="14">
        <v>40725</v>
      </c>
      <c r="V173" s="14"/>
      <c r="W173" s="15"/>
      <c r="X173" s="15"/>
      <c r="Y173" s="13"/>
      <c r="Z173" s="15"/>
      <c r="AA173" s="15"/>
      <c r="AB173" s="15"/>
      <c r="AC173" s="13"/>
      <c r="AD173" s="15"/>
      <c r="AE173" s="15"/>
      <c r="AF173" s="15"/>
      <c r="AG173" s="13"/>
      <c r="AH173" s="15"/>
      <c r="AI173" s="15"/>
      <c r="AJ173" s="15"/>
      <c r="AK173" s="13"/>
      <c r="AL173" s="15"/>
      <c r="AM173" s="15"/>
      <c r="AN173" s="13"/>
      <c r="AO173" s="13"/>
    </row>
    <row r="174" spans="1:41" ht="60" x14ac:dyDescent="0.25">
      <c r="A174" s="13" t="s">
        <v>308</v>
      </c>
      <c r="B174" s="13" t="s">
        <v>201</v>
      </c>
      <c r="C174" s="14">
        <v>43280.586805555555</v>
      </c>
      <c r="D174" s="13" t="s">
        <v>136</v>
      </c>
      <c r="E174" s="15" t="s">
        <v>137</v>
      </c>
      <c r="F174" s="13" t="s">
        <v>138</v>
      </c>
      <c r="G174" s="15" t="s">
        <v>139</v>
      </c>
      <c r="H174" s="13" t="s">
        <v>497</v>
      </c>
      <c r="I174" s="15" t="s">
        <v>498</v>
      </c>
      <c r="J174" s="15" t="s">
        <v>499</v>
      </c>
      <c r="K174" s="15" t="s">
        <v>500</v>
      </c>
      <c r="L174" s="13" t="s">
        <v>501</v>
      </c>
      <c r="M174" s="15" t="s">
        <v>502</v>
      </c>
      <c r="N174" s="13" t="s">
        <v>503</v>
      </c>
      <c r="O174" s="15" t="s">
        <v>504</v>
      </c>
      <c r="P174" s="15" t="s">
        <v>147</v>
      </c>
      <c r="Q174" s="15" t="s">
        <v>518</v>
      </c>
      <c r="R174" s="13" t="s">
        <v>519</v>
      </c>
      <c r="S174" s="13" t="s">
        <v>317</v>
      </c>
      <c r="T174" s="13" t="s">
        <v>202</v>
      </c>
      <c r="U174" s="14">
        <v>42825</v>
      </c>
      <c r="V174" s="14"/>
      <c r="W174" s="15"/>
      <c r="X174" s="15"/>
      <c r="Y174" s="13"/>
      <c r="Z174" s="15"/>
      <c r="AA174" s="15"/>
      <c r="AB174" s="15"/>
      <c r="AC174" s="13"/>
      <c r="AD174" s="15"/>
      <c r="AE174" s="15"/>
      <c r="AF174" s="15"/>
      <c r="AG174" s="13"/>
      <c r="AH174" s="15"/>
      <c r="AI174" s="15"/>
      <c r="AJ174" s="15"/>
      <c r="AK174" s="13"/>
      <c r="AL174" s="15"/>
      <c r="AM174" s="15"/>
      <c r="AN174" s="13"/>
      <c r="AO174" s="13"/>
    </row>
    <row r="175" spans="1:41" ht="45" x14ac:dyDescent="0.25">
      <c r="A175" s="13" t="s">
        <v>308</v>
      </c>
      <c r="B175" s="13" t="s">
        <v>201</v>
      </c>
      <c r="C175" s="14">
        <v>43280.59097222222</v>
      </c>
      <c r="D175" s="13" t="s">
        <v>136</v>
      </c>
      <c r="E175" s="15" t="s">
        <v>137</v>
      </c>
      <c r="F175" s="13" t="s">
        <v>138</v>
      </c>
      <c r="G175" s="15" t="s">
        <v>139</v>
      </c>
      <c r="H175" s="13" t="s">
        <v>497</v>
      </c>
      <c r="I175" s="15" t="s">
        <v>498</v>
      </c>
      <c r="J175" s="15" t="s">
        <v>499</v>
      </c>
      <c r="K175" s="15" t="s">
        <v>500</v>
      </c>
      <c r="L175" s="13" t="s">
        <v>513</v>
      </c>
      <c r="M175" s="15" t="s">
        <v>514</v>
      </c>
      <c r="N175" s="13" t="s">
        <v>213</v>
      </c>
      <c r="O175" s="15" t="s">
        <v>214</v>
      </c>
      <c r="P175" s="15" t="s">
        <v>215</v>
      </c>
      <c r="Q175" s="15" t="s">
        <v>518</v>
      </c>
      <c r="R175" s="13" t="s">
        <v>519</v>
      </c>
      <c r="S175" s="13" t="s">
        <v>317</v>
      </c>
      <c r="T175" s="13" t="s">
        <v>202</v>
      </c>
      <c r="U175" s="14">
        <v>42825</v>
      </c>
      <c r="V175" s="14"/>
      <c r="W175" s="15"/>
      <c r="X175" s="15"/>
      <c r="Y175" s="13"/>
      <c r="Z175" s="15"/>
      <c r="AA175" s="15"/>
      <c r="AB175" s="15"/>
      <c r="AC175" s="13"/>
      <c r="AD175" s="15"/>
      <c r="AE175" s="15"/>
      <c r="AF175" s="15"/>
      <c r="AG175" s="13"/>
      <c r="AH175" s="15"/>
      <c r="AI175" s="15"/>
      <c r="AJ175" s="15"/>
      <c r="AK175" s="13"/>
      <c r="AL175" s="15"/>
      <c r="AM175" s="15"/>
      <c r="AN175" s="13"/>
      <c r="AO175" s="13"/>
    </row>
    <row r="176" spans="1:41" ht="60" x14ac:dyDescent="0.25">
      <c r="A176" s="13" t="s">
        <v>308</v>
      </c>
      <c r="B176" s="13" t="s">
        <v>201</v>
      </c>
      <c r="C176" s="14">
        <v>43280.588194444441</v>
      </c>
      <c r="D176" s="13" t="s">
        <v>136</v>
      </c>
      <c r="E176" s="15" t="s">
        <v>137</v>
      </c>
      <c r="F176" s="13" t="s">
        <v>138</v>
      </c>
      <c r="G176" s="15" t="s">
        <v>139</v>
      </c>
      <c r="H176" s="13" t="s">
        <v>497</v>
      </c>
      <c r="I176" s="15" t="s">
        <v>498</v>
      </c>
      <c r="J176" s="15" t="s">
        <v>499</v>
      </c>
      <c r="K176" s="15" t="s">
        <v>500</v>
      </c>
      <c r="L176" s="13" t="s">
        <v>501</v>
      </c>
      <c r="M176" s="15" t="s">
        <v>502</v>
      </c>
      <c r="N176" s="13" t="s">
        <v>503</v>
      </c>
      <c r="O176" s="15" t="s">
        <v>504</v>
      </c>
      <c r="P176" s="15" t="s">
        <v>147</v>
      </c>
      <c r="Q176" s="15" t="s">
        <v>520</v>
      </c>
      <c r="R176" s="13" t="s">
        <v>521</v>
      </c>
      <c r="S176" s="13" t="s">
        <v>317</v>
      </c>
      <c r="T176" s="13" t="s">
        <v>202</v>
      </c>
      <c r="U176" s="14">
        <v>42825</v>
      </c>
      <c r="V176" s="14"/>
      <c r="W176" s="15"/>
      <c r="X176" s="15"/>
      <c r="Y176" s="13"/>
      <c r="Z176" s="15"/>
      <c r="AA176" s="15"/>
      <c r="AB176" s="15"/>
      <c r="AC176" s="13"/>
      <c r="AD176" s="15"/>
      <c r="AE176" s="15"/>
      <c r="AF176" s="15"/>
      <c r="AG176" s="13"/>
      <c r="AH176" s="15"/>
      <c r="AI176" s="15"/>
      <c r="AJ176" s="15"/>
      <c r="AK176" s="13"/>
      <c r="AL176" s="15"/>
      <c r="AM176" s="15"/>
      <c r="AN176" s="13"/>
      <c r="AO176" s="13"/>
    </row>
    <row r="177" spans="1:41" ht="45" x14ac:dyDescent="0.25">
      <c r="A177" s="13" t="s">
        <v>308</v>
      </c>
      <c r="B177" s="13" t="s">
        <v>201</v>
      </c>
      <c r="C177" s="14">
        <v>43280.59097222222</v>
      </c>
      <c r="D177" s="13" t="s">
        <v>136</v>
      </c>
      <c r="E177" s="15" t="s">
        <v>137</v>
      </c>
      <c r="F177" s="13" t="s">
        <v>138</v>
      </c>
      <c r="G177" s="15" t="s">
        <v>139</v>
      </c>
      <c r="H177" s="13" t="s">
        <v>497</v>
      </c>
      <c r="I177" s="15" t="s">
        <v>498</v>
      </c>
      <c r="J177" s="15" t="s">
        <v>499</v>
      </c>
      <c r="K177" s="15" t="s">
        <v>500</v>
      </c>
      <c r="L177" s="13" t="s">
        <v>513</v>
      </c>
      <c r="M177" s="15" t="s">
        <v>514</v>
      </c>
      <c r="N177" s="13" t="s">
        <v>213</v>
      </c>
      <c r="O177" s="15" t="s">
        <v>214</v>
      </c>
      <c r="P177" s="15" t="s">
        <v>215</v>
      </c>
      <c r="Q177" s="15" t="s">
        <v>520</v>
      </c>
      <c r="R177" s="13" t="s">
        <v>521</v>
      </c>
      <c r="S177" s="13" t="s">
        <v>317</v>
      </c>
      <c r="T177" s="13" t="s">
        <v>202</v>
      </c>
      <c r="U177" s="14">
        <v>42825</v>
      </c>
      <c r="V177" s="14"/>
      <c r="W177" s="15"/>
      <c r="X177" s="15"/>
      <c r="Y177" s="13"/>
      <c r="Z177" s="15"/>
      <c r="AA177" s="15"/>
      <c r="AB177" s="15"/>
      <c r="AC177" s="13"/>
      <c r="AD177" s="15"/>
      <c r="AE177" s="15"/>
      <c r="AF177" s="15"/>
      <c r="AG177" s="13"/>
      <c r="AH177" s="15"/>
      <c r="AI177" s="15"/>
      <c r="AJ177" s="15"/>
      <c r="AK177" s="13"/>
      <c r="AL177" s="15"/>
      <c r="AM177" s="15"/>
      <c r="AN177" s="13"/>
      <c r="AO177" s="13"/>
    </row>
    <row r="178" spans="1:41" ht="60" x14ac:dyDescent="0.25">
      <c r="A178" s="13" t="s">
        <v>435</v>
      </c>
      <c r="B178" s="13" t="s">
        <v>201</v>
      </c>
      <c r="C178" s="14">
        <v>45799.631944444445</v>
      </c>
      <c r="D178" s="13" t="s">
        <v>136</v>
      </c>
      <c r="E178" s="15" t="s">
        <v>137</v>
      </c>
      <c r="F178" s="13" t="s">
        <v>138</v>
      </c>
      <c r="G178" s="15" t="s">
        <v>139</v>
      </c>
      <c r="H178" s="13" t="s">
        <v>497</v>
      </c>
      <c r="I178" s="15" t="s">
        <v>498</v>
      </c>
      <c r="J178" s="15" t="s">
        <v>499</v>
      </c>
      <c r="K178" s="15" t="s">
        <v>500</v>
      </c>
      <c r="L178" s="13" t="s">
        <v>501</v>
      </c>
      <c r="M178" s="15" t="s">
        <v>502</v>
      </c>
      <c r="N178" s="13" t="s">
        <v>503</v>
      </c>
      <c r="O178" s="15" t="s">
        <v>504</v>
      </c>
      <c r="P178" s="15" t="s">
        <v>147</v>
      </c>
      <c r="Q178" s="15" t="s">
        <v>436</v>
      </c>
      <c r="R178" s="13" t="s">
        <v>437</v>
      </c>
      <c r="S178" s="13" t="s">
        <v>317</v>
      </c>
      <c r="T178" s="13" t="s">
        <v>151</v>
      </c>
      <c r="U178" s="14">
        <v>45717</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45" x14ac:dyDescent="0.25">
      <c r="A179" s="13" t="s">
        <v>435</v>
      </c>
      <c r="B179" s="13" t="s">
        <v>201</v>
      </c>
      <c r="C179" s="14">
        <v>45799.631944444445</v>
      </c>
      <c r="D179" s="13" t="s">
        <v>136</v>
      </c>
      <c r="E179" s="15" t="s">
        <v>137</v>
      </c>
      <c r="F179" s="13" t="s">
        <v>138</v>
      </c>
      <c r="G179" s="15" t="s">
        <v>139</v>
      </c>
      <c r="H179" s="13" t="s">
        <v>497</v>
      </c>
      <c r="I179" s="15" t="s">
        <v>498</v>
      </c>
      <c r="J179" s="15" t="s">
        <v>499</v>
      </c>
      <c r="K179" s="15" t="s">
        <v>500</v>
      </c>
      <c r="L179" s="13" t="s">
        <v>513</v>
      </c>
      <c r="M179" s="15" t="s">
        <v>514</v>
      </c>
      <c r="N179" s="13" t="s">
        <v>213</v>
      </c>
      <c r="O179" s="15" t="s">
        <v>214</v>
      </c>
      <c r="P179" s="15" t="s">
        <v>215</v>
      </c>
      <c r="Q179" s="15" t="s">
        <v>436</v>
      </c>
      <c r="R179" s="13" t="s">
        <v>437</v>
      </c>
      <c r="S179" s="13" t="s">
        <v>317</v>
      </c>
      <c r="T179" s="13" t="s">
        <v>151</v>
      </c>
      <c r="U179" s="14">
        <v>45717</v>
      </c>
      <c r="V179" s="14"/>
      <c r="W179" s="15"/>
      <c r="X179" s="15"/>
      <c r="Y179" s="13"/>
      <c r="Z179" s="15"/>
      <c r="AA179" s="15"/>
      <c r="AB179" s="15"/>
      <c r="AC179" s="13"/>
      <c r="AD179" s="15"/>
      <c r="AE179" s="15"/>
      <c r="AF179" s="15"/>
      <c r="AG179" s="13"/>
      <c r="AH179" s="15"/>
      <c r="AI179" s="15"/>
      <c r="AJ179" s="15"/>
      <c r="AK179" s="13"/>
      <c r="AL179" s="15"/>
      <c r="AM179" s="15"/>
      <c r="AN179" s="13"/>
      <c r="AO179" s="13"/>
    </row>
    <row r="180" spans="1:41" ht="60" x14ac:dyDescent="0.25">
      <c r="A180" s="13" t="s">
        <v>308</v>
      </c>
      <c r="B180" s="13" t="s">
        <v>201</v>
      </c>
      <c r="C180" s="14">
        <v>43280.628472222219</v>
      </c>
      <c r="D180" s="13" t="s">
        <v>136</v>
      </c>
      <c r="E180" s="15" t="s">
        <v>137</v>
      </c>
      <c r="F180" s="13" t="s">
        <v>138</v>
      </c>
      <c r="G180" s="15" t="s">
        <v>139</v>
      </c>
      <c r="H180" s="13" t="s">
        <v>497</v>
      </c>
      <c r="I180" s="15" t="s">
        <v>498</v>
      </c>
      <c r="J180" s="15" t="s">
        <v>499</v>
      </c>
      <c r="K180" s="15" t="s">
        <v>500</v>
      </c>
      <c r="L180" s="13" t="s">
        <v>501</v>
      </c>
      <c r="M180" s="15" t="s">
        <v>502</v>
      </c>
      <c r="N180" s="13" t="s">
        <v>503</v>
      </c>
      <c r="O180" s="15" t="s">
        <v>504</v>
      </c>
      <c r="P180" s="15" t="s">
        <v>147</v>
      </c>
      <c r="Q180" s="15" t="s">
        <v>444</v>
      </c>
      <c r="R180" s="13" t="s">
        <v>445</v>
      </c>
      <c r="S180" s="13" t="s">
        <v>317</v>
      </c>
      <c r="T180" s="13" t="s">
        <v>151</v>
      </c>
      <c r="U180" s="14">
        <v>42825</v>
      </c>
      <c r="V180" s="14"/>
      <c r="W180" s="15"/>
      <c r="X180" s="15"/>
      <c r="Y180" s="13"/>
      <c r="Z180" s="15"/>
      <c r="AA180" s="15"/>
      <c r="AB180" s="15"/>
      <c r="AC180" s="13"/>
      <c r="AD180" s="15"/>
      <c r="AE180" s="15"/>
      <c r="AF180" s="15"/>
      <c r="AG180" s="13"/>
      <c r="AH180" s="15"/>
      <c r="AI180" s="15"/>
      <c r="AJ180" s="15"/>
      <c r="AK180" s="13"/>
      <c r="AL180" s="15"/>
      <c r="AM180" s="15"/>
      <c r="AN180" s="13"/>
      <c r="AO180" s="13"/>
    </row>
    <row r="181" spans="1:41" ht="45" x14ac:dyDescent="0.25">
      <c r="A181" s="13" t="s">
        <v>308</v>
      </c>
      <c r="B181" s="13" t="s">
        <v>201</v>
      </c>
      <c r="C181" s="14">
        <v>43280.633333333331</v>
      </c>
      <c r="D181" s="13" t="s">
        <v>136</v>
      </c>
      <c r="E181" s="15" t="s">
        <v>137</v>
      </c>
      <c r="F181" s="13" t="s">
        <v>138</v>
      </c>
      <c r="G181" s="15" t="s">
        <v>139</v>
      </c>
      <c r="H181" s="13" t="s">
        <v>497</v>
      </c>
      <c r="I181" s="15" t="s">
        <v>498</v>
      </c>
      <c r="J181" s="15" t="s">
        <v>499</v>
      </c>
      <c r="K181" s="15" t="s">
        <v>500</v>
      </c>
      <c r="L181" s="13" t="s">
        <v>513</v>
      </c>
      <c r="M181" s="15" t="s">
        <v>514</v>
      </c>
      <c r="N181" s="13" t="s">
        <v>213</v>
      </c>
      <c r="O181" s="15" t="s">
        <v>214</v>
      </c>
      <c r="P181" s="15" t="s">
        <v>215</v>
      </c>
      <c r="Q181" s="15" t="s">
        <v>444</v>
      </c>
      <c r="R181" s="13" t="s">
        <v>445</v>
      </c>
      <c r="S181" s="13" t="s">
        <v>317</v>
      </c>
      <c r="T181" s="13" t="s">
        <v>151</v>
      </c>
      <c r="U181" s="14">
        <v>42825</v>
      </c>
      <c r="V181" s="14"/>
      <c r="W181" s="15"/>
      <c r="X181" s="15"/>
      <c r="Y181" s="13"/>
      <c r="Z181" s="15"/>
      <c r="AA181" s="15"/>
      <c r="AB181" s="15"/>
      <c r="AC181" s="13"/>
      <c r="AD181" s="15"/>
      <c r="AE181" s="15"/>
      <c r="AF181" s="15"/>
      <c r="AG181" s="13"/>
      <c r="AH181" s="15"/>
      <c r="AI181" s="15"/>
      <c r="AJ181" s="15"/>
      <c r="AK181" s="13"/>
      <c r="AL181" s="15"/>
      <c r="AM181" s="15"/>
      <c r="AN181" s="13"/>
      <c r="AO181" s="13"/>
    </row>
    <row r="182" spans="1:41" ht="60" x14ac:dyDescent="0.25">
      <c r="A182" s="13" t="s">
        <v>308</v>
      </c>
      <c r="B182" s="13" t="s">
        <v>201</v>
      </c>
      <c r="C182" s="14">
        <v>43280.629861111112</v>
      </c>
      <c r="D182" s="13" t="s">
        <v>136</v>
      </c>
      <c r="E182" s="15" t="s">
        <v>137</v>
      </c>
      <c r="F182" s="13" t="s">
        <v>138</v>
      </c>
      <c r="G182" s="15" t="s">
        <v>139</v>
      </c>
      <c r="H182" s="13" t="s">
        <v>497</v>
      </c>
      <c r="I182" s="15" t="s">
        <v>498</v>
      </c>
      <c r="J182" s="15" t="s">
        <v>499</v>
      </c>
      <c r="K182" s="15" t="s">
        <v>500</v>
      </c>
      <c r="L182" s="13" t="s">
        <v>501</v>
      </c>
      <c r="M182" s="15" t="s">
        <v>502</v>
      </c>
      <c r="N182" s="13" t="s">
        <v>503</v>
      </c>
      <c r="O182" s="15" t="s">
        <v>504</v>
      </c>
      <c r="P182" s="15" t="s">
        <v>147</v>
      </c>
      <c r="Q182" s="15" t="s">
        <v>446</v>
      </c>
      <c r="R182" s="13" t="s">
        <v>447</v>
      </c>
      <c r="S182" s="13" t="s">
        <v>317</v>
      </c>
      <c r="T182" s="13" t="s">
        <v>151</v>
      </c>
      <c r="U182" s="14">
        <v>42825</v>
      </c>
      <c r="V182" s="14"/>
      <c r="W182" s="15"/>
      <c r="X182" s="15"/>
      <c r="Y182" s="13"/>
      <c r="Z182" s="15"/>
      <c r="AA182" s="15"/>
      <c r="AB182" s="15"/>
      <c r="AC182" s="13"/>
      <c r="AD182" s="15"/>
      <c r="AE182" s="15"/>
      <c r="AF182" s="15"/>
      <c r="AG182" s="13"/>
      <c r="AH182" s="15"/>
      <c r="AI182" s="15"/>
      <c r="AJ182" s="15"/>
      <c r="AK182" s="13"/>
      <c r="AL182" s="15"/>
      <c r="AM182" s="15"/>
      <c r="AN182" s="13"/>
      <c r="AO182" s="13"/>
    </row>
    <row r="183" spans="1:41" ht="45" x14ac:dyDescent="0.25">
      <c r="A183" s="13" t="s">
        <v>308</v>
      </c>
      <c r="B183" s="13" t="s">
        <v>201</v>
      </c>
      <c r="C183" s="14">
        <v>43280.634027777778</v>
      </c>
      <c r="D183" s="13" t="s">
        <v>136</v>
      </c>
      <c r="E183" s="15" t="s">
        <v>137</v>
      </c>
      <c r="F183" s="13" t="s">
        <v>138</v>
      </c>
      <c r="G183" s="15" t="s">
        <v>139</v>
      </c>
      <c r="H183" s="13" t="s">
        <v>497</v>
      </c>
      <c r="I183" s="15" t="s">
        <v>498</v>
      </c>
      <c r="J183" s="15" t="s">
        <v>499</v>
      </c>
      <c r="K183" s="15" t="s">
        <v>500</v>
      </c>
      <c r="L183" s="13" t="s">
        <v>513</v>
      </c>
      <c r="M183" s="15" t="s">
        <v>514</v>
      </c>
      <c r="N183" s="13" t="s">
        <v>213</v>
      </c>
      <c r="O183" s="15" t="s">
        <v>214</v>
      </c>
      <c r="P183" s="15" t="s">
        <v>215</v>
      </c>
      <c r="Q183" s="15" t="s">
        <v>446</v>
      </c>
      <c r="R183" s="13" t="s">
        <v>447</v>
      </c>
      <c r="S183" s="13" t="s">
        <v>317</v>
      </c>
      <c r="T183" s="13" t="s">
        <v>151</v>
      </c>
      <c r="U183" s="14">
        <v>42825</v>
      </c>
      <c r="V183" s="14"/>
      <c r="W183" s="15"/>
      <c r="X183" s="15"/>
      <c r="Y183" s="13"/>
      <c r="Z183" s="15"/>
      <c r="AA183" s="15"/>
      <c r="AB183" s="15"/>
      <c r="AC183" s="13"/>
      <c r="AD183" s="15"/>
      <c r="AE183" s="15"/>
      <c r="AF183" s="15"/>
      <c r="AG183" s="13"/>
      <c r="AH183" s="15"/>
      <c r="AI183" s="15"/>
      <c r="AJ183" s="15"/>
      <c r="AK183" s="13"/>
      <c r="AL183" s="15"/>
      <c r="AM183" s="15"/>
      <c r="AN183" s="13"/>
      <c r="AO183" s="13"/>
    </row>
    <row r="184" spans="1:41" ht="60" x14ac:dyDescent="0.25">
      <c r="A184" s="13" t="s">
        <v>308</v>
      </c>
      <c r="B184" s="13" t="s">
        <v>201</v>
      </c>
      <c r="C184" s="14">
        <v>43280.630555555559</v>
      </c>
      <c r="D184" s="13" t="s">
        <v>136</v>
      </c>
      <c r="E184" s="15" t="s">
        <v>137</v>
      </c>
      <c r="F184" s="13" t="s">
        <v>138</v>
      </c>
      <c r="G184" s="15" t="s">
        <v>139</v>
      </c>
      <c r="H184" s="13" t="s">
        <v>497</v>
      </c>
      <c r="I184" s="15" t="s">
        <v>498</v>
      </c>
      <c r="J184" s="15" t="s">
        <v>499</v>
      </c>
      <c r="K184" s="15" t="s">
        <v>500</v>
      </c>
      <c r="L184" s="13" t="s">
        <v>501</v>
      </c>
      <c r="M184" s="15" t="s">
        <v>502</v>
      </c>
      <c r="N184" s="13" t="s">
        <v>503</v>
      </c>
      <c r="O184" s="15" t="s">
        <v>504</v>
      </c>
      <c r="P184" s="15" t="s">
        <v>147</v>
      </c>
      <c r="Q184" s="15" t="s">
        <v>522</v>
      </c>
      <c r="R184" s="13" t="s">
        <v>523</v>
      </c>
      <c r="S184" s="13" t="s">
        <v>317</v>
      </c>
      <c r="T184" s="13" t="s">
        <v>151</v>
      </c>
      <c r="U184" s="14">
        <v>42825</v>
      </c>
      <c r="V184" s="14"/>
      <c r="W184" s="15"/>
      <c r="X184" s="15"/>
      <c r="Y184" s="13"/>
      <c r="Z184" s="15"/>
      <c r="AA184" s="15"/>
      <c r="AB184" s="15"/>
      <c r="AC184" s="13"/>
      <c r="AD184" s="15"/>
      <c r="AE184" s="15"/>
      <c r="AF184" s="15"/>
      <c r="AG184" s="13"/>
      <c r="AH184" s="15"/>
      <c r="AI184" s="15"/>
      <c r="AJ184" s="15"/>
      <c r="AK184" s="13"/>
      <c r="AL184" s="15"/>
      <c r="AM184" s="15"/>
      <c r="AN184" s="13"/>
      <c r="AO184" s="13"/>
    </row>
    <row r="185" spans="1:41" ht="45" x14ac:dyDescent="0.25">
      <c r="A185" s="13" t="s">
        <v>308</v>
      </c>
      <c r="B185" s="13" t="s">
        <v>201</v>
      </c>
      <c r="C185" s="14">
        <v>43280.634722222225</v>
      </c>
      <c r="D185" s="13" t="s">
        <v>136</v>
      </c>
      <c r="E185" s="15" t="s">
        <v>137</v>
      </c>
      <c r="F185" s="13" t="s">
        <v>138</v>
      </c>
      <c r="G185" s="15" t="s">
        <v>139</v>
      </c>
      <c r="H185" s="13" t="s">
        <v>497</v>
      </c>
      <c r="I185" s="15" t="s">
        <v>498</v>
      </c>
      <c r="J185" s="15" t="s">
        <v>499</v>
      </c>
      <c r="K185" s="15" t="s">
        <v>500</v>
      </c>
      <c r="L185" s="13" t="s">
        <v>513</v>
      </c>
      <c r="M185" s="15" t="s">
        <v>514</v>
      </c>
      <c r="N185" s="13" t="s">
        <v>213</v>
      </c>
      <c r="O185" s="15" t="s">
        <v>214</v>
      </c>
      <c r="P185" s="15" t="s">
        <v>215</v>
      </c>
      <c r="Q185" s="15" t="s">
        <v>522</v>
      </c>
      <c r="R185" s="13" t="s">
        <v>523</v>
      </c>
      <c r="S185" s="13" t="s">
        <v>317</v>
      </c>
      <c r="T185" s="13" t="s">
        <v>151</v>
      </c>
      <c r="U185" s="14">
        <v>42825</v>
      </c>
      <c r="V185" s="14"/>
      <c r="W185" s="15"/>
      <c r="X185" s="15"/>
      <c r="Y185" s="13"/>
      <c r="Z185" s="15"/>
      <c r="AA185" s="15"/>
      <c r="AB185" s="15"/>
      <c r="AC185" s="13"/>
      <c r="AD185" s="15"/>
      <c r="AE185" s="15"/>
      <c r="AF185" s="15"/>
      <c r="AG185" s="13"/>
      <c r="AH185" s="15"/>
      <c r="AI185" s="15"/>
      <c r="AJ185" s="15"/>
      <c r="AK185" s="13"/>
      <c r="AL185" s="15"/>
      <c r="AM185" s="15"/>
      <c r="AN185" s="13"/>
      <c r="AO185" s="13"/>
    </row>
    <row r="186" spans="1:41" ht="60" x14ac:dyDescent="0.25">
      <c r="A186" s="13" t="s">
        <v>308</v>
      </c>
      <c r="B186" s="13" t="s">
        <v>201</v>
      </c>
      <c r="C186" s="14">
        <v>43280.588888888888</v>
      </c>
      <c r="D186" s="13" t="s">
        <v>136</v>
      </c>
      <c r="E186" s="15" t="s">
        <v>137</v>
      </c>
      <c r="F186" s="13" t="s">
        <v>138</v>
      </c>
      <c r="G186" s="15" t="s">
        <v>139</v>
      </c>
      <c r="H186" s="13" t="s">
        <v>497</v>
      </c>
      <c r="I186" s="15" t="s">
        <v>498</v>
      </c>
      <c r="J186" s="15" t="s">
        <v>499</v>
      </c>
      <c r="K186" s="15" t="s">
        <v>500</v>
      </c>
      <c r="L186" s="13" t="s">
        <v>501</v>
      </c>
      <c r="M186" s="15" t="s">
        <v>502</v>
      </c>
      <c r="N186" s="13" t="s">
        <v>503</v>
      </c>
      <c r="O186" s="15" t="s">
        <v>504</v>
      </c>
      <c r="P186" s="15" t="s">
        <v>147</v>
      </c>
      <c r="Q186" s="15" t="s">
        <v>524</v>
      </c>
      <c r="R186" s="13" t="s">
        <v>525</v>
      </c>
      <c r="S186" s="13" t="s">
        <v>317</v>
      </c>
      <c r="T186" s="13" t="s">
        <v>202</v>
      </c>
      <c r="U186" s="14">
        <v>42825</v>
      </c>
      <c r="V186" s="14"/>
      <c r="W186" s="15"/>
      <c r="X186" s="15"/>
      <c r="Y186" s="13"/>
      <c r="Z186" s="15"/>
      <c r="AA186" s="15"/>
      <c r="AB186" s="15"/>
      <c r="AC186" s="13"/>
      <c r="AD186" s="15"/>
      <c r="AE186" s="15"/>
      <c r="AF186" s="15"/>
      <c r="AG186" s="13"/>
      <c r="AH186" s="15"/>
      <c r="AI186" s="15"/>
      <c r="AJ186" s="15"/>
      <c r="AK186" s="13"/>
      <c r="AL186" s="15"/>
      <c r="AM186" s="15"/>
      <c r="AN186" s="13"/>
      <c r="AO186" s="13"/>
    </row>
    <row r="187" spans="1:41" ht="45" x14ac:dyDescent="0.25">
      <c r="A187" s="13" t="s">
        <v>308</v>
      </c>
      <c r="B187" s="13" t="s">
        <v>201</v>
      </c>
      <c r="C187" s="14">
        <v>43280.591666666667</v>
      </c>
      <c r="D187" s="13" t="s">
        <v>136</v>
      </c>
      <c r="E187" s="15" t="s">
        <v>137</v>
      </c>
      <c r="F187" s="13" t="s">
        <v>138</v>
      </c>
      <c r="G187" s="15" t="s">
        <v>139</v>
      </c>
      <c r="H187" s="13" t="s">
        <v>497</v>
      </c>
      <c r="I187" s="15" t="s">
        <v>498</v>
      </c>
      <c r="J187" s="15" t="s">
        <v>499</v>
      </c>
      <c r="K187" s="15" t="s">
        <v>500</v>
      </c>
      <c r="L187" s="13" t="s">
        <v>513</v>
      </c>
      <c r="M187" s="15" t="s">
        <v>514</v>
      </c>
      <c r="N187" s="13" t="s">
        <v>213</v>
      </c>
      <c r="O187" s="15" t="s">
        <v>214</v>
      </c>
      <c r="P187" s="15" t="s">
        <v>215</v>
      </c>
      <c r="Q187" s="15" t="s">
        <v>524</v>
      </c>
      <c r="R187" s="13" t="s">
        <v>525</v>
      </c>
      <c r="S187" s="13" t="s">
        <v>317</v>
      </c>
      <c r="T187" s="13" t="s">
        <v>202</v>
      </c>
      <c r="U187" s="14">
        <v>42825</v>
      </c>
      <c r="V187" s="14"/>
      <c r="W187" s="15"/>
      <c r="X187" s="15"/>
      <c r="Y187" s="13"/>
      <c r="Z187" s="15"/>
      <c r="AA187" s="15"/>
      <c r="AB187" s="15"/>
      <c r="AC187" s="13"/>
      <c r="AD187" s="15"/>
      <c r="AE187" s="15"/>
      <c r="AF187" s="15"/>
      <c r="AG187" s="13"/>
      <c r="AH187" s="15"/>
      <c r="AI187" s="15"/>
      <c r="AJ187" s="15"/>
      <c r="AK187" s="13"/>
      <c r="AL187" s="15"/>
      <c r="AM187" s="15"/>
      <c r="AN187" s="13"/>
      <c r="AO187" s="13"/>
    </row>
    <row r="188" spans="1:41" ht="60" x14ac:dyDescent="0.25">
      <c r="A188" s="13" t="s">
        <v>308</v>
      </c>
      <c r="B188" s="13" t="s">
        <v>201</v>
      </c>
      <c r="C188" s="14">
        <v>43280.589583333334</v>
      </c>
      <c r="D188" s="13" t="s">
        <v>136</v>
      </c>
      <c r="E188" s="15" t="s">
        <v>137</v>
      </c>
      <c r="F188" s="13" t="s">
        <v>138</v>
      </c>
      <c r="G188" s="15" t="s">
        <v>139</v>
      </c>
      <c r="H188" s="13" t="s">
        <v>497</v>
      </c>
      <c r="I188" s="15" t="s">
        <v>498</v>
      </c>
      <c r="J188" s="15" t="s">
        <v>499</v>
      </c>
      <c r="K188" s="15" t="s">
        <v>500</v>
      </c>
      <c r="L188" s="13" t="s">
        <v>501</v>
      </c>
      <c r="M188" s="15" t="s">
        <v>502</v>
      </c>
      <c r="N188" s="13" t="s">
        <v>503</v>
      </c>
      <c r="O188" s="15" t="s">
        <v>504</v>
      </c>
      <c r="P188" s="15" t="s">
        <v>147</v>
      </c>
      <c r="Q188" s="15" t="s">
        <v>526</v>
      </c>
      <c r="R188" s="13" t="s">
        <v>527</v>
      </c>
      <c r="S188" s="13" t="s">
        <v>317</v>
      </c>
      <c r="T188" s="13" t="s">
        <v>202</v>
      </c>
      <c r="U188" s="14">
        <v>42825</v>
      </c>
      <c r="V188" s="14"/>
      <c r="W188" s="15"/>
      <c r="X188" s="15"/>
      <c r="Y188" s="13"/>
      <c r="Z188" s="15"/>
      <c r="AA188" s="15"/>
      <c r="AB188" s="15"/>
      <c r="AC188" s="13"/>
      <c r="AD188" s="15"/>
      <c r="AE188" s="15"/>
      <c r="AF188" s="15"/>
      <c r="AG188" s="13"/>
      <c r="AH188" s="15"/>
      <c r="AI188" s="15"/>
      <c r="AJ188" s="15"/>
      <c r="AK188" s="13"/>
      <c r="AL188" s="15"/>
      <c r="AM188" s="15"/>
      <c r="AN188" s="13"/>
      <c r="AO188" s="13"/>
    </row>
    <row r="189" spans="1:41" ht="45" x14ac:dyDescent="0.25">
      <c r="A189" s="13" t="s">
        <v>308</v>
      </c>
      <c r="B189" s="13" t="s">
        <v>201</v>
      </c>
      <c r="C189" s="14">
        <v>43280.592361111114</v>
      </c>
      <c r="D189" s="13" t="s">
        <v>136</v>
      </c>
      <c r="E189" s="15" t="s">
        <v>137</v>
      </c>
      <c r="F189" s="13" t="s">
        <v>138</v>
      </c>
      <c r="G189" s="15" t="s">
        <v>139</v>
      </c>
      <c r="H189" s="13" t="s">
        <v>497</v>
      </c>
      <c r="I189" s="15" t="s">
        <v>498</v>
      </c>
      <c r="J189" s="15" t="s">
        <v>499</v>
      </c>
      <c r="K189" s="15" t="s">
        <v>500</v>
      </c>
      <c r="L189" s="13" t="s">
        <v>513</v>
      </c>
      <c r="M189" s="15" t="s">
        <v>514</v>
      </c>
      <c r="N189" s="13" t="s">
        <v>213</v>
      </c>
      <c r="O189" s="15" t="s">
        <v>214</v>
      </c>
      <c r="P189" s="15" t="s">
        <v>215</v>
      </c>
      <c r="Q189" s="15" t="s">
        <v>526</v>
      </c>
      <c r="R189" s="13" t="s">
        <v>527</v>
      </c>
      <c r="S189" s="13" t="s">
        <v>317</v>
      </c>
      <c r="T189" s="13" t="s">
        <v>202</v>
      </c>
      <c r="U189" s="14">
        <v>42825</v>
      </c>
      <c r="V189" s="14"/>
      <c r="W189" s="15"/>
      <c r="X189" s="15"/>
      <c r="Y189" s="13"/>
      <c r="Z189" s="15"/>
      <c r="AA189" s="15"/>
      <c r="AB189" s="15"/>
      <c r="AC189" s="13"/>
      <c r="AD189" s="15"/>
      <c r="AE189" s="15"/>
      <c r="AF189" s="15"/>
      <c r="AG189" s="13"/>
      <c r="AH189" s="15"/>
      <c r="AI189" s="15"/>
      <c r="AJ189" s="15"/>
      <c r="AK189" s="13"/>
      <c r="AL189" s="15"/>
      <c r="AM189" s="15"/>
      <c r="AN189" s="13"/>
      <c r="AO189" s="13"/>
    </row>
    <row r="190" spans="1:41" ht="60" x14ac:dyDescent="0.25">
      <c r="A190" s="13" t="s">
        <v>308</v>
      </c>
      <c r="B190" s="13" t="s">
        <v>201</v>
      </c>
      <c r="C190" s="14">
        <v>43280.631249999999</v>
      </c>
      <c r="D190" s="13" t="s">
        <v>136</v>
      </c>
      <c r="E190" s="15" t="s">
        <v>137</v>
      </c>
      <c r="F190" s="13" t="s">
        <v>138</v>
      </c>
      <c r="G190" s="15" t="s">
        <v>139</v>
      </c>
      <c r="H190" s="13" t="s">
        <v>497</v>
      </c>
      <c r="I190" s="15" t="s">
        <v>498</v>
      </c>
      <c r="J190" s="15" t="s">
        <v>499</v>
      </c>
      <c r="K190" s="15" t="s">
        <v>500</v>
      </c>
      <c r="L190" s="13" t="s">
        <v>501</v>
      </c>
      <c r="M190" s="15" t="s">
        <v>502</v>
      </c>
      <c r="N190" s="13" t="s">
        <v>503</v>
      </c>
      <c r="O190" s="15" t="s">
        <v>504</v>
      </c>
      <c r="P190" s="15" t="s">
        <v>147</v>
      </c>
      <c r="Q190" s="15" t="s">
        <v>457</v>
      </c>
      <c r="R190" s="13" t="s">
        <v>458</v>
      </c>
      <c r="S190" s="13" t="s">
        <v>317</v>
      </c>
      <c r="T190" s="13" t="s">
        <v>151</v>
      </c>
      <c r="U190" s="14">
        <v>42825</v>
      </c>
      <c r="V190" s="14"/>
      <c r="W190" s="15"/>
      <c r="X190" s="15"/>
      <c r="Y190" s="13"/>
      <c r="Z190" s="15"/>
      <c r="AA190" s="15"/>
      <c r="AB190" s="15"/>
      <c r="AC190" s="13"/>
      <c r="AD190" s="15"/>
      <c r="AE190" s="15"/>
      <c r="AF190" s="15"/>
      <c r="AG190" s="13"/>
      <c r="AH190" s="15"/>
      <c r="AI190" s="15"/>
      <c r="AJ190" s="15"/>
      <c r="AK190" s="13"/>
      <c r="AL190" s="15"/>
      <c r="AM190" s="15"/>
      <c r="AN190" s="13"/>
      <c r="AO190" s="13"/>
    </row>
    <row r="191" spans="1:41" ht="45" x14ac:dyDescent="0.25">
      <c r="A191" s="13" t="s">
        <v>308</v>
      </c>
      <c r="B191" s="13" t="s">
        <v>201</v>
      </c>
      <c r="C191" s="14">
        <v>43280.635416666664</v>
      </c>
      <c r="D191" s="13" t="s">
        <v>136</v>
      </c>
      <c r="E191" s="15" t="s">
        <v>137</v>
      </c>
      <c r="F191" s="13" t="s">
        <v>138</v>
      </c>
      <c r="G191" s="15" t="s">
        <v>139</v>
      </c>
      <c r="H191" s="13" t="s">
        <v>497</v>
      </c>
      <c r="I191" s="15" t="s">
        <v>498</v>
      </c>
      <c r="J191" s="15" t="s">
        <v>499</v>
      </c>
      <c r="K191" s="15" t="s">
        <v>500</v>
      </c>
      <c r="L191" s="13" t="s">
        <v>513</v>
      </c>
      <c r="M191" s="15" t="s">
        <v>514</v>
      </c>
      <c r="N191" s="13" t="s">
        <v>213</v>
      </c>
      <c r="O191" s="15" t="s">
        <v>214</v>
      </c>
      <c r="P191" s="15" t="s">
        <v>215</v>
      </c>
      <c r="Q191" s="15" t="s">
        <v>457</v>
      </c>
      <c r="R191" s="13" t="s">
        <v>458</v>
      </c>
      <c r="S191" s="13" t="s">
        <v>317</v>
      </c>
      <c r="T191" s="13" t="s">
        <v>151</v>
      </c>
      <c r="U191" s="14">
        <v>42825</v>
      </c>
      <c r="V191" s="14"/>
      <c r="W191" s="15"/>
      <c r="X191" s="15"/>
      <c r="Y191" s="13"/>
      <c r="Z191" s="15"/>
      <c r="AA191" s="15"/>
      <c r="AB191" s="15"/>
      <c r="AC191" s="13"/>
      <c r="AD191" s="15"/>
      <c r="AE191" s="15"/>
      <c r="AF191" s="15"/>
      <c r="AG191" s="13"/>
      <c r="AH191" s="15"/>
      <c r="AI191" s="15"/>
      <c r="AJ191" s="15"/>
      <c r="AK191" s="13"/>
      <c r="AL191" s="15"/>
      <c r="AM191" s="15"/>
      <c r="AN191" s="13"/>
      <c r="AO191" s="13"/>
    </row>
    <row r="192" spans="1:41" ht="60" x14ac:dyDescent="0.25">
      <c r="A192" s="13" t="s">
        <v>210</v>
      </c>
      <c r="B192" s="13" t="s">
        <v>135</v>
      </c>
      <c r="C192" s="14">
        <v>44725.481944444444</v>
      </c>
      <c r="D192" s="13" t="s">
        <v>136</v>
      </c>
      <c r="E192" s="15" t="s">
        <v>137</v>
      </c>
      <c r="F192" s="13" t="s">
        <v>138</v>
      </c>
      <c r="G192" s="15" t="s">
        <v>139</v>
      </c>
      <c r="H192" s="13" t="s">
        <v>528</v>
      </c>
      <c r="I192" s="15" t="s">
        <v>529</v>
      </c>
      <c r="J192" s="15" t="s">
        <v>529</v>
      </c>
      <c r="K192" s="15" t="s">
        <v>530</v>
      </c>
      <c r="L192" s="13" t="s">
        <v>531</v>
      </c>
      <c r="M192" s="15" t="s">
        <v>532</v>
      </c>
      <c r="N192" s="13" t="s">
        <v>145</v>
      </c>
      <c r="O192" s="15" t="s">
        <v>146</v>
      </c>
      <c r="P192" s="15" t="s">
        <v>147</v>
      </c>
      <c r="Q192" s="15" t="s">
        <v>148</v>
      </c>
      <c r="R192" s="13" t="s">
        <v>149</v>
      </c>
      <c r="S192" s="13" t="s">
        <v>150</v>
      </c>
      <c r="T192" s="13" t="s">
        <v>151</v>
      </c>
      <c r="U192" s="14">
        <v>43520</v>
      </c>
      <c r="V192" s="14">
        <v>44633</v>
      </c>
      <c r="W192" s="15"/>
      <c r="X192" s="15"/>
      <c r="Y192" s="13"/>
      <c r="Z192" s="15"/>
      <c r="AA192" s="15"/>
      <c r="AB192" s="15"/>
      <c r="AC192" s="13"/>
      <c r="AD192" s="15"/>
      <c r="AE192" s="15"/>
      <c r="AF192" s="15"/>
      <c r="AG192" s="13"/>
      <c r="AH192" s="15"/>
      <c r="AI192" s="15"/>
      <c r="AJ192" s="15"/>
      <c r="AK192" s="13"/>
      <c r="AL192" s="15"/>
      <c r="AM192" s="15"/>
      <c r="AN192" s="13"/>
      <c r="AO192" s="13"/>
    </row>
    <row r="193" spans="1:41" ht="60" x14ac:dyDescent="0.25">
      <c r="A193" s="13" t="s">
        <v>210</v>
      </c>
      <c r="B193" s="13" t="s">
        <v>201</v>
      </c>
      <c r="C193" s="14">
        <v>44728.866666666669</v>
      </c>
      <c r="D193" s="13" t="s">
        <v>136</v>
      </c>
      <c r="E193" s="15" t="s">
        <v>137</v>
      </c>
      <c r="F193" s="13" t="s">
        <v>138</v>
      </c>
      <c r="G193" s="15" t="s">
        <v>139</v>
      </c>
      <c r="H193" s="13" t="s">
        <v>528</v>
      </c>
      <c r="I193" s="15" t="s">
        <v>529</v>
      </c>
      <c r="J193" s="15" t="s">
        <v>529</v>
      </c>
      <c r="K193" s="15" t="s">
        <v>530</v>
      </c>
      <c r="L193" s="13" t="s">
        <v>531</v>
      </c>
      <c r="M193" s="15" t="s">
        <v>532</v>
      </c>
      <c r="N193" s="13" t="s">
        <v>145</v>
      </c>
      <c r="O193" s="15" t="s">
        <v>146</v>
      </c>
      <c r="P193" s="15" t="s">
        <v>147</v>
      </c>
      <c r="Q193" s="15" t="s">
        <v>148</v>
      </c>
      <c r="R193" s="13" t="s">
        <v>149</v>
      </c>
      <c r="S193" s="13" t="s">
        <v>150</v>
      </c>
      <c r="T193" s="13" t="s">
        <v>151</v>
      </c>
      <c r="U193" s="14">
        <v>44634</v>
      </c>
      <c r="V193" s="14"/>
      <c r="W193" s="15"/>
      <c r="X193" s="15"/>
      <c r="Y193" s="13"/>
      <c r="Z193" s="15"/>
      <c r="AA193" s="15"/>
      <c r="AB193" s="15"/>
      <c r="AC193" s="13"/>
      <c r="AD193" s="15"/>
      <c r="AE193" s="15"/>
      <c r="AF193" s="15"/>
      <c r="AG193" s="13"/>
      <c r="AH193" s="15"/>
      <c r="AI193" s="15"/>
      <c r="AJ193" s="15"/>
      <c r="AK193" s="13"/>
      <c r="AL193" s="15"/>
      <c r="AM193" s="15"/>
      <c r="AN193" s="13"/>
      <c r="AO193" s="13"/>
    </row>
    <row r="194" spans="1:41" ht="60" x14ac:dyDescent="0.25">
      <c r="A194" s="13" t="s">
        <v>134</v>
      </c>
      <c r="B194" s="13" t="s">
        <v>135</v>
      </c>
      <c r="C194" s="14">
        <v>43774.571527777778</v>
      </c>
      <c r="D194" s="13" t="s">
        <v>136</v>
      </c>
      <c r="E194" s="15" t="s">
        <v>137</v>
      </c>
      <c r="F194" s="13" t="s">
        <v>138</v>
      </c>
      <c r="G194" s="15" t="s">
        <v>139</v>
      </c>
      <c r="H194" s="13" t="s">
        <v>528</v>
      </c>
      <c r="I194" s="15" t="s">
        <v>529</v>
      </c>
      <c r="J194" s="15" t="s">
        <v>529</v>
      </c>
      <c r="K194" s="15" t="s">
        <v>530</v>
      </c>
      <c r="L194" s="13" t="s">
        <v>600</v>
      </c>
      <c r="M194" s="15" t="s">
        <v>601</v>
      </c>
      <c r="N194" s="13" t="s">
        <v>145</v>
      </c>
      <c r="O194" s="15" t="s">
        <v>205</v>
      </c>
      <c r="P194" s="15" t="s">
        <v>206</v>
      </c>
      <c r="Q194" s="15" t="s">
        <v>148</v>
      </c>
      <c r="R194" s="13" t="s">
        <v>149</v>
      </c>
      <c r="S194" s="13" t="s">
        <v>150</v>
      </c>
      <c r="T194" s="13" t="s">
        <v>151</v>
      </c>
      <c r="U194" s="14">
        <v>43520</v>
      </c>
      <c r="V194" s="14"/>
      <c r="W194" s="15"/>
      <c r="X194" s="15"/>
      <c r="Y194" s="13"/>
      <c r="Z194" s="15"/>
      <c r="AA194" s="15"/>
      <c r="AB194" s="15"/>
      <c r="AC194" s="13"/>
      <c r="AD194" s="15"/>
      <c r="AE194" s="15"/>
      <c r="AF194" s="15"/>
      <c r="AG194" s="13"/>
      <c r="AH194" s="15"/>
      <c r="AI194" s="15"/>
      <c r="AJ194" s="15"/>
      <c r="AK194" s="13"/>
      <c r="AL194" s="15"/>
      <c r="AM194" s="15"/>
      <c r="AN194" s="13"/>
      <c r="AO194" s="13"/>
    </row>
    <row r="195" spans="1:41" ht="45" x14ac:dyDescent="0.25">
      <c r="A195" s="13" t="s">
        <v>210</v>
      </c>
      <c r="B195" s="13" t="s">
        <v>135</v>
      </c>
      <c r="C195" s="14">
        <v>44713.355555555558</v>
      </c>
      <c r="D195" s="13" t="s">
        <v>136</v>
      </c>
      <c r="E195" s="15" t="s">
        <v>137</v>
      </c>
      <c r="F195" s="13" t="s">
        <v>138</v>
      </c>
      <c r="G195" s="15" t="s">
        <v>139</v>
      </c>
      <c r="H195" s="13" t="s">
        <v>528</v>
      </c>
      <c r="I195" s="15" t="s">
        <v>529</v>
      </c>
      <c r="J195" s="15" t="s">
        <v>529</v>
      </c>
      <c r="K195" s="15" t="s">
        <v>530</v>
      </c>
      <c r="L195" s="13" t="s">
        <v>605</v>
      </c>
      <c r="M195" s="15" t="s">
        <v>606</v>
      </c>
      <c r="N195" s="13" t="s">
        <v>213</v>
      </c>
      <c r="O195" s="15" t="s">
        <v>214</v>
      </c>
      <c r="P195" s="15" t="s">
        <v>215</v>
      </c>
      <c r="Q195" s="15" t="s">
        <v>148</v>
      </c>
      <c r="R195" s="13" t="s">
        <v>149</v>
      </c>
      <c r="S195" s="13" t="s">
        <v>150</v>
      </c>
      <c r="T195" s="13" t="s">
        <v>151</v>
      </c>
      <c r="U195" s="14">
        <v>43520</v>
      </c>
      <c r="V195" s="14">
        <v>44347</v>
      </c>
      <c r="W195" s="15"/>
      <c r="X195" s="15"/>
      <c r="Y195" s="13"/>
      <c r="Z195" s="15"/>
      <c r="AA195" s="15"/>
      <c r="AB195" s="15"/>
      <c r="AC195" s="13"/>
      <c r="AD195" s="15"/>
      <c r="AE195" s="15"/>
      <c r="AF195" s="15"/>
      <c r="AG195" s="13"/>
      <c r="AH195" s="15"/>
      <c r="AI195" s="15"/>
      <c r="AJ195" s="15"/>
      <c r="AK195" s="13"/>
      <c r="AL195" s="15"/>
      <c r="AM195" s="15"/>
      <c r="AN195" s="13"/>
      <c r="AO195" s="13"/>
    </row>
    <row r="196" spans="1:41" ht="45" x14ac:dyDescent="0.25">
      <c r="A196" s="13" t="s">
        <v>210</v>
      </c>
      <c r="B196" s="13" t="s">
        <v>201</v>
      </c>
      <c r="C196" s="14">
        <v>44713.356249999997</v>
      </c>
      <c r="D196" s="13" t="s">
        <v>136</v>
      </c>
      <c r="E196" s="15" t="s">
        <v>137</v>
      </c>
      <c r="F196" s="13" t="s">
        <v>138</v>
      </c>
      <c r="G196" s="15" t="s">
        <v>139</v>
      </c>
      <c r="H196" s="13" t="s">
        <v>528</v>
      </c>
      <c r="I196" s="15" t="s">
        <v>529</v>
      </c>
      <c r="J196" s="15" t="s">
        <v>529</v>
      </c>
      <c r="K196" s="15" t="s">
        <v>530</v>
      </c>
      <c r="L196" s="13" t="s">
        <v>605</v>
      </c>
      <c r="M196" s="15" t="s">
        <v>606</v>
      </c>
      <c r="N196" s="13" t="s">
        <v>213</v>
      </c>
      <c r="O196" s="15" t="s">
        <v>214</v>
      </c>
      <c r="P196" s="15" t="s">
        <v>215</v>
      </c>
      <c r="Q196" s="15" t="s">
        <v>148</v>
      </c>
      <c r="R196" s="13" t="s">
        <v>149</v>
      </c>
      <c r="S196" s="13" t="s">
        <v>150</v>
      </c>
      <c r="T196" s="13" t="s">
        <v>151</v>
      </c>
      <c r="U196" s="14">
        <v>44348</v>
      </c>
      <c r="V196" s="14"/>
      <c r="W196" s="15"/>
      <c r="X196" s="15"/>
      <c r="Y196" s="13"/>
      <c r="Z196" s="15"/>
      <c r="AA196" s="15"/>
      <c r="AB196" s="15"/>
      <c r="AC196" s="13"/>
      <c r="AD196" s="15"/>
      <c r="AE196" s="15"/>
      <c r="AF196" s="15"/>
      <c r="AG196" s="13"/>
      <c r="AH196" s="15"/>
      <c r="AI196" s="15"/>
      <c r="AJ196" s="15"/>
      <c r="AK196" s="13"/>
      <c r="AL196" s="15"/>
      <c r="AM196" s="15"/>
      <c r="AN196" s="13"/>
      <c r="AO196" s="13"/>
    </row>
    <row r="197" spans="1:41" ht="60" x14ac:dyDescent="0.25">
      <c r="A197" s="13" t="s">
        <v>224</v>
      </c>
      <c r="B197" s="13" t="s">
        <v>201</v>
      </c>
      <c r="C197" s="14">
        <v>44886.48333333333</v>
      </c>
      <c r="D197" s="13" t="s">
        <v>136</v>
      </c>
      <c r="E197" s="15" t="s">
        <v>137</v>
      </c>
      <c r="F197" s="13" t="s">
        <v>138</v>
      </c>
      <c r="G197" s="15" t="s">
        <v>139</v>
      </c>
      <c r="H197" s="13" t="s">
        <v>528</v>
      </c>
      <c r="I197" s="15" t="s">
        <v>529</v>
      </c>
      <c r="J197" s="15" t="s">
        <v>529</v>
      </c>
      <c r="K197" s="15" t="s">
        <v>530</v>
      </c>
      <c r="L197" s="13" t="s">
        <v>531</v>
      </c>
      <c r="M197" s="15" t="s">
        <v>532</v>
      </c>
      <c r="N197" s="13" t="s">
        <v>145</v>
      </c>
      <c r="O197" s="15" t="s">
        <v>146</v>
      </c>
      <c r="P197" s="15" t="s">
        <v>147</v>
      </c>
      <c r="Q197" s="15" t="s">
        <v>225</v>
      </c>
      <c r="R197" s="13" t="s">
        <v>226</v>
      </c>
      <c r="S197" s="13" t="s">
        <v>150</v>
      </c>
      <c r="T197" s="13" t="s">
        <v>202</v>
      </c>
      <c r="U197" s="14">
        <v>43831</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60" x14ac:dyDescent="0.25">
      <c r="A198" s="13" t="s">
        <v>224</v>
      </c>
      <c r="B198" s="13" t="s">
        <v>201</v>
      </c>
      <c r="C198" s="14">
        <v>44886.48333333333</v>
      </c>
      <c r="D198" s="13" t="s">
        <v>136</v>
      </c>
      <c r="E198" s="15" t="s">
        <v>137</v>
      </c>
      <c r="F198" s="13" t="s">
        <v>138</v>
      </c>
      <c r="G198" s="15" t="s">
        <v>139</v>
      </c>
      <c r="H198" s="13" t="s">
        <v>528</v>
      </c>
      <c r="I198" s="15" t="s">
        <v>529</v>
      </c>
      <c r="J198" s="15" t="s">
        <v>529</v>
      </c>
      <c r="K198" s="15" t="s">
        <v>530</v>
      </c>
      <c r="L198" s="13" t="s">
        <v>600</v>
      </c>
      <c r="M198" s="15" t="s">
        <v>601</v>
      </c>
      <c r="N198" s="13" t="s">
        <v>145</v>
      </c>
      <c r="O198" s="15" t="s">
        <v>205</v>
      </c>
      <c r="P198" s="15" t="s">
        <v>206</v>
      </c>
      <c r="Q198" s="15" t="s">
        <v>225</v>
      </c>
      <c r="R198" s="13" t="s">
        <v>226</v>
      </c>
      <c r="S198" s="13" t="s">
        <v>150</v>
      </c>
      <c r="T198" s="13" t="s">
        <v>202</v>
      </c>
      <c r="U198" s="14">
        <v>43831</v>
      </c>
      <c r="V198" s="14"/>
      <c r="W198" s="15"/>
      <c r="X198" s="15"/>
      <c r="Y198" s="13"/>
      <c r="Z198" s="15"/>
      <c r="AA198" s="15"/>
      <c r="AB198" s="15"/>
      <c r="AC198" s="13"/>
      <c r="AD198" s="15"/>
      <c r="AE198" s="15"/>
      <c r="AF198" s="15"/>
      <c r="AG198" s="13"/>
      <c r="AH198" s="15"/>
      <c r="AI198" s="15"/>
      <c r="AJ198" s="15"/>
      <c r="AK198" s="13"/>
      <c r="AL198" s="15"/>
      <c r="AM198" s="15"/>
      <c r="AN198" s="13"/>
      <c r="AO198" s="13"/>
    </row>
    <row r="199" spans="1:41" ht="45" x14ac:dyDescent="0.25">
      <c r="A199" s="13" t="s">
        <v>224</v>
      </c>
      <c r="B199" s="13" t="s">
        <v>201</v>
      </c>
      <c r="C199" s="14">
        <v>44886.48333333333</v>
      </c>
      <c r="D199" s="13" t="s">
        <v>136</v>
      </c>
      <c r="E199" s="15" t="s">
        <v>137</v>
      </c>
      <c r="F199" s="13" t="s">
        <v>138</v>
      </c>
      <c r="G199" s="15" t="s">
        <v>139</v>
      </c>
      <c r="H199" s="13" t="s">
        <v>528</v>
      </c>
      <c r="I199" s="15" t="s">
        <v>529</v>
      </c>
      <c r="J199" s="15" t="s">
        <v>529</v>
      </c>
      <c r="K199" s="15" t="s">
        <v>530</v>
      </c>
      <c r="L199" s="13" t="s">
        <v>605</v>
      </c>
      <c r="M199" s="15" t="s">
        <v>606</v>
      </c>
      <c r="N199" s="13" t="s">
        <v>213</v>
      </c>
      <c r="O199" s="15" t="s">
        <v>214</v>
      </c>
      <c r="P199" s="15" t="s">
        <v>215</v>
      </c>
      <c r="Q199" s="15" t="s">
        <v>225</v>
      </c>
      <c r="R199" s="13" t="s">
        <v>226</v>
      </c>
      <c r="S199" s="13" t="s">
        <v>150</v>
      </c>
      <c r="T199" s="13" t="s">
        <v>202</v>
      </c>
      <c r="U199" s="14">
        <v>43831</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60" x14ac:dyDescent="0.25">
      <c r="A200" s="13" t="s">
        <v>253</v>
      </c>
      <c r="B200" s="13" t="s">
        <v>201</v>
      </c>
      <c r="C200" s="14">
        <v>45281.696527777778</v>
      </c>
      <c r="D200" s="13" t="s">
        <v>136</v>
      </c>
      <c r="E200" s="15" t="s">
        <v>137</v>
      </c>
      <c r="F200" s="13" t="s">
        <v>138</v>
      </c>
      <c r="G200" s="15" t="s">
        <v>139</v>
      </c>
      <c r="H200" s="13" t="s">
        <v>528</v>
      </c>
      <c r="I200" s="15" t="s">
        <v>529</v>
      </c>
      <c r="J200" s="15" t="s">
        <v>529</v>
      </c>
      <c r="K200" s="15" t="s">
        <v>530</v>
      </c>
      <c r="L200" s="13" t="s">
        <v>531</v>
      </c>
      <c r="M200" s="15" t="s">
        <v>532</v>
      </c>
      <c r="N200" s="13" t="s">
        <v>145</v>
      </c>
      <c r="O200" s="15" t="s">
        <v>146</v>
      </c>
      <c r="P200" s="15" t="s">
        <v>147</v>
      </c>
      <c r="Q200" s="15" t="s">
        <v>227</v>
      </c>
      <c r="R200" s="13" t="s">
        <v>228</v>
      </c>
      <c r="S200" s="13" t="s">
        <v>150</v>
      </c>
      <c r="T200" s="13" t="s">
        <v>202</v>
      </c>
      <c r="U200" s="14">
        <v>43520</v>
      </c>
      <c r="V200" s="14"/>
      <c r="W200" s="15"/>
      <c r="X200" s="15"/>
      <c r="Y200" s="13"/>
      <c r="Z200" s="15"/>
      <c r="AA200" s="15"/>
      <c r="AB200" s="15"/>
      <c r="AC200" s="13"/>
      <c r="AD200" s="15"/>
      <c r="AE200" s="15"/>
      <c r="AF200" s="15"/>
      <c r="AG200" s="13"/>
      <c r="AH200" s="15"/>
      <c r="AI200" s="15"/>
      <c r="AJ200" s="15"/>
      <c r="AK200" s="13"/>
      <c r="AL200" s="15"/>
      <c r="AM200" s="15"/>
      <c r="AN200" s="13"/>
      <c r="AO200" s="13"/>
    </row>
    <row r="201" spans="1:41" ht="60" x14ac:dyDescent="0.25">
      <c r="A201" s="13" t="s">
        <v>253</v>
      </c>
      <c r="B201" s="13" t="s">
        <v>201</v>
      </c>
      <c r="C201" s="14">
        <v>45281.694444444445</v>
      </c>
      <c r="D201" s="13" t="s">
        <v>136</v>
      </c>
      <c r="E201" s="15" t="s">
        <v>137</v>
      </c>
      <c r="F201" s="13" t="s">
        <v>138</v>
      </c>
      <c r="G201" s="15" t="s">
        <v>139</v>
      </c>
      <c r="H201" s="13" t="s">
        <v>528</v>
      </c>
      <c r="I201" s="15" t="s">
        <v>529</v>
      </c>
      <c r="J201" s="15" t="s">
        <v>529</v>
      </c>
      <c r="K201" s="15" t="s">
        <v>530</v>
      </c>
      <c r="L201" s="13" t="s">
        <v>600</v>
      </c>
      <c r="M201" s="15" t="s">
        <v>601</v>
      </c>
      <c r="N201" s="13" t="s">
        <v>145</v>
      </c>
      <c r="O201" s="15" t="s">
        <v>205</v>
      </c>
      <c r="P201" s="15" t="s">
        <v>206</v>
      </c>
      <c r="Q201" s="15" t="s">
        <v>227</v>
      </c>
      <c r="R201" s="13" t="s">
        <v>228</v>
      </c>
      <c r="S201" s="13" t="s">
        <v>150</v>
      </c>
      <c r="T201" s="13" t="s">
        <v>202</v>
      </c>
      <c r="U201" s="14">
        <v>43520</v>
      </c>
      <c r="V201" s="14"/>
      <c r="W201" s="15"/>
      <c r="X201" s="15"/>
      <c r="Y201" s="13"/>
      <c r="Z201" s="15"/>
      <c r="AA201" s="15"/>
      <c r="AB201" s="15"/>
      <c r="AC201" s="13"/>
      <c r="AD201" s="15"/>
      <c r="AE201" s="15"/>
      <c r="AF201" s="15"/>
      <c r="AG201" s="13"/>
      <c r="AH201" s="15"/>
      <c r="AI201" s="15"/>
      <c r="AJ201" s="15"/>
      <c r="AK201" s="13"/>
      <c r="AL201" s="15"/>
      <c r="AM201" s="15"/>
      <c r="AN201" s="13"/>
      <c r="AO201" s="13"/>
    </row>
    <row r="202" spans="1:41" ht="45" x14ac:dyDescent="0.25">
      <c r="A202" s="13" t="s">
        <v>253</v>
      </c>
      <c r="B202" s="13" t="s">
        <v>201</v>
      </c>
      <c r="C202" s="14">
        <v>45281.697222222225</v>
      </c>
      <c r="D202" s="13" t="s">
        <v>136</v>
      </c>
      <c r="E202" s="15" t="s">
        <v>137</v>
      </c>
      <c r="F202" s="13" t="s">
        <v>138</v>
      </c>
      <c r="G202" s="15" t="s">
        <v>139</v>
      </c>
      <c r="H202" s="13" t="s">
        <v>528</v>
      </c>
      <c r="I202" s="15" t="s">
        <v>529</v>
      </c>
      <c r="J202" s="15" t="s">
        <v>529</v>
      </c>
      <c r="K202" s="15" t="s">
        <v>530</v>
      </c>
      <c r="L202" s="13" t="s">
        <v>605</v>
      </c>
      <c r="M202" s="15" t="s">
        <v>606</v>
      </c>
      <c r="N202" s="13" t="s">
        <v>213</v>
      </c>
      <c r="O202" s="15" t="s">
        <v>214</v>
      </c>
      <c r="P202" s="15" t="s">
        <v>215</v>
      </c>
      <c r="Q202" s="15" t="s">
        <v>227</v>
      </c>
      <c r="R202" s="13" t="s">
        <v>228</v>
      </c>
      <c r="S202" s="13" t="s">
        <v>150</v>
      </c>
      <c r="T202" s="13" t="s">
        <v>202</v>
      </c>
      <c r="U202" s="14">
        <v>43520</v>
      </c>
      <c r="V202" s="14"/>
      <c r="W202" s="15"/>
      <c r="X202" s="15"/>
      <c r="Y202" s="13"/>
      <c r="Z202" s="15"/>
      <c r="AA202" s="15"/>
      <c r="AB202" s="15"/>
      <c r="AC202" s="13"/>
      <c r="AD202" s="15"/>
      <c r="AE202" s="15"/>
      <c r="AF202" s="15"/>
      <c r="AG202" s="13"/>
      <c r="AH202" s="15"/>
      <c r="AI202" s="15"/>
      <c r="AJ202" s="15"/>
      <c r="AK202" s="13"/>
      <c r="AL202" s="15"/>
      <c r="AM202" s="15"/>
      <c r="AN202" s="13"/>
      <c r="AO202" s="13"/>
    </row>
    <row r="203" spans="1:41" ht="60" x14ac:dyDescent="0.25">
      <c r="A203" s="13" t="s">
        <v>210</v>
      </c>
      <c r="B203" s="13" t="s">
        <v>135</v>
      </c>
      <c r="C203" s="14">
        <v>44725.48333333333</v>
      </c>
      <c r="D203" s="13" t="s">
        <v>136</v>
      </c>
      <c r="E203" s="15" t="s">
        <v>137</v>
      </c>
      <c r="F203" s="13" t="s">
        <v>138</v>
      </c>
      <c r="G203" s="15" t="s">
        <v>139</v>
      </c>
      <c r="H203" s="13" t="s">
        <v>528</v>
      </c>
      <c r="I203" s="15" t="s">
        <v>529</v>
      </c>
      <c r="J203" s="15" t="s">
        <v>529</v>
      </c>
      <c r="K203" s="15" t="s">
        <v>530</v>
      </c>
      <c r="L203" s="13" t="s">
        <v>531</v>
      </c>
      <c r="M203" s="15" t="s">
        <v>532</v>
      </c>
      <c r="N203" s="13" t="s">
        <v>145</v>
      </c>
      <c r="O203" s="15" t="s">
        <v>146</v>
      </c>
      <c r="P203" s="15" t="s">
        <v>147</v>
      </c>
      <c r="Q203" s="15" t="s">
        <v>279</v>
      </c>
      <c r="R203" s="13" t="s">
        <v>280</v>
      </c>
      <c r="S203" s="13" t="s">
        <v>150</v>
      </c>
      <c r="T203" s="13" t="s">
        <v>151</v>
      </c>
      <c r="U203" s="14">
        <v>43520</v>
      </c>
      <c r="V203" s="14">
        <v>44633</v>
      </c>
      <c r="W203" s="15"/>
      <c r="X203" s="15"/>
      <c r="Y203" s="13"/>
      <c r="Z203" s="15"/>
      <c r="AA203" s="15"/>
      <c r="AB203" s="15"/>
      <c r="AC203" s="13"/>
      <c r="AD203" s="15"/>
      <c r="AE203" s="15"/>
      <c r="AF203" s="15"/>
      <c r="AG203" s="13"/>
      <c r="AH203" s="15"/>
      <c r="AI203" s="15"/>
      <c r="AJ203" s="15"/>
      <c r="AK203" s="13"/>
      <c r="AL203" s="15"/>
      <c r="AM203" s="15"/>
      <c r="AN203" s="13"/>
      <c r="AO203" s="13"/>
    </row>
    <row r="204" spans="1:41" ht="60" x14ac:dyDescent="0.25">
      <c r="A204" s="13" t="s">
        <v>210</v>
      </c>
      <c r="B204" s="13" t="s">
        <v>201</v>
      </c>
      <c r="C204" s="14">
        <v>44728.867361111108</v>
      </c>
      <c r="D204" s="13" t="s">
        <v>136</v>
      </c>
      <c r="E204" s="15" t="s">
        <v>137</v>
      </c>
      <c r="F204" s="13" t="s">
        <v>138</v>
      </c>
      <c r="G204" s="15" t="s">
        <v>139</v>
      </c>
      <c r="H204" s="13" t="s">
        <v>528</v>
      </c>
      <c r="I204" s="15" t="s">
        <v>529</v>
      </c>
      <c r="J204" s="15" t="s">
        <v>529</v>
      </c>
      <c r="K204" s="15" t="s">
        <v>530</v>
      </c>
      <c r="L204" s="13" t="s">
        <v>531</v>
      </c>
      <c r="M204" s="15" t="s">
        <v>532</v>
      </c>
      <c r="N204" s="13" t="s">
        <v>145</v>
      </c>
      <c r="O204" s="15" t="s">
        <v>146</v>
      </c>
      <c r="P204" s="15" t="s">
        <v>147</v>
      </c>
      <c r="Q204" s="15" t="s">
        <v>279</v>
      </c>
      <c r="R204" s="13" t="s">
        <v>280</v>
      </c>
      <c r="S204" s="13" t="s">
        <v>150</v>
      </c>
      <c r="T204" s="13" t="s">
        <v>151</v>
      </c>
      <c r="U204" s="14">
        <v>44634</v>
      </c>
      <c r="V204" s="14"/>
      <c r="W204" s="15"/>
      <c r="X204" s="15"/>
      <c r="Y204" s="13"/>
      <c r="Z204" s="15"/>
      <c r="AA204" s="15"/>
      <c r="AB204" s="15"/>
      <c r="AC204" s="13"/>
      <c r="AD204" s="15"/>
      <c r="AE204" s="15"/>
      <c r="AF204" s="15"/>
      <c r="AG204" s="13"/>
      <c r="AH204" s="15"/>
      <c r="AI204" s="15"/>
      <c r="AJ204" s="15"/>
      <c r="AK204" s="13"/>
      <c r="AL204" s="15"/>
      <c r="AM204" s="15"/>
      <c r="AN204" s="13"/>
      <c r="AO204" s="13"/>
    </row>
    <row r="205" spans="1:41" ht="60" x14ac:dyDescent="0.25">
      <c r="A205" s="13" t="s">
        <v>134</v>
      </c>
      <c r="B205" s="13" t="s">
        <v>135</v>
      </c>
      <c r="C205" s="14">
        <v>43774.574305555558</v>
      </c>
      <c r="D205" s="13" t="s">
        <v>136</v>
      </c>
      <c r="E205" s="15" t="s">
        <v>137</v>
      </c>
      <c r="F205" s="13" t="s">
        <v>138</v>
      </c>
      <c r="G205" s="15" t="s">
        <v>139</v>
      </c>
      <c r="H205" s="13" t="s">
        <v>528</v>
      </c>
      <c r="I205" s="15" t="s">
        <v>529</v>
      </c>
      <c r="J205" s="15" t="s">
        <v>529</v>
      </c>
      <c r="K205" s="15" t="s">
        <v>530</v>
      </c>
      <c r="L205" s="13" t="s">
        <v>600</v>
      </c>
      <c r="M205" s="15" t="s">
        <v>601</v>
      </c>
      <c r="N205" s="13" t="s">
        <v>145</v>
      </c>
      <c r="O205" s="15" t="s">
        <v>205</v>
      </c>
      <c r="P205" s="15" t="s">
        <v>206</v>
      </c>
      <c r="Q205" s="15" t="s">
        <v>279</v>
      </c>
      <c r="R205" s="13" t="s">
        <v>280</v>
      </c>
      <c r="S205" s="13" t="s">
        <v>150</v>
      </c>
      <c r="T205" s="13" t="s">
        <v>151</v>
      </c>
      <c r="U205" s="14">
        <v>43520</v>
      </c>
      <c r="V205" s="14"/>
      <c r="W205" s="15"/>
      <c r="X205" s="15"/>
      <c r="Y205" s="13"/>
      <c r="Z205" s="15"/>
      <c r="AA205" s="15"/>
      <c r="AB205" s="15"/>
      <c r="AC205" s="13"/>
      <c r="AD205" s="15"/>
      <c r="AE205" s="15"/>
      <c r="AF205" s="15"/>
      <c r="AG205" s="13"/>
      <c r="AH205" s="15"/>
      <c r="AI205" s="15"/>
      <c r="AJ205" s="15"/>
      <c r="AK205" s="13"/>
      <c r="AL205" s="15"/>
      <c r="AM205" s="15"/>
      <c r="AN205" s="13"/>
      <c r="AO205" s="13"/>
    </row>
    <row r="206" spans="1:41" ht="45" x14ac:dyDescent="0.25">
      <c r="A206" s="13" t="s">
        <v>210</v>
      </c>
      <c r="B206" s="13" t="s">
        <v>135</v>
      </c>
      <c r="C206" s="14">
        <v>44726.648611111108</v>
      </c>
      <c r="D206" s="13" t="s">
        <v>136</v>
      </c>
      <c r="E206" s="15" t="s">
        <v>137</v>
      </c>
      <c r="F206" s="13" t="s">
        <v>138</v>
      </c>
      <c r="G206" s="15" t="s">
        <v>139</v>
      </c>
      <c r="H206" s="13" t="s">
        <v>528</v>
      </c>
      <c r="I206" s="15" t="s">
        <v>529</v>
      </c>
      <c r="J206" s="15" t="s">
        <v>529</v>
      </c>
      <c r="K206" s="15" t="s">
        <v>530</v>
      </c>
      <c r="L206" s="13" t="s">
        <v>605</v>
      </c>
      <c r="M206" s="15" t="s">
        <v>606</v>
      </c>
      <c r="N206" s="13" t="s">
        <v>213</v>
      </c>
      <c r="O206" s="15" t="s">
        <v>214</v>
      </c>
      <c r="P206" s="15" t="s">
        <v>215</v>
      </c>
      <c r="Q206" s="15" t="s">
        <v>279</v>
      </c>
      <c r="R206" s="13" t="s">
        <v>280</v>
      </c>
      <c r="S206" s="13" t="s">
        <v>150</v>
      </c>
      <c r="T206" s="13" t="s">
        <v>151</v>
      </c>
      <c r="U206" s="14">
        <v>43520</v>
      </c>
      <c r="V206" s="14">
        <v>44633</v>
      </c>
      <c r="W206" s="15"/>
      <c r="X206" s="15"/>
      <c r="Y206" s="13"/>
      <c r="Z206" s="15"/>
      <c r="AA206" s="15"/>
      <c r="AB206" s="15"/>
      <c r="AC206" s="13"/>
      <c r="AD206" s="15"/>
      <c r="AE206" s="15"/>
      <c r="AF206" s="15"/>
      <c r="AG206" s="13"/>
      <c r="AH206" s="15"/>
      <c r="AI206" s="15"/>
      <c r="AJ206" s="15"/>
      <c r="AK206" s="13"/>
      <c r="AL206" s="15"/>
      <c r="AM206" s="15"/>
      <c r="AN206" s="13"/>
      <c r="AO206" s="13"/>
    </row>
    <row r="207" spans="1:41" ht="45" x14ac:dyDescent="0.25">
      <c r="A207" s="13" t="s">
        <v>210</v>
      </c>
      <c r="B207" s="13" t="s">
        <v>201</v>
      </c>
      <c r="C207" s="14">
        <v>44726.737500000003</v>
      </c>
      <c r="D207" s="13" t="s">
        <v>136</v>
      </c>
      <c r="E207" s="15" t="s">
        <v>137</v>
      </c>
      <c r="F207" s="13" t="s">
        <v>138</v>
      </c>
      <c r="G207" s="15" t="s">
        <v>139</v>
      </c>
      <c r="H207" s="13" t="s">
        <v>528</v>
      </c>
      <c r="I207" s="15" t="s">
        <v>529</v>
      </c>
      <c r="J207" s="15" t="s">
        <v>529</v>
      </c>
      <c r="K207" s="15" t="s">
        <v>530</v>
      </c>
      <c r="L207" s="13" t="s">
        <v>605</v>
      </c>
      <c r="M207" s="15" t="s">
        <v>606</v>
      </c>
      <c r="N207" s="13" t="s">
        <v>213</v>
      </c>
      <c r="O207" s="15" t="s">
        <v>214</v>
      </c>
      <c r="P207" s="15" t="s">
        <v>215</v>
      </c>
      <c r="Q207" s="15" t="s">
        <v>279</v>
      </c>
      <c r="R207" s="13" t="s">
        <v>280</v>
      </c>
      <c r="S207" s="13" t="s">
        <v>150</v>
      </c>
      <c r="T207" s="13" t="s">
        <v>151</v>
      </c>
      <c r="U207" s="14">
        <v>44634</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60" x14ac:dyDescent="0.25">
      <c r="A208" s="13" t="s">
        <v>134</v>
      </c>
      <c r="B208" s="13" t="s">
        <v>201</v>
      </c>
      <c r="C208" s="14">
        <v>43620.684027777781</v>
      </c>
      <c r="D208" s="13" t="s">
        <v>136</v>
      </c>
      <c r="E208" s="15" t="s">
        <v>137</v>
      </c>
      <c r="F208" s="13" t="s">
        <v>138</v>
      </c>
      <c r="G208" s="15" t="s">
        <v>139</v>
      </c>
      <c r="H208" s="13" t="s">
        <v>528</v>
      </c>
      <c r="I208" s="15" t="s">
        <v>529</v>
      </c>
      <c r="J208" s="15" t="s">
        <v>529</v>
      </c>
      <c r="K208" s="15" t="s">
        <v>530</v>
      </c>
      <c r="L208" s="13" t="s">
        <v>531</v>
      </c>
      <c r="M208" s="15" t="s">
        <v>532</v>
      </c>
      <c r="N208" s="13" t="s">
        <v>145</v>
      </c>
      <c r="O208" s="15" t="s">
        <v>146</v>
      </c>
      <c r="P208" s="15" t="s">
        <v>147</v>
      </c>
      <c r="Q208" s="15" t="s">
        <v>291</v>
      </c>
      <c r="R208" s="13" t="s">
        <v>292</v>
      </c>
      <c r="S208" s="13" t="s">
        <v>150</v>
      </c>
      <c r="T208" s="13" t="s">
        <v>202</v>
      </c>
      <c r="U208" s="14">
        <v>43520</v>
      </c>
      <c r="V208" s="14"/>
      <c r="W208" s="15"/>
      <c r="X208" s="15"/>
      <c r="Y208" s="13"/>
      <c r="Z208" s="15"/>
      <c r="AA208" s="15"/>
      <c r="AB208" s="15"/>
      <c r="AC208" s="13"/>
      <c r="AD208" s="15"/>
      <c r="AE208" s="15"/>
      <c r="AF208" s="15"/>
      <c r="AG208" s="13"/>
      <c r="AH208" s="15"/>
      <c r="AI208" s="15"/>
      <c r="AJ208" s="15"/>
      <c r="AK208" s="13"/>
      <c r="AL208" s="15"/>
      <c r="AM208" s="15"/>
      <c r="AN208" s="13"/>
      <c r="AO208" s="13"/>
    </row>
    <row r="209" spans="1:41" ht="60" x14ac:dyDescent="0.25">
      <c r="A209" s="13" t="s">
        <v>134</v>
      </c>
      <c r="B209" s="13" t="s">
        <v>201</v>
      </c>
      <c r="C209" s="14">
        <v>43620.68472222222</v>
      </c>
      <c r="D209" s="13" t="s">
        <v>136</v>
      </c>
      <c r="E209" s="15" t="s">
        <v>137</v>
      </c>
      <c r="F209" s="13" t="s">
        <v>138</v>
      </c>
      <c r="G209" s="15" t="s">
        <v>139</v>
      </c>
      <c r="H209" s="13" t="s">
        <v>528</v>
      </c>
      <c r="I209" s="15" t="s">
        <v>529</v>
      </c>
      <c r="J209" s="15" t="s">
        <v>529</v>
      </c>
      <c r="K209" s="15" t="s">
        <v>530</v>
      </c>
      <c r="L209" s="13" t="s">
        <v>600</v>
      </c>
      <c r="M209" s="15" t="s">
        <v>601</v>
      </c>
      <c r="N209" s="13" t="s">
        <v>145</v>
      </c>
      <c r="O209" s="15" t="s">
        <v>205</v>
      </c>
      <c r="P209" s="15" t="s">
        <v>206</v>
      </c>
      <c r="Q209" s="15" t="s">
        <v>291</v>
      </c>
      <c r="R209" s="13" t="s">
        <v>292</v>
      </c>
      <c r="S209" s="13" t="s">
        <v>150</v>
      </c>
      <c r="T209" s="13" t="s">
        <v>202</v>
      </c>
      <c r="U209" s="14">
        <v>43520</v>
      </c>
      <c r="V209" s="14"/>
      <c r="W209" s="15"/>
      <c r="X209" s="15"/>
      <c r="Y209" s="13"/>
      <c r="Z209" s="15"/>
      <c r="AA209" s="15"/>
      <c r="AB209" s="15"/>
      <c r="AC209" s="13"/>
      <c r="AD209" s="15"/>
      <c r="AE209" s="15"/>
      <c r="AF209" s="15"/>
      <c r="AG209" s="13"/>
      <c r="AH209" s="15"/>
      <c r="AI209" s="15"/>
      <c r="AJ209" s="15"/>
      <c r="AK209" s="13"/>
      <c r="AL209" s="15"/>
      <c r="AM209" s="15"/>
      <c r="AN209" s="13"/>
      <c r="AO209" s="13"/>
    </row>
    <row r="210" spans="1:41" ht="45" x14ac:dyDescent="0.25">
      <c r="A210" s="13" t="s">
        <v>134</v>
      </c>
      <c r="B210" s="13" t="s">
        <v>201</v>
      </c>
      <c r="C210" s="14">
        <v>43620.685416666667</v>
      </c>
      <c r="D210" s="13" t="s">
        <v>136</v>
      </c>
      <c r="E210" s="15" t="s">
        <v>137</v>
      </c>
      <c r="F210" s="13" t="s">
        <v>138</v>
      </c>
      <c r="G210" s="15" t="s">
        <v>139</v>
      </c>
      <c r="H210" s="13" t="s">
        <v>528</v>
      </c>
      <c r="I210" s="15" t="s">
        <v>529</v>
      </c>
      <c r="J210" s="15" t="s">
        <v>529</v>
      </c>
      <c r="K210" s="15" t="s">
        <v>530</v>
      </c>
      <c r="L210" s="13" t="s">
        <v>605</v>
      </c>
      <c r="M210" s="15" t="s">
        <v>606</v>
      </c>
      <c r="N210" s="13" t="s">
        <v>213</v>
      </c>
      <c r="O210" s="15" t="s">
        <v>214</v>
      </c>
      <c r="P210" s="15" t="s">
        <v>215</v>
      </c>
      <c r="Q210" s="15" t="s">
        <v>291</v>
      </c>
      <c r="R210" s="13" t="s">
        <v>292</v>
      </c>
      <c r="S210" s="13" t="s">
        <v>150</v>
      </c>
      <c r="T210" s="13" t="s">
        <v>202</v>
      </c>
      <c r="U210" s="14">
        <v>43520</v>
      </c>
      <c r="V210" s="14"/>
      <c r="W210" s="15"/>
      <c r="X210" s="15"/>
      <c r="Y210" s="13"/>
      <c r="Z210" s="15"/>
      <c r="AA210" s="15"/>
      <c r="AB210" s="15"/>
      <c r="AC210" s="13"/>
      <c r="AD210" s="15"/>
      <c r="AE210" s="15"/>
      <c r="AF210" s="15"/>
      <c r="AG210" s="13"/>
      <c r="AH210" s="15"/>
      <c r="AI210" s="15"/>
      <c r="AJ210" s="15"/>
      <c r="AK210" s="13"/>
      <c r="AL210" s="15"/>
      <c r="AM210" s="15"/>
      <c r="AN210" s="13"/>
      <c r="AO210" s="13"/>
    </row>
    <row r="211" spans="1:41" ht="60" x14ac:dyDescent="0.25">
      <c r="A211" s="13" t="s">
        <v>134</v>
      </c>
      <c r="B211" s="13" t="s">
        <v>201</v>
      </c>
      <c r="C211" s="14">
        <v>43665.364583333336</v>
      </c>
      <c r="D211" s="13" t="s">
        <v>136</v>
      </c>
      <c r="E211" s="15" t="s">
        <v>137</v>
      </c>
      <c r="F211" s="13" t="s">
        <v>138</v>
      </c>
      <c r="G211" s="15" t="s">
        <v>139</v>
      </c>
      <c r="H211" s="13" t="s">
        <v>528</v>
      </c>
      <c r="I211" s="15" t="s">
        <v>529</v>
      </c>
      <c r="J211" s="15" t="s">
        <v>529</v>
      </c>
      <c r="K211" s="15" t="s">
        <v>530</v>
      </c>
      <c r="L211" s="13" t="s">
        <v>531</v>
      </c>
      <c r="M211" s="15" t="s">
        <v>532</v>
      </c>
      <c r="N211" s="13" t="s">
        <v>145</v>
      </c>
      <c r="O211" s="15" t="s">
        <v>146</v>
      </c>
      <c r="P211" s="15" t="s">
        <v>147</v>
      </c>
      <c r="Q211" s="15" t="s">
        <v>315</v>
      </c>
      <c r="R211" s="13" t="s">
        <v>316</v>
      </c>
      <c r="S211" s="13" t="s">
        <v>317</v>
      </c>
      <c r="T211" s="13" t="s">
        <v>202</v>
      </c>
      <c r="U211" s="14">
        <v>43520</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60" x14ac:dyDescent="0.25">
      <c r="A212" s="13" t="s">
        <v>134</v>
      </c>
      <c r="B212" s="13" t="s">
        <v>201</v>
      </c>
      <c r="C212" s="14">
        <v>43665.364583333336</v>
      </c>
      <c r="D212" s="13" t="s">
        <v>136</v>
      </c>
      <c r="E212" s="15" t="s">
        <v>137</v>
      </c>
      <c r="F212" s="13" t="s">
        <v>138</v>
      </c>
      <c r="G212" s="15" t="s">
        <v>139</v>
      </c>
      <c r="H212" s="13" t="s">
        <v>528</v>
      </c>
      <c r="I212" s="15" t="s">
        <v>529</v>
      </c>
      <c r="J212" s="15" t="s">
        <v>529</v>
      </c>
      <c r="K212" s="15" t="s">
        <v>530</v>
      </c>
      <c r="L212" s="13" t="s">
        <v>600</v>
      </c>
      <c r="M212" s="15" t="s">
        <v>601</v>
      </c>
      <c r="N212" s="13" t="s">
        <v>145</v>
      </c>
      <c r="O212" s="15" t="s">
        <v>205</v>
      </c>
      <c r="P212" s="15" t="s">
        <v>206</v>
      </c>
      <c r="Q212" s="15" t="s">
        <v>315</v>
      </c>
      <c r="R212" s="13" t="s">
        <v>316</v>
      </c>
      <c r="S212" s="13" t="s">
        <v>317</v>
      </c>
      <c r="T212" s="13" t="s">
        <v>202</v>
      </c>
      <c r="U212" s="14">
        <v>43520</v>
      </c>
      <c r="V212" s="14"/>
      <c r="W212" s="15"/>
      <c r="X212" s="15"/>
      <c r="Y212" s="13"/>
      <c r="Z212" s="15"/>
      <c r="AA212" s="15"/>
      <c r="AB212" s="15"/>
      <c r="AC212" s="13"/>
      <c r="AD212" s="15"/>
      <c r="AE212" s="15"/>
      <c r="AF212" s="15"/>
      <c r="AG212" s="13"/>
      <c r="AH212" s="15"/>
      <c r="AI212" s="15"/>
      <c r="AJ212" s="15"/>
      <c r="AK212" s="13"/>
      <c r="AL212" s="15"/>
      <c r="AM212" s="15"/>
      <c r="AN212" s="13"/>
      <c r="AO212" s="13"/>
    </row>
    <row r="213" spans="1:41" ht="45" x14ac:dyDescent="0.25">
      <c r="A213" s="13" t="s">
        <v>134</v>
      </c>
      <c r="B213" s="13" t="s">
        <v>201</v>
      </c>
      <c r="C213" s="14">
        <v>43665.364583333336</v>
      </c>
      <c r="D213" s="13" t="s">
        <v>136</v>
      </c>
      <c r="E213" s="15" t="s">
        <v>137</v>
      </c>
      <c r="F213" s="13" t="s">
        <v>138</v>
      </c>
      <c r="G213" s="15" t="s">
        <v>139</v>
      </c>
      <c r="H213" s="13" t="s">
        <v>528</v>
      </c>
      <c r="I213" s="15" t="s">
        <v>529</v>
      </c>
      <c r="J213" s="15" t="s">
        <v>529</v>
      </c>
      <c r="K213" s="15" t="s">
        <v>530</v>
      </c>
      <c r="L213" s="13" t="s">
        <v>605</v>
      </c>
      <c r="M213" s="15" t="s">
        <v>606</v>
      </c>
      <c r="N213" s="13" t="s">
        <v>213</v>
      </c>
      <c r="O213" s="15" t="s">
        <v>214</v>
      </c>
      <c r="P213" s="15" t="s">
        <v>215</v>
      </c>
      <c r="Q213" s="15" t="s">
        <v>315</v>
      </c>
      <c r="R213" s="13" t="s">
        <v>316</v>
      </c>
      <c r="S213" s="13" t="s">
        <v>317</v>
      </c>
      <c r="T213" s="13" t="s">
        <v>202</v>
      </c>
      <c r="U213" s="14">
        <v>43520</v>
      </c>
      <c r="V213" s="14"/>
      <c r="W213" s="15"/>
      <c r="X213" s="15"/>
      <c r="Y213" s="13"/>
      <c r="Z213" s="15"/>
      <c r="AA213" s="15"/>
      <c r="AB213" s="15"/>
      <c r="AC213" s="13"/>
      <c r="AD213" s="15"/>
      <c r="AE213" s="15"/>
      <c r="AF213" s="15"/>
      <c r="AG213" s="13"/>
      <c r="AH213" s="15"/>
      <c r="AI213" s="15"/>
      <c r="AJ213" s="15"/>
      <c r="AK213" s="13"/>
      <c r="AL213" s="15"/>
      <c r="AM213" s="15"/>
      <c r="AN213" s="13"/>
      <c r="AO213" s="13"/>
    </row>
    <row r="214" spans="1:41" ht="60" x14ac:dyDescent="0.25">
      <c r="A214" s="13" t="s">
        <v>210</v>
      </c>
      <c r="B214" s="13" t="s">
        <v>135</v>
      </c>
      <c r="C214" s="14">
        <v>44725.484722222223</v>
      </c>
      <c r="D214" s="13" t="s">
        <v>136</v>
      </c>
      <c r="E214" s="15" t="s">
        <v>137</v>
      </c>
      <c r="F214" s="13" t="s">
        <v>138</v>
      </c>
      <c r="G214" s="15" t="s">
        <v>139</v>
      </c>
      <c r="H214" s="13" t="s">
        <v>528</v>
      </c>
      <c r="I214" s="15" t="s">
        <v>529</v>
      </c>
      <c r="J214" s="15" t="s">
        <v>529</v>
      </c>
      <c r="K214" s="15" t="s">
        <v>530</v>
      </c>
      <c r="L214" s="13" t="s">
        <v>531</v>
      </c>
      <c r="M214" s="15" t="s">
        <v>532</v>
      </c>
      <c r="N214" s="13" t="s">
        <v>145</v>
      </c>
      <c r="O214" s="15" t="s">
        <v>146</v>
      </c>
      <c r="P214" s="15" t="s">
        <v>147</v>
      </c>
      <c r="Q214" s="15" t="s">
        <v>362</v>
      </c>
      <c r="R214" s="13" t="s">
        <v>363</v>
      </c>
      <c r="S214" s="13" t="s">
        <v>317</v>
      </c>
      <c r="T214" s="13" t="s">
        <v>151</v>
      </c>
      <c r="U214" s="14">
        <v>43520</v>
      </c>
      <c r="V214" s="14">
        <v>44633</v>
      </c>
      <c r="W214" s="15"/>
      <c r="X214" s="15"/>
      <c r="Y214" s="13"/>
      <c r="Z214" s="15"/>
      <c r="AA214" s="15"/>
      <c r="AB214" s="15"/>
      <c r="AC214" s="13"/>
      <c r="AD214" s="15"/>
      <c r="AE214" s="15"/>
      <c r="AF214" s="15"/>
      <c r="AG214" s="13"/>
      <c r="AH214" s="15"/>
      <c r="AI214" s="15"/>
      <c r="AJ214" s="15"/>
      <c r="AK214" s="13"/>
      <c r="AL214" s="15"/>
      <c r="AM214" s="15"/>
      <c r="AN214" s="13"/>
      <c r="AO214" s="13"/>
    </row>
    <row r="215" spans="1:41" ht="60" x14ac:dyDescent="0.25">
      <c r="A215" s="13" t="s">
        <v>210</v>
      </c>
      <c r="B215" s="13" t="s">
        <v>201</v>
      </c>
      <c r="C215" s="14">
        <v>44725.48541666667</v>
      </c>
      <c r="D215" s="13" t="s">
        <v>136</v>
      </c>
      <c r="E215" s="15" t="s">
        <v>137</v>
      </c>
      <c r="F215" s="13" t="s">
        <v>138</v>
      </c>
      <c r="G215" s="15" t="s">
        <v>139</v>
      </c>
      <c r="H215" s="13" t="s">
        <v>528</v>
      </c>
      <c r="I215" s="15" t="s">
        <v>529</v>
      </c>
      <c r="J215" s="15" t="s">
        <v>529</v>
      </c>
      <c r="K215" s="15" t="s">
        <v>530</v>
      </c>
      <c r="L215" s="13" t="s">
        <v>531</v>
      </c>
      <c r="M215" s="15" t="s">
        <v>532</v>
      </c>
      <c r="N215" s="13" t="s">
        <v>145</v>
      </c>
      <c r="O215" s="15" t="s">
        <v>146</v>
      </c>
      <c r="P215" s="15" t="s">
        <v>147</v>
      </c>
      <c r="Q215" s="15" t="s">
        <v>362</v>
      </c>
      <c r="R215" s="13" t="s">
        <v>363</v>
      </c>
      <c r="S215" s="13" t="s">
        <v>317</v>
      </c>
      <c r="T215" s="13" t="s">
        <v>151</v>
      </c>
      <c r="U215" s="14">
        <v>44634</v>
      </c>
      <c r="V215" s="14"/>
      <c r="W215" s="15"/>
      <c r="X215" s="15"/>
      <c r="Y215" s="13"/>
      <c r="Z215" s="15"/>
      <c r="AA215" s="15"/>
      <c r="AB215" s="15"/>
      <c r="AC215" s="13"/>
      <c r="AD215" s="15"/>
      <c r="AE215" s="15"/>
      <c r="AF215" s="15"/>
      <c r="AG215" s="13"/>
      <c r="AH215" s="15"/>
      <c r="AI215" s="15"/>
      <c r="AJ215" s="15"/>
      <c r="AK215" s="13"/>
      <c r="AL215" s="15"/>
      <c r="AM215" s="15"/>
      <c r="AN215" s="13"/>
      <c r="AO215" s="13"/>
    </row>
    <row r="216" spans="1:41" ht="60" x14ac:dyDescent="0.25">
      <c r="A216" s="13" t="s">
        <v>134</v>
      </c>
      <c r="B216" s="13" t="s">
        <v>201</v>
      </c>
      <c r="C216" s="14">
        <v>43620.73333333333</v>
      </c>
      <c r="D216" s="13" t="s">
        <v>136</v>
      </c>
      <c r="E216" s="15" t="s">
        <v>137</v>
      </c>
      <c r="F216" s="13" t="s">
        <v>138</v>
      </c>
      <c r="G216" s="15" t="s">
        <v>139</v>
      </c>
      <c r="H216" s="13" t="s">
        <v>528</v>
      </c>
      <c r="I216" s="15" t="s">
        <v>529</v>
      </c>
      <c r="J216" s="15" t="s">
        <v>529</v>
      </c>
      <c r="K216" s="15" t="s">
        <v>530</v>
      </c>
      <c r="L216" s="13" t="s">
        <v>600</v>
      </c>
      <c r="M216" s="15" t="s">
        <v>601</v>
      </c>
      <c r="N216" s="13" t="s">
        <v>145</v>
      </c>
      <c r="O216" s="15" t="s">
        <v>205</v>
      </c>
      <c r="P216" s="15" t="s">
        <v>206</v>
      </c>
      <c r="Q216" s="15" t="s">
        <v>362</v>
      </c>
      <c r="R216" s="13" t="s">
        <v>363</v>
      </c>
      <c r="S216" s="13" t="s">
        <v>317</v>
      </c>
      <c r="T216" s="13" t="s">
        <v>151</v>
      </c>
      <c r="U216" s="14">
        <v>43520</v>
      </c>
      <c r="V216" s="14"/>
      <c r="W216" s="15"/>
      <c r="X216" s="15"/>
      <c r="Y216" s="13"/>
      <c r="Z216" s="15"/>
      <c r="AA216" s="15"/>
      <c r="AB216" s="15"/>
      <c r="AC216" s="13"/>
      <c r="AD216" s="15"/>
      <c r="AE216" s="15"/>
      <c r="AF216" s="15"/>
      <c r="AG216" s="13"/>
      <c r="AH216" s="15"/>
      <c r="AI216" s="15"/>
      <c r="AJ216" s="15"/>
      <c r="AK216" s="13"/>
      <c r="AL216" s="15"/>
      <c r="AM216" s="15"/>
      <c r="AN216" s="13"/>
      <c r="AO216" s="13"/>
    </row>
    <row r="217" spans="1:41" ht="60" x14ac:dyDescent="0.25">
      <c r="A217" s="13" t="s">
        <v>210</v>
      </c>
      <c r="B217" s="13" t="s">
        <v>135</v>
      </c>
      <c r="C217" s="14">
        <v>44713.356944444444</v>
      </c>
      <c r="D217" s="13" t="s">
        <v>136</v>
      </c>
      <c r="E217" s="15" t="s">
        <v>137</v>
      </c>
      <c r="F217" s="13" t="s">
        <v>138</v>
      </c>
      <c r="G217" s="15" t="s">
        <v>139</v>
      </c>
      <c r="H217" s="13" t="s">
        <v>528</v>
      </c>
      <c r="I217" s="15" t="s">
        <v>529</v>
      </c>
      <c r="J217" s="15" t="s">
        <v>529</v>
      </c>
      <c r="K217" s="15" t="s">
        <v>530</v>
      </c>
      <c r="L217" s="13" t="s">
        <v>605</v>
      </c>
      <c r="M217" s="15" t="s">
        <v>606</v>
      </c>
      <c r="N217" s="13" t="s">
        <v>213</v>
      </c>
      <c r="O217" s="15" t="s">
        <v>214</v>
      </c>
      <c r="P217" s="15" t="s">
        <v>215</v>
      </c>
      <c r="Q217" s="15" t="s">
        <v>362</v>
      </c>
      <c r="R217" s="13" t="s">
        <v>363</v>
      </c>
      <c r="S217" s="13" t="s">
        <v>317</v>
      </c>
      <c r="T217" s="13" t="s">
        <v>151</v>
      </c>
      <c r="U217" s="14">
        <v>43520</v>
      </c>
      <c r="V217" s="14">
        <v>44347</v>
      </c>
      <c r="W217" s="15"/>
      <c r="X217" s="15"/>
      <c r="Y217" s="13"/>
      <c r="Z217" s="15"/>
      <c r="AA217" s="15"/>
      <c r="AB217" s="15"/>
      <c r="AC217" s="13"/>
      <c r="AD217" s="15"/>
      <c r="AE217" s="15"/>
      <c r="AF217" s="15"/>
      <c r="AG217" s="13"/>
      <c r="AH217" s="15"/>
      <c r="AI217" s="15"/>
      <c r="AJ217" s="15"/>
      <c r="AK217" s="13"/>
      <c r="AL217" s="15"/>
      <c r="AM217" s="15"/>
      <c r="AN217" s="13"/>
      <c r="AO217" s="13"/>
    </row>
    <row r="218" spans="1:41" ht="60" x14ac:dyDescent="0.25">
      <c r="A218" s="13" t="s">
        <v>210</v>
      </c>
      <c r="B218" s="13" t="s">
        <v>201</v>
      </c>
      <c r="C218" s="14">
        <v>44713.356944444444</v>
      </c>
      <c r="D218" s="13" t="s">
        <v>136</v>
      </c>
      <c r="E218" s="15" t="s">
        <v>137</v>
      </c>
      <c r="F218" s="13" t="s">
        <v>138</v>
      </c>
      <c r="G218" s="15" t="s">
        <v>139</v>
      </c>
      <c r="H218" s="13" t="s">
        <v>528</v>
      </c>
      <c r="I218" s="15" t="s">
        <v>529</v>
      </c>
      <c r="J218" s="15" t="s">
        <v>529</v>
      </c>
      <c r="K218" s="15" t="s">
        <v>530</v>
      </c>
      <c r="L218" s="13" t="s">
        <v>605</v>
      </c>
      <c r="M218" s="15" t="s">
        <v>606</v>
      </c>
      <c r="N218" s="13" t="s">
        <v>213</v>
      </c>
      <c r="O218" s="15" t="s">
        <v>214</v>
      </c>
      <c r="P218" s="15" t="s">
        <v>215</v>
      </c>
      <c r="Q218" s="15" t="s">
        <v>362</v>
      </c>
      <c r="R218" s="13" t="s">
        <v>363</v>
      </c>
      <c r="S218" s="13" t="s">
        <v>317</v>
      </c>
      <c r="T218" s="13" t="s">
        <v>151</v>
      </c>
      <c r="U218" s="14">
        <v>44348</v>
      </c>
      <c r="V218" s="14"/>
      <c r="W218" s="15"/>
      <c r="X218" s="15"/>
      <c r="Y218" s="13"/>
      <c r="Z218" s="15"/>
      <c r="AA218" s="15"/>
      <c r="AB218" s="15"/>
      <c r="AC218" s="13"/>
      <c r="AD218" s="15"/>
      <c r="AE218" s="15"/>
      <c r="AF218" s="15"/>
      <c r="AG218" s="13"/>
      <c r="AH218" s="15"/>
      <c r="AI218" s="15"/>
      <c r="AJ218" s="15"/>
      <c r="AK218" s="13"/>
      <c r="AL218" s="15"/>
      <c r="AM218" s="15"/>
      <c r="AN218" s="13"/>
      <c r="AO218" s="13"/>
    </row>
    <row r="219" spans="1:41" ht="60" x14ac:dyDescent="0.25">
      <c r="A219" s="13" t="s">
        <v>210</v>
      </c>
      <c r="B219" s="13" t="s">
        <v>135</v>
      </c>
      <c r="C219" s="14">
        <v>44725.486111111109</v>
      </c>
      <c r="D219" s="13" t="s">
        <v>136</v>
      </c>
      <c r="E219" s="15" t="s">
        <v>137</v>
      </c>
      <c r="F219" s="13" t="s">
        <v>138</v>
      </c>
      <c r="G219" s="15" t="s">
        <v>139</v>
      </c>
      <c r="H219" s="13" t="s">
        <v>528</v>
      </c>
      <c r="I219" s="15" t="s">
        <v>529</v>
      </c>
      <c r="J219" s="15" t="s">
        <v>529</v>
      </c>
      <c r="K219" s="15" t="s">
        <v>530</v>
      </c>
      <c r="L219" s="13" t="s">
        <v>531</v>
      </c>
      <c r="M219" s="15" t="s">
        <v>532</v>
      </c>
      <c r="N219" s="13" t="s">
        <v>145</v>
      </c>
      <c r="O219" s="15" t="s">
        <v>146</v>
      </c>
      <c r="P219" s="15" t="s">
        <v>147</v>
      </c>
      <c r="Q219" s="15" t="s">
        <v>371</v>
      </c>
      <c r="R219" s="13" t="s">
        <v>372</v>
      </c>
      <c r="S219" s="13" t="s">
        <v>317</v>
      </c>
      <c r="T219" s="13" t="s">
        <v>151</v>
      </c>
      <c r="U219" s="14">
        <v>43520</v>
      </c>
      <c r="V219" s="14">
        <v>44633</v>
      </c>
      <c r="W219" s="15"/>
      <c r="X219" s="15"/>
      <c r="Y219" s="13"/>
      <c r="Z219" s="15"/>
      <c r="AA219" s="15"/>
      <c r="AB219" s="15"/>
      <c r="AC219" s="13"/>
      <c r="AD219" s="15"/>
      <c r="AE219" s="15"/>
      <c r="AF219" s="15"/>
      <c r="AG219" s="13"/>
      <c r="AH219" s="15"/>
      <c r="AI219" s="15"/>
      <c r="AJ219" s="15"/>
      <c r="AK219" s="13"/>
      <c r="AL219" s="15"/>
      <c r="AM219" s="15"/>
      <c r="AN219" s="13"/>
      <c r="AO219" s="13"/>
    </row>
    <row r="220" spans="1:41" ht="60" x14ac:dyDescent="0.25">
      <c r="A220" s="13" t="s">
        <v>210</v>
      </c>
      <c r="B220" s="13" t="s">
        <v>201</v>
      </c>
      <c r="C220" s="14">
        <v>44725.486111111109</v>
      </c>
      <c r="D220" s="13" t="s">
        <v>136</v>
      </c>
      <c r="E220" s="15" t="s">
        <v>137</v>
      </c>
      <c r="F220" s="13" t="s">
        <v>138</v>
      </c>
      <c r="G220" s="15" t="s">
        <v>139</v>
      </c>
      <c r="H220" s="13" t="s">
        <v>528</v>
      </c>
      <c r="I220" s="15" t="s">
        <v>529</v>
      </c>
      <c r="J220" s="15" t="s">
        <v>529</v>
      </c>
      <c r="K220" s="15" t="s">
        <v>530</v>
      </c>
      <c r="L220" s="13" t="s">
        <v>531</v>
      </c>
      <c r="M220" s="15" t="s">
        <v>532</v>
      </c>
      <c r="N220" s="13" t="s">
        <v>145</v>
      </c>
      <c r="O220" s="15" t="s">
        <v>146</v>
      </c>
      <c r="P220" s="15" t="s">
        <v>147</v>
      </c>
      <c r="Q220" s="15" t="s">
        <v>371</v>
      </c>
      <c r="R220" s="13" t="s">
        <v>372</v>
      </c>
      <c r="S220" s="13" t="s">
        <v>317</v>
      </c>
      <c r="T220" s="13" t="s">
        <v>151</v>
      </c>
      <c r="U220" s="14">
        <v>44634</v>
      </c>
      <c r="V220" s="14"/>
      <c r="W220" s="15"/>
      <c r="X220" s="15"/>
      <c r="Y220" s="13"/>
      <c r="Z220" s="15"/>
      <c r="AA220" s="15"/>
      <c r="AB220" s="15"/>
      <c r="AC220" s="13"/>
      <c r="AD220" s="15"/>
      <c r="AE220" s="15"/>
      <c r="AF220" s="15"/>
      <c r="AG220" s="13"/>
      <c r="AH220" s="15"/>
      <c r="AI220" s="15"/>
      <c r="AJ220" s="15"/>
      <c r="AK220" s="13"/>
      <c r="AL220" s="15"/>
      <c r="AM220" s="15"/>
      <c r="AN220" s="13"/>
      <c r="AO220" s="13"/>
    </row>
    <row r="221" spans="1:41" ht="60" x14ac:dyDescent="0.25">
      <c r="A221" s="13" t="s">
        <v>134</v>
      </c>
      <c r="B221" s="13" t="s">
        <v>201</v>
      </c>
      <c r="C221" s="14">
        <v>43620.734027777777</v>
      </c>
      <c r="D221" s="13" t="s">
        <v>136</v>
      </c>
      <c r="E221" s="15" t="s">
        <v>137</v>
      </c>
      <c r="F221" s="13" t="s">
        <v>138</v>
      </c>
      <c r="G221" s="15" t="s">
        <v>139</v>
      </c>
      <c r="H221" s="13" t="s">
        <v>528</v>
      </c>
      <c r="I221" s="15" t="s">
        <v>529</v>
      </c>
      <c r="J221" s="15" t="s">
        <v>529</v>
      </c>
      <c r="K221" s="15" t="s">
        <v>530</v>
      </c>
      <c r="L221" s="13" t="s">
        <v>600</v>
      </c>
      <c r="M221" s="15" t="s">
        <v>601</v>
      </c>
      <c r="N221" s="13" t="s">
        <v>145</v>
      </c>
      <c r="O221" s="15" t="s">
        <v>205</v>
      </c>
      <c r="P221" s="15" t="s">
        <v>206</v>
      </c>
      <c r="Q221" s="15" t="s">
        <v>371</v>
      </c>
      <c r="R221" s="13" t="s">
        <v>372</v>
      </c>
      <c r="S221" s="13" t="s">
        <v>317</v>
      </c>
      <c r="T221" s="13" t="s">
        <v>151</v>
      </c>
      <c r="U221" s="14">
        <v>43520</v>
      </c>
      <c r="V221" s="14"/>
      <c r="W221" s="15"/>
      <c r="X221" s="15"/>
      <c r="Y221" s="13"/>
      <c r="Z221" s="15"/>
      <c r="AA221" s="15"/>
      <c r="AB221" s="15"/>
      <c r="AC221" s="13"/>
      <c r="AD221" s="15"/>
      <c r="AE221" s="15"/>
      <c r="AF221" s="15"/>
      <c r="AG221" s="13"/>
      <c r="AH221" s="15"/>
      <c r="AI221" s="15"/>
      <c r="AJ221" s="15"/>
      <c r="AK221" s="13"/>
      <c r="AL221" s="15"/>
      <c r="AM221" s="15"/>
      <c r="AN221" s="13"/>
      <c r="AO221" s="13"/>
    </row>
    <row r="222" spans="1:41" ht="60" x14ac:dyDescent="0.25">
      <c r="A222" s="13" t="s">
        <v>210</v>
      </c>
      <c r="B222" s="13" t="s">
        <v>135</v>
      </c>
      <c r="C222" s="14">
        <v>44713.357638888891</v>
      </c>
      <c r="D222" s="13" t="s">
        <v>136</v>
      </c>
      <c r="E222" s="15" t="s">
        <v>137</v>
      </c>
      <c r="F222" s="13" t="s">
        <v>138</v>
      </c>
      <c r="G222" s="15" t="s">
        <v>139</v>
      </c>
      <c r="H222" s="13" t="s">
        <v>528</v>
      </c>
      <c r="I222" s="15" t="s">
        <v>529</v>
      </c>
      <c r="J222" s="15" t="s">
        <v>529</v>
      </c>
      <c r="K222" s="15" t="s">
        <v>530</v>
      </c>
      <c r="L222" s="13" t="s">
        <v>605</v>
      </c>
      <c r="M222" s="15" t="s">
        <v>606</v>
      </c>
      <c r="N222" s="13" t="s">
        <v>213</v>
      </c>
      <c r="O222" s="15" t="s">
        <v>214</v>
      </c>
      <c r="P222" s="15" t="s">
        <v>215</v>
      </c>
      <c r="Q222" s="15" t="s">
        <v>371</v>
      </c>
      <c r="R222" s="13" t="s">
        <v>372</v>
      </c>
      <c r="S222" s="13" t="s">
        <v>317</v>
      </c>
      <c r="T222" s="13" t="s">
        <v>151</v>
      </c>
      <c r="U222" s="14">
        <v>43520</v>
      </c>
      <c r="V222" s="14">
        <v>44347</v>
      </c>
      <c r="W222" s="15"/>
      <c r="X222" s="15"/>
      <c r="Y222" s="13"/>
      <c r="Z222" s="15"/>
      <c r="AA222" s="15"/>
      <c r="AB222" s="15"/>
      <c r="AC222" s="13"/>
      <c r="AD222" s="15"/>
      <c r="AE222" s="15"/>
      <c r="AF222" s="15"/>
      <c r="AG222" s="13"/>
      <c r="AH222" s="15"/>
      <c r="AI222" s="15"/>
      <c r="AJ222" s="15"/>
      <c r="AK222" s="13"/>
      <c r="AL222" s="15"/>
      <c r="AM222" s="15"/>
      <c r="AN222" s="13"/>
      <c r="AO222" s="13"/>
    </row>
    <row r="223" spans="1:41" ht="60" x14ac:dyDescent="0.25">
      <c r="A223" s="13" t="s">
        <v>210</v>
      </c>
      <c r="B223" s="13" t="s">
        <v>201</v>
      </c>
      <c r="C223" s="14">
        <v>44713.35833333333</v>
      </c>
      <c r="D223" s="13" t="s">
        <v>136</v>
      </c>
      <c r="E223" s="15" t="s">
        <v>137</v>
      </c>
      <c r="F223" s="13" t="s">
        <v>138</v>
      </c>
      <c r="G223" s="15" t="s">
        <v>139</v>
      </c>
      <c r="H223" s="13" t="s">
        <v>528</v>
      </c>
      <c r="I223" s="15" t="s">
        <v>529</v>
      </c>
      <c r="J223" s="15" t="s">
        <v>529</v>
      </c>
      <c r="K223" s="15" t="s">
        <v>530</v>
      </c>
      <c r="L223" s="13" t="s">
        <v>605</v>
      </c>
      <c r="M223" s="15" t="s">
        <v>606</v>
      </c>
      <c r="N223" s="13" t="s">
        <v>213</v>
      </c>
      <c r="O223" s="15" t="s">
        <v>214</v>
      </c>
      <c r="P223" s="15" t="s">
        <v>215</v>
      </c>
      <c r="Q223" s="15" t="s">
        <v>371</v>
      </c>
      <c r="R223" s="13" t="s">
        <v>372</v>
      </c>
      <c r="S223" s="13" t="s">
        <v>317</v>
      </c>
      <c r="T223" s="13" t="s">
        <v>151</v>
      </c>
      <c r="U223" s="14">
        <v>44348</v>
      </c>
      <c r="V223" s="14"/>
      <c r="W223" s="15"/>
      <c r="X223" s="15"/>
      <c r="Y223" s="13"/>
      <c r="Z223" s="15"/>
      <c r="AA223" s="15"/>
      <c r="AB223" s="15"/>
      <c r="AC223" s="13"/>
      <c r="AD223" s="15"/>
      <c r="AE223" s="15"/>
      <c r="AF223" s="15"/>
      <c r="AG223" s="13"/>
      <c r="AH223" s="15"/>
      <c r="AI223" s="15"/>
      <c r="AJ223" s="15"/>
      <c r="AK223" s="13"/>
      <c r="AL223" s="15"/>
      <c r="AM223" s="15"/>
      <c r="AN223" s="13"/>
      <c r="AO223" s="13"/>
    </row>
    <row r="224" spans="1:41" ht="60" x14ac:dyDescent="0.25">
      <c r="A224" s="13" t="s">
        <v>253</v>
      </c>
      <c r="B224" s="13" t="s">
        <v>201</v>
      </c>
      <c r="C224" s="14">
        <v>45281.7</v>
      </c>
      <c r="D224" s="13" t="s">
        <v>136</v>
      </c>
      <c r="E224" s="15" t="s">
        <v>137</v>
      </c>
      <c r="F224" s="13" t="s">
        <v>138</v>
      </c>
      <c r="G224" s="15" t="s">
        <v>139</v>
      </c>
      <c r="H224" s="13" t="s">
        <v>528</v>
      </c>
      <c r="I224" s="15" t="s">
        <v>529</v>
      </c>
      <c r="J224" s="15" t="s">
        <v>529</v>
      </c>
      <c r="K224" s="15" t="s">
        <v>530</v>
      </c>
      <c r="L224" s="13" t="s">
        <v>531</v>
      </c>
      <c r="M224" s="15" t="s">
        <v>532</v>
      </c>
      <c r="N224" s="13" t="s">
        <v>145</v>
      </c>
      <c r="O224" s="15" t="s">
        <v>146</v>
      </c>
      <c r="P224" s="15" t="s">
        <v>147</v>
      </c>
      <c r="Q224" s="15" t="s">
        <v>459</v>
      </c>
      <c r="R224" s="13" t="s">
        <v>460</v>
      </c>
      <c r="S224" s="13" t="s">
        <v>317</v>
      </c>
      <c r="T224" s="13" t="s">
        <v>151</v>
      </c>
      <c r="U224" s="14">
        <v>43520</v>
      </c>
      <c r="V224" s="14">
        <v>44633</v>
      </c>
      <c r="W224" s="15"/>
      <c r="X224" s="15"/>
      <c r="Y224" s="13"/>
      <c r="Z224" s="15"/>
      <c r="AA224" s="15"/>
      <c r="AB224" s="15"/>
      <c r="AC224" s="13"/>
      <c r="AD224" s="15"/>
      <c r="AE224" s="15"/>
      <c r="AF224" s="15"/>
      <c r="AG224" s="13"/>
      <c r="AH224" s="15"/>
      <c r="AI224" s="15"/>
      <c r="AJ224" s="15"/>
      <c r="AK224" s="13"/>
      <c r="AL224" s="15"/>
      <c r="AM224" s="15"/>
      <c r="AN224" s="13"/>
      <c r="AO224" s="13"/>
    </row>
    <row r="225" spans="1:41" ht="60" x14ac:dyDescent="0.25">
      <c r="A225" s="13" t="s">
        <v>253</v>
      </c>
      <c r="B225" s="13" t="s">
        <v>201</v>
      </c>
      <c r="C225" s="14">
        <v>45281.7</v>
      </c>
      <c r="D225" s="13" t="s">
        <v>136</v>
      </c>
      <c r="E225" s="15" t="s">
        <v>137</v>
      </c>
      <c r="F225" s="13" t="s">
        <v>138</v>
      </c>
      <c r="G225" s="15" t="s">
        <v>139</v>
      </c>
      <c r="H225" s="13" t="s">
        <v>528</v>
      </c>
      <c r="I225" s="15" t="s">
        <v>529</v>
      </c>
      <c r="J225" s="15" t="s">
        <v>529</v>
      </c>
      <c r="K225" s="15" t="s">
        <v>530</v>
      </c>
      <c r="L225" s="13" t="s">
        <v>531</v>
      </c>
      <c r="M225" s="15" t="s">
        <v>532</v>
      </c>
      <c r="N225" s="13" t="s">
        <v>145</v>
      </c>
      <c r="O225" s="15" t="s">
        <v>146</v>
      </c>
      <c r="P225" s="15" t="s">
        <v>147</v>
      </c>
      <c r="Q225" s="15" t="s">
        <v>459</v>
      </c>
      <c r="R225" s="13" t="s">
        <v>460</v>
      </c>
      <c r="S225" s="13" t="s">
        <v>317</v>
      </c>
      <c r="T225" s="13" t="s">
        <v>151</v>
      </c>
      <c r="U225" s="14">
        <v>44634</v>
      </c>
      <c r="V225" s="14"/>
      <c r="W225" s="15"/>
      <c r="X225" s="15"/>
      <c r="Y225" s="13"/>
      <c r="Z225" s="15"/>
      <c r="AA225" s="15"/>
      <c r="AB225" s="15"/>
      <c r="AC225" s="13"/>
      <c r="AD225" s="15"/>
      <c r="AE225" s="15"/>
      <c r="AF225" s="15"/>
      <c r="AG225" s="13"/>
      <c r="AH225" s="15"/>
      <c r="AI225" s="15"/>
      <c r="AJ225" s="15"/>
      <c r="AK225" s="13"/>
      <c r="AL225" s="15"/>
      <c r="AM225" s="15"/>
      <c r="AN225" s="13"/>
      <c r="AO225" s="13"/>
    </row>
    <row r="226" spans="1:41" ht="60" x14ac:dyDescent="0.25">
      <c r="A226" s="13" t="s">
        <v>253</v>
      </c>
      <c r="B226" s="13" t="s">
        <v>201</v>
      </c>
      <c r="C226" s="14">
        <v>45281.700694444444</v>
      </c>
      <c r="D226" s="13" t="s">
        <v>136</v>
      </c>
      <c r="E226" s="15" t="s">
        <v>137</v>
      </c>
      <c r="F226" s="13" t="s">
        <v>138</v>
      </c>
      <c r="G226" s="15" t="s">
        <v>139</v>
      </c>
      <c r="H226" s="13" t="s">
        <v>528</v>
      </c>
      <c r="I226" s="15" t="s">
        <v>529</v>
      </c>
      <c r="J226" s="15" t="s">
        <v>529</v>
      </c>
      <c r="K226" s="15" t="s">
        <v>530</v>
      </c>
      <c r="L226" s="13" t="s">
        <v>600</v>
      </c>
      <c r="M226" s="15" t="s">
        <v>601</v>
      </c>
      <c r="N226" s="13" t="s">
        <v>145</v>
      </c>
      <c r="O226" s="15" t="s">
        <v>205</v>
      </c>
      <c r="P226" s="15" t="s">
        <v>206</v>
      </c>
      <c r="Q226" s="15" t="s">
        <v>459</v>
      </c>
      <c r="R226" s="13" t="s">
        <v>460</v>
      </c>
      <c r="S226" s="13" t="s">
        <v>317</v>
      </c>
      <c r="T226" s="13" t="s">
        <v>151</v>
      </c>
      <c r="U226" s="14">
        <v>43520</v>
      </c>
      <c r="V226" s="14"/>
      <c r="W226" s="15"/>
      <c r="X226" s="15"/>
      <c r="Y226" s="13"/>
      <c r="Z226" s="15"/>
      <c r="AA226" s="15"/>
      <c r="AB226" s="15"/>
      <c r="AC226" s="13"/>
      <c r="AD226" s="15"/>
      <c r="AE226" s="15"/>
      <c r="AF226" s="15"/>
      <c r="AG226" s="13"/>
      <c r="AH226" s="15"/>
      <c r="AI226" s="15"/>
      <c r="AJ226" s="15"/>
      <c r="AK226" s="13"/>
      <c r="AL226" s="15"/>
      <c r="AM226" s="15"/>
      <c r="AN226" s="13"/>
      <c r="AO226" s="13"/>
    </row>
    <row r="227" spans="1:41" ht="45" x14ac:dyDescent="0.25">
      <c r="A227" s="13" t="s">
        <v>253</v>
      </c>
      <c r="B227" s="13" t="s">
        <v>201</v>
      </c>
      <c r="C227" s="14">
        <v>45281.70208333333</v>
      </c>
      <c r="D227" s="13" t="s">
        <v>136</v>
      </c>
      <c r="E227" s="15" t="s">
        <v>137</v>
      </c>
      <c r="F227" s="13" t="s">
        <v>138</v>
      </c>
      <c r="G227" s="15" t="s">
        <v>139</v>
      </c>
      <c r="H227" s="13" t="s">
        <v>528</v>
      </c>
      <c r="I227" s="15" t="s">
        <v>529</v>
      </c>
      <c r="J227" s="15" t="s">
        <v>529</v>
      </c>
      <c r="K227" s="15" t="s">
        <v>530</v>
      </c>
      <c r="L227" s="13" t="s">
        <v>605</v>
      </c>
      <c r="M227" s="15" t="s">
        <v>606</v>
      </c>
      <c r="N227" s="13" t="s">
        <v>213</v>
      </c>
      <c r="O227" s="15" t="s">
        <v>214</v>
      </c>
      <c r="P227" s="15" t="s">
        <v>215</v>
      </c>
      <c r="Q227" s="15" t="s">
        <v>459</v>
      </c>
      <c r="R227" s="13" t="s">
        <v>460</v>
      </c>
      <c r="S227" s="13" t="s">
        <v>317</v>
      </c>
      <c r="T227" s="13" t="s">
        <v>151</v>
      </c>
      <c r="U227" s="14">
        <v>43520</v>
      </c>
      <c r="V227" s="14">
        <v>44347</v>
      </c>
      <c r="W227" s="15"/>
      <c r="X227" s="15"/>
      <c r="Y227" s="13"/>
      <c r="Z227" s="15"/>
      <c r="AA227" s="15"/>
      <c r="AB227" s="15"/>
      <c r="AC227" s="13"/>
      <c r="AD227" s="15"/>
      <c r="AE227" s="15"/>
      <c r="AF227" s="15"/>
      <c r="AG227" s="13"/>
      <c r="AH227" s="15"/>
      <c r="AI227" s="15"/>
      <c r="AJ227" s="15"/>
      <c r="AK227" s="13"/>
      <c r="AL227" s="15"/>
      <c r="AM227" s="15"/>
      <c r="AN227" s="13"/>
      <c r="AO227" s="13"/>
    </row>
    <row r="228" spans="1:41" ht="45" x14ac:dyDescent="0.25">
      <c r="A228" s="13" t="s">
        <v>253</v>
      </c>
      <c r="B228" s="13" t="s">
        <v>201</v>
      </c>
      <c r="C228" s="14">
        <v>45281.70208333333</v>
      </c>
      <c r="D228" s="13" t="s">
        <v>136</v>
      </c>
      <c r="E228" s="15" t="s">
        <v>137</v>
      </c>
      <c r="F228" s="13" t="s">
        <v>138</v>
      </c>
      <c r="G228" s="15" t="s">
        <v>139</v>
      </c>
      <c r="H228" s="13" t="s">
        <v>528</v>
      </c>
      <c r="I228" s="15" t="s">
        <v>529</v>
      </c>
      <c r="J228" s="15" t="s">
        <v>529</v>
      </c>
      <c r="K228" s="15" t="s">
        <v>530</v>
      </c>
      <c r="L228" s="13" t="s">
        <v>605</v>
      </c>
      <c r="M228" s="15" t="s">
        <v>606</v>
      </c>
      <c r="N228" s="13" t="s">
        <v>213</v>
      </c>
      <c r="O228" s="15" t="s">
        <v>214</v>
      </c>
      <c r="P228" s="15" t="s">
        <v>215</v>
      </c>
      <c r="Q228" s="15" t="s">
        <v>459</v>
      </c>
      <c r="R228" s="13" t="s">
        <v>460</v>
      </c>
      <c r="S228" s="13" t="s">
        <v>317</v>
      </c>
      <c r="T228" s="13" t="s">
        <v>151</v>
      </c>
      <c r="U228" s="14">
        <v>44348</v>
      </c>
      <c r="V228" s="14"/>
      <c r="W228" s="15"/>
      <c r="X228" s="15"/>
      <c r="Y228" s="13"/>
      <c r="Z228" s="15"/>
      <c r="AA228" s="15"/>
      <c r="AB228" s="15"/>
      <c r="AC228" s="13"/>
      <c r="AD228" s="15"/>
      <c r="AE228" s="15"/>
      <c r="AF228" s="15"/>
      <c r="AG228" s="13"/>
      <c r="AH228" s="15"/>
      <c r="AI228" s="15"/>
      <c r="AJ228" s="15"/>
      <c r="AK228" s="13"/>
      <c r="AL228" s="15"/>
      <c r="AM228" s="15"/>
      <c r="AN228" s="13"/>
      <c r="AO228" s="13"/>
    </row>
  </sheetData>
  <autoFilter ref="A1:AS1" xr:uid="{F9F12B52-097B-4AD1-95CC-CC2AED8C1B3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2DFC5-A2B3-4FC5-913C-F7BC4A967413}">
  <dimension ref="A1:U320"/>
  <sheetViews>
    <sheetView tabSelected="1" topLeftCell="P1" workbookViewId="0">
      <pane ySplit="1" topLeftCell="A56" activePane="bottomLeft" state="frozenSplit"/>
      <selection pane="bottomLeft" activeCell="A56" sqref="A56:XFD57"/>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707</v>
      </c>
      <c r="E1" s="10" t="s">
        <v>708</v>
      </c>
      <c r="F1" s="10" t="s">
        <v>709</v>
      </c>
      <c r="G1" s="10" t="s">
        <v>710</v>
      </c>
      <c r="H1" s="11" t="s">
        <v>21</v>
      </c>
      <c r="I1" s="11" t="s">
        <v>22</v>
      </c>
      <c r="J1" s="10" t="s">
        <v>711</v>
      </c>
      <c r="K1" s="10" t="s">
        <v>712</v>
      </c>
      <c r="L1" s="10" t="s">
        <v>713</v>
      </c>
      <c r="M1" s="10" t="s">
        <v>706</v>
      </c>
      <c r="N1" s="10" t="s">
        <v>714</v>
      </c>
      <c r="O1" s="10" t="s">
        <v>715</v>
      </c>
      <c r="P1" s="10" t="s">
        <v>716</v>
      </c>
      <c r="Q1" s="10" t="s">
        <v>717</v>
      </c>
      <c r="R1" s="10" t="s">
        <v>132</v>
      </c>
      <c r="S1" s="10" t="s">
        <v>133</v>
      </c>
      <c r="T1" s="10" t="s">
        <v>718</v>
      </c>
      <c r="U1" s="10" t="s">
        <v>719</v>
      </c>
    </row>
    <row r="2" spans="1:21" ht="90" x14ac:dyDescent="0.25">
      <c r="A2" s="13" t="s">
        <v>134</v>
      </c>
      <c r="B2" s="13" t="s">
        <v>135</v>
      </c>
      <c r="C2" s="14">
        <v>43650.65625</v>
      </c>
      <c r="D2" s="13" t="s">
        <v>169</v>
      </c>
      <c r="E2" s="13" t="s">
        <v>711</v>
      </c>
      <c r="F2" s="15" t="s">
        <v>170</v>
      </c>
      <c r="G2" s="13" t="s">
        <v>720</v>
      </c>
      <c r="H2" s="14">
        <v>40725</v>
      </c>
      <c r="I2" s="14"/>
      <c r="J2" s="15"/>
      <c r="K2" s="15" t="s">
        <v>721</v>
      </c>
      <c r="L2" s="13" t="s">
        <v>722</v>
      </c>
      <c r="M2" s="15"/>
      <c r="N2" s="13"/>
      <c r="O2" s="13"/>
      <c r="P2" s="13"/>
      <c r="Q2" s="13"/>
      <c r="R2" s="13"/>
      <c r="S2" s="13"/>
      <c r="T2" s="13" t="s">
        <v>723</v>
      </c>
      <c r="U2" s="15" t="s">
        <v>170</v>
      </c>
    </row>
    <row r="3" spans="1:21" ht="60" x14ac:dyDescent="0.25">
      <c r="A3" s="13" t="s">
        <v>253</v>
      </c>
      <c r="B3" s="13" t="s">
        <v>135</v>
      </c>
      <c r="C3" s="14">
        <v>45281.675000000003</v>
      </c>
      <c r="D3" s="13" t="s">
        <v>238</v>
      </c>
      <c r="E3" s="13" t="s">
        <v>711</v>
      </c>
      <c r="F3" s="15" t="s">
        <v>239</v>
      </c>
      <c r="G3" s="13" t="s">
        <v>724</v>
      </c>
      <c r="H3" s="14">
        <v>40725</v>
      </c>
      <c r="I3" s="14"/>
      <c r="J3" s="15"/>
      <c r="K3" s="15" t="s">
        <v>725</v>
      </c>
      <c r="L3" s="13" t="s">
        <v>722</v>
      </c>
      <c r="M3" s="15"/>
      <c r="N3" s="13"/>
      <c r="O3" s="13"/>
      <c r="P3" s="13"/>
      <c r="Q3" s="13"/>
      <c r="R3" s="13"/>
      <c r="S3" s="13"/>
      <c r="T3" s="13" t="s">
        <v>723</v>
      </c>
      <c r="U3" s="15" t="s">
        <v>239</v>
      </c>
    </row>
    <row r="4" spans="1:21" ht="150" x14ac:dyDescent="0.25">
      <c r="A4" s="13" t="s">
        <v>253</v>
      </c>
      <c r="B4" s="13" t="s">
        <v>135</v>
      </c>
      <c r="C4" s="14">
        <v>45281.675694444442</v>
      </c>
      <c r="D4" s="13" t="s">
        <v>236</v>
      </c>
      <c r="E4" s="13" t="s">
        <v>711</v>
      </c>
      <c r="F4" s="15" t="s">
        <v>237</v>
      </c>
      <c r="G4" s="13" t="s">
        <v>726</v>
      </c>
      <c r="H4" s="14">
        <v>40725</v>
      </c>
      <c r="I4" s="14"/>
      <c r="J4" s="15"/>
      <c r="K4" s="15" t="s">
        <v>727</v>
      </c>
      <c r="L4" s="13" t="s">
        <v>722</v>
      </c>
      <c r="M4" s="15"/>
      <c r="N4" s="13"/>
      <c r="O4" s="13"/>
      <c r="P4" s="13"/>
      <c r="Q4" s="13"/>
      <c r="R4" s="13"/>
      <c r="S4" s="13"/>
      <c r="T4" s="13" t="s">
        <v>723</v>
      </c>
      <c r="U4" s="15" t="s">
        <v>728</v>
      </c>
    </row>
    <row r="5" spans="1:21" ht="90" x14ac:dyDescent="0.25">
      <c r="A5" s="13" t="s">
        <v>253</v>
      </c>
      <c r="B5" s="13" t="s">
        <v>135</v>
      </c>
      <c r="C5" s="14">
        <v>45281.675694444442</v>
      </c>
      <c r="D5" s="13" t="s">
        <v>240</v>
      </c>
      <c r="E5" s="13" t="s">
        <v>711</v>
      </c>
      <c r="F5" s="15" t="s">
        <v>170</v>
      </c>
      <c r="G5" s="13" t="s">
        <v>729</v>
      </c>
      <c r="H5" s="14">
        <v>40725</v>
      </c>
      <c r="I5" s="14"/>
      <c r="J5" s="15"/>
      <c r="K5" s="15" t="s">
        <v>730</v>
      </c>
      <c r="L5" s="13" t="s">
        <v>722</v>
      </c>
      <c r="M5" s="15"/>
      <c r="N5" s="13"/>
      <c r="O5" s="13"/>
      <c r="P5" s="13"/>
      <c r="Q5" s="13"/>
      <c r="R5" s="13"/>
      <c r="S5" s="13"/>
      <c r="T5" s="13" t="s">
        <v>723</v>
      </c>
      <c r="U5" s="15" t="s">
        <v>170</v>
      </c>
    </row>
    <row r="6" spans="1:21" ht="105" x14ac:dyDescent="0.25">
      <c r="A6" s="13" t="s">
        <v>253</v>
      </c>
      <c r="B6" s="13" t="s">
        <v>135</v>
      </c>
      <c r="C6" s="14">
        <v>45281.676388888889</v>
      </c>
      <c r="D6" s="13" t="s">
        <v>241</v>
      </c>
      <c r="E6" s="13" t="s">
        <v>711</v>
      </c>
      <c r="F6" s="15" t="s">
        <v>242</v>
      </c>
      <c r="G6" s="13" t="s">
        <v>731</v>
      </c>
      <c r="H6" s="14">
        <v>40725</v>
      </c>
      <c r="I6" s="14"/>
      <c r="J6" s="15" t="s">
        <v>732</v>
      </c>
      <c r="K6" s="15" t="s">
        <v>733</v>
      </c>
      <c r="L6" s="13" t="s">
        <v>734</v>
      </c>
      <c r="M6" s="15" t="s">
        <v>735</v>
      </c>
      <c r="N6" s="13"/>
      <c r="O6" s="13"/>
      <c r="P6" s="13"/>
      <c r="Q6" s="13"/>
      <c r="R6" s="13"/>
      <c r="S6" s="13"/>
      <c r="T6" s="13"/>
      <c r="U6" s="15"/>
    </row>
    <row r="7" spans="1:21" ht="60" x14ac:dyDescent="0.25">
      <c r="A7" s="13" t="s">
        <v>308</v>
      </c>
      <c r="B7" s="13" t="s">
        <v>135</v>
      </c>
      <c r="C7" s="14">
        <v>43649.449305555558</v>
      </c>
      <c r="D7" s="13" t="s">
        <v>328</v>
      </c>
      <c r="E7" s="13" t="s">
        <v>711</v>
      </c>
      <c r="F7" s="15" t="s">
        <v>329</v>
      </c>
      <c r="G7" s="13" t="s">
        <v>736</v>
      </c>
      <c r="H7" s="14">
        <v>40725</v>
      </c>
      <c r="I7" s="14"/>
      <c r="J7" s="15"/>
      <c r="K7" s="15" t="s">
        <v>737</v>
      </c>
      <c r="L7" s="13" t="s">
        <v>722</v>
      </c>
      <c r="M7" s="15"/>
      <c r="N7" s="13"/>
      <c r="O7" s="13"/>
      <c r="P7" s="13"/>
      <c r="Q7" s="13"/>
      <c r="R7" s="13"/>
      <c r="S7" s="13"/>
      <c r="T7" s="13" t="s">
        <v>723</v>
      </c>
      <c r="U7" s="15" t="s">
        <v>329</v>
      </c>
    </row>
    <row r="8" spans="1:21" ht="45" x14ac:dyDescent="0.25">
      <c r="A8" s="13" t="s">
        <v>308</v>
      </c>
      <c r="B8" s="13" t="s">
        <v>135</v>
      </c>
      <c r="C8" s="14">
        <v>43287.377083333333</v>
      </c>
      <c r="D8" s="13" t="s">
        <v>330</v>
      </c>
      <c r="E8" s="13" t="s">
        <v>711</v>
      </c>
      <c r="F8" s="15" t="s">
        <v>331</v>
      </c>
      <c r="G8" s="13" t="s">
        <v>736</v>
      </c>
      <c r="H8" s="14">
        <v>40725</v>
      </c>
      <c r="I8" s="14"/>
      <c r="J8" s="15"/>
      <c r="K8" s="15" t="s">
        <v>738</v>
      </c>
      <c r="L8" s="13" t="s">
        <v>722</v>
      </c>
      <c r="M8" s="15"/>
      <c r="N8" s="13"/>
      <c r="O8" s="13"/>
      <c r="P8" s="13"/>
      <c r="Q8" s="13"/>
      <c r="R8" s="13"/>
      <c r="S8" s="13"/>
      <c r="T8" s="13" t="s">
        <v>723</v>
      </c>
      <c r="U8" s="15" t="s">
        <v>331</v>
      </c>
    </row>
    <row r="9" spans="1:21" ht="30" x14ac:dyDescent="0.25">
      <c r="A9" s="13" t="s">
        <v>308</v>
      </c>
      <c r="B9" s="13" t="s">
        <v>135</v>
      </c>
      <c r="C9" s="14">
        <v>43287.377083333333</v>
      </c>
      <c r="D9" s="13" t="s">
        <v>325</v>
      </c>
      <c r="E9" s="13" t="s">
        <v>711</v>
      </c>
      <c r="F9" s="15" t="s">
        <v>326</v>
      </c>
      <c r="G9" s="13" t="s">
        <v>736</v>
      </c>
      <c r="H9" s="14">
        <v>40725</v>
      </c>
      <c r="I9" s="14"/>
      <c r="J9" s="15"/>
      <c r="K9" s="15" t="s">
        <v>739</v>
      </c>
      <c r="L9" s="13" t="s">
        <v>722</v>
      </c>
      <c r="M9" s="15"/>
      <c r="N9" s="13"/>
      <c r="O9" s="13"/>
      <c r="P9" s="13"/>
      <c r="Q9" s="13"/>
      <c r="R9" s="13"/>
      <c r="S9" s="13"/>
      <c r="T9" s="13" t="s">
        <v>723</v>
      </c>
      <c r="U9" s="15" t="s">
        <v>326</v>
      </c>
    </row>
    <row r="10" spans="1:21" ht="90" x14ac:dyDescent="0.25">
      <c r="A10" s="13" t="s">
        <v>308</v>
      </c>
      <c r="B10" s="13" t="s">
        <v>135</v>
      </c>
      <c r="C10" s="14">
        <v>43649.445833333331</v>
      </c>
      <c r="D10" s="13" t="s">
        <v>327</v>
      </c>
      <c r="E10" s="13" t="s">
        <v>711</v>
      </c>
      <c r="F10" s="15" t="s">
        <v>170</v>
      </c>
      <c r="G10" s="13" t="s">
        <v>736</v>
      </c>
      <c r="H10" s="14">
        <v>40725</v>
      </c>
      <c r="I10" s="14"/>
      <c r="J10" s="15"/>
      <c r="K10" s="15" t="s">
        <v>721</v>
      </c>
      <c r="L10" s="13" t="s">
        <v>722</v>
      </c>
      <c r="M10" s="15"/>
      <c r="N10" s="13"/>
      <c r="O10" s="13"/>
      <c r="P10" s="13"/>
      <c r="Q10" s="13"/>
      <c r="R10" s="13"/>
      <c r="S10" s="13"/>
      <c r="T10" s="13" t="s">
        <v>723</v>
      </c>
      <c r="U10" s="15" t="s">
        <v>170</v>
      </c>
    </row>
    <row r="11" spans="1:21" ht="90" x14ac:dyDescent="0.25">
      <c r="A11" s="13" t="s">
        <v>314</v>
      </c>
      <c r="B11" s="13" t="s">
        <v>201</v>
      </c>
      <c r="C11" s="14">
        <v>43649.504861111112</v>
      </c>
      <c r="D11" s="13" t="s">
        <v>304</v>
      </c>
      <c r="E11" s="13" t="s">
        <v>711</v>
      </c>
      <c r="F11" s="15" t="s">
        <v>170</v>
      </c>
      <c r="G11" s="13" t="s">
        <v>740</v>
      </c>
      <c r="H11" s="14">
        <v>40725</v>
      </c>
      <c r="I11" s="14"/>
      <c r="J11" s="15"/>
      <c r="K11" s="15" t="s">
        <v>730</v>
      </c>
      <c r="L11" s="13" t="s">
        <v>722</v>
      </c>
      <c r="M11" s="15"/>
      <c r="N11" s="13"/>
      <c r="O11" s="13"/>
      <c r="P11" s="13"/>
      <c r="Q11" s="13"/>
      <c r="R11" s="13"/>
      <c r="S11" s="13"/>
      <c r="T11" s="13" t="s">
        <v>723</v>
      </c>
      <c r="U11" s="15" t="s">
        <v>170</v>
      </c>
    </row>
    <row r="12" spans="1:21" ht="105" x14ac:dyDescent="0.25">
      <c r="A12" s="13" t="s">
        <v>314</v>
      </c>
      <c r="B12" s="13" t="s">
        <v>201</v>
      </c>
      <c r="C12" s="14">
        <v>43166.496527777781</v>
      </c>
      <c r="D12" s="13" t="s">
        <v>305</v>
      </c>
      <c r="E12" s="13" t="s">
        <v>711</v>
      </c>
      <c r="F12" s="15" t="s">
        <v>306</v>
      </c>
      <c r="G12" s="13" t="s">
        <v>741</v>
      </c>
      <c r="H12" s="14">
        <v>40725</v>
      </c>
      <c r="I12" s="14"/>
      <c r="J12" s="15"/>
      <c r="K12" s="15" t="s">
        <v>742</v>
      </c>
      <c r="L12" s="13" t="s">
        <v>734</v>
      </c>
      <c r="M12" s="15" t="s">
        <v>735</v>
      </c>
      <c r="N12" s="13"/>
      <c r="O12" s="13"/>
      <c r="P12" s="13"/>
      <c r="Q12" s="13"/>
      <c r="R12" s="13"/>
      <c r="S12" s="13"/>
      <c r="T12" s="13"/>
      <c r="U12" s="15"/>
    </row>
    <row r="13" spans="1:21" ht="165" x14ac:dyDescent="0.25">
      <c r="A13" s="13" t="s">
        <v>259</v>
      </c>
      <c r="B13" s="13" t="s">
        <v>135</v>
      </c>
      <c r="C13" s="14">
        <v>43840.657638888886</v>
      </c>
      <c r="D13" s="13" t="s">
        <v>396</v>
      </c>
      <c r="E13" s="13" t="s">
        <v>711</v>
      </c>
      <c r="F13" s="15" t="s">
        <v>397</v>
      </c>
      <c r="G13" s="13" t="s">
        <v>743</v>
      </c>
      <c r="H13" s="14">
        <v>40725</v>
      </c>
      <c r="I13" s="14">
        <v>43100</v>
      </c>
      <c r="J13" s="15"/>
      <c r="K13" s="15" t="s">
        <v>744</v>
      </c>
      <c r="L13" s="13" t="s">
        <v>734</v>
      </c>
      <c r="M13" s="15" t="s">
        <v>735</v>
      </c>
      <c r="N13" s="13"/>
      <c r="O13" s="13"/>
      <c r="P13" s="13"/>
      <c r="Q13" s="13"/>
      <c r="R13" s="13"/>
      <c r="S13" s="13"/>
      <c r="T13" s="13"/>
      <c r="U13" s="15"/>
    </row>
    <row r="14" spans="1:21" ht="90" x14ac:dyDescent="0.25">
      <c r="A14" s="13" t="s">
        <v>134</v>
      </c>
      <c r="B14" s="13" t="s">
        <v>201</v>
      </c>
      <c r="C14" s="14">
        <v>43654.586111111108</v>
      </c>
      <c r="D14" s="13" t="s">
        <v>586</v>
      </c>
      <c r="E14" s="13" t="s">
        <v>711</v>
      </c>
      <c r="F14" s="15" t="s">
        <v>170</v>
      </c>
      <c r="G14" s="13" t="s">
        <v>745</v>
      </c>
      <c r="H14" s="14">
        <v>43520</v>
      </c>
      <c r="I14" s="14"/>
      <c r="J14" s="15"/>
      <c r="K14" s="15" t="s">
        <v>746</v>
      </c>
      <c r="L14" s="13" t="s">
        <v>722</v>
      </c>
      <c r="M14" s="15"/>
      <c r="N14" s="13"/>
      <c r="O14" s="13"/>
      <c r="P14" s="13"/>
      <c r="Q14" s="13"/>
      <c r="R14" s="13"/>
      <c r="S14" s="13"/>
      <c r="T14" s="13" t="s">
        <v>723</v>
      </c>
      <c r="U14" s="15" t="s">
        <v>170</v>
      </c>
    </row>
    <row r="15" spans="1:21" ht="120" x14ac:dyDescent="0.25">
      <c r="A15" s="13" t="s">
        <v>308</v>
      </c>
      <c r="B15" s="13" t="s">
        <v>135</v>
      </c>
      <c r="C15" s="14">
        <v>43287.379166666666</v>
      </c>
      <c r="D15" s="13" t="s">
        <v>365</v>
      </c>
      <c r="E15" s="13" t="s">
        <v>711</v>
      </c>
      <c r="F15" s="15" t="s">
        <v>366</v>
      </c>
      <c r="G15" s="13" t="s">
        <v>747</v>
      </c>
      <c r="H15" s="14">
        <v>40725</v>
      </c>
      <c r="I15" s="14"/>
      <c r="J15" s="15"/>
      <c r="K15" s="15" t="s">
        <v>748</v>
      </c>
      <c r="L15" s="13" t="s">
        <v>722</v>
      </c>
      <c r="M15" s="15" t="s">
        <v>749</v>
      </c>
      <c r="N15" s="13"/>
      <c r="O15" s="13"/>
      <c r="P15" s="13"/>
      <c r="Q15" s="13"/>
      <c r="R15" s="13"/>
      <c r="S15" s="13"/>
      <c r="T15" s="13" t="s">
        <v>723</v>
      </c>
      <c r="U15" s="15" t="s">
        <v>750</v>
      </c>
    </row>
    <row r="16" spans="1:21" ht="90" x14ac:dyDescent="0.25">
      <c r="A16" s="13" t="s">
        <v>134</v>
      </c>
      <c r="B16" s="13" t="s">
        <v>135</v>
      </c>
      <c r="C16" s="14">
        <v>43649.450694444444</v>
      </c>
      <c r="D16" s="13" t="s">
        <v>367</v>
      </c>
      <c r="E16" s="13" t="s">
        <v>711</v>
      </c>
      <c r="F16" s="15" t="s">
        <v>170</v>
      </c>
      <c r="G16" s="13" t="s">
        <v>751</v>
      </c>
      <c r="H16" s="14">
        <v>40725</v>
      </c>
      <c r="I16" s="14"/>
      <c r="J16" s="15"/>
      <c r="K16" s="15" t="s">
        <v>721</v>
      </c>
      <c r="L16" s="13" t="s">
        <v>722</v>
      </c>
      <c r="M16" s="15"/>
      <c r="N16" s="13"/>
      <c r="O16" s="13"/>
      <c r="P16" s="13"/>
      <c r="Q16" s="13"/>
      <c r="R16" s="13"/>
      <c r="S16" s="13"/>
      <c r="T16" s="13" t="s">
        <v>723</v>
      </c>
      <c r="U16" s="15" t="s">
        <v>170</v>
      </c>
    </row>
    <row r="17" spans="1:21" ht="105" x14ac:dyDescent="0.25">
      <c r="A17" s="13" t="s">
        <v>314</v>
      </c>
      <c r="B17" s="13" t="s">
        <v>201</v>
      </c>
      <c r="C17" s="14">
        <v>43648.697916666664</v>
      </c>
      <c r="D17" s="13" t="s">
        <v>384</v>
      </c>
      <c r="E17" s="13" t="s">
        <v>711</v>
      </c>
      <c r="F17" s="15" t="s">
        <v>385</v>
      </c>
      <c r="G17" s="13" t="s">
        <v>752</v>
      </c>
      <c r="H17" s="14">
        <v>40725</v>
      </c>
      <c r="I17" s="14"/>
      <c r="J17" s="15"/>
      <c r="K17" s="15" t="s">
        <v>744</v>
      </c>
      <c r="L17" s="13" t="s">
        <v>734</v>
      </c>
      <c r="M17" s="15" t="s">
        <v>735</v>
      </c>
      <c r="N17" s="13"/>
      <c r="O17" s="13"/>
      <c r="P17" s="13"/>
      <c r="Q17" s="13"/>
      <c r="R17" s="13"/>
      <c r="S17" s="13"/>
      <c r="T17" s="13"/>
      <c r="U17" s="15"/>
    </row>
    <row r="18" spans="1:21" ht="90" x14ac:dyDescent="0.25">
      <c r="A18" s="13" t="s">
        <v>308</v>
      </c>
      <c r="B18" s="13" t="s">
        <v>135</v>
      </c>
      <c r="C18" s="14">
        <v>43649.445833333331</v>
      </c>
      <c r="D18" s="13" t="s">
        <v>425</v>
      </c>
      <c r="E18" s="13" t="s">
        <v>711</v>
      </c>
      <c r="F18" s="15" t="s">
        <v>170</v>
      </c>
      <c r="G18" s="13" t="s">
        <v>753</v>
      </c>
      <c r="H18" s="14">
        <v>40725</v>
      </c>
      <c r="I18" s="14"/>
      <c r="J18" s="15"/>
      <c r="K18" s="15" t="s">
        <v>721</v>
      </c>
      <c r="L18" s="13" t="s">
        <v>722</v>
      </c>
      <c r="M18" s="15"/>
      <c r="N18" s="13"/>
      <c r="O18" s="13"/>
      <c r="P18" s="13"/>
      <c r="Q18" s="13"/>
      <c r="R18" s="13"/>
      <c r="S18" s="13"/>
      <c r="T18" s="13" t="s">
        <v>723</v>
      </c>
      <c r="U18" s="15" t="s">
        <v>170</v>
      </c>
    </row>
    <row r="19" spans="1:21" ht="165" x14ac:dyDescent="0.25">
      <c r="A19" s="13" t="s">
        <v>314</v>
      </c>
      <c r="B19" s="13" t="s">
        <v>201</v>
      </c>
      <c r="C19" s="14">
        <v>43654.597916666666</v>
      </c>
      <c r="D19" s="13" t="s">
        <v>417</v>
      </c>
      <c r="E19" s="13" t="s">
        <v>711</v>
      </c>
      <c r="F19" s="15" t="s">
        <v>397</v>
      </c>
      <c r="G19" s="13" t="s">
        <v>754</v>
      </c>
      <c r="H19" s="14">
        <v>40725</v>
      </c>
      <c r="I19" s="14"/>
      <c r="J19" s="15"/>
      <c r="K19" s="15" t="s">
        <v>744</v>
      </c>
      <c r="L19" s="13" t="s">
        <v>734</v>
      </c>
      <c r="M19" s="15" t="s">
        <v>735</v>
      </c>
      <c r="N19" s="13"/>
      <c r="O19" s="13"/>
      <c r="P19" s="13"/>
      <c r="Q19" s="13"/>
      <c r="R19" s="13"/>
      <c r="S19" s="13"/>
      <c r="T19" s="13"/>
      <c r="U19" s="15"/>
    </row>
    <row r="20" spans="1:21" ht="105" x14ac:dyDescent="0.25">
      <c r="A20" s="13" t="s">
        <v>253</v>
      </c>
      <c r="B20" s="13" t="s">
        <v>135</v>
      </c>
      <c r="C20" s="14">
        <v>45281.676388888889</v>
      </c>
      <c r="D20" s="13" t="s">
        <v>243</v>
      </c>
      <c r="E20" s="13" t="s">
        <v>711</v>
      </c>
      <c r="F20" s="15" t="s">
        <v>244</v>
      </c>
      <c r="G20" s="13" t="s">
        <v>731</v>
      </c>
      <c r="H20" s="14">
        <v>40725</v>
      </c>
      <c r="I20" s="14"/>
      <c r="J20" s="15" t="s">
        <v>755</v>
      </c>
      <c r="K20" s="15" t="s">
        <v>756</v>
      </c>
      <c r="L20" s="13" t="s">
        <v>734</v>
      </c>
      <c r="M20" s="15" t="s">
        <v>735</v>
      </c>
      <c r="N20" s="13"/>
      <c r="O20" s="13"/>
      <c r="P20" s="13"/>
      <c r="Q20" s="13"/>
      <c r="R20" s="13"/>
      <c r="S20" s="13"/>
      <c r="T20" s="13"/>
      <c r="U20" s="15"/>
    </row>
    <row r="21" spans="1:21" ht="105" x14ac:dyDescent="0.25">
      <c r="A21" s="13" t="s">
        <v>253</v>
      </c>
      <c r="B21" s="13" t="s">
        <v>135</v>
      </c>
      <c r="C21" s="14">
        <v>45281.676388888889</v>
      </c>
      <c r="D21" s="13" t="s">
        <v>245</v>
      </c>
      <c r="E21" s="13" t="s">
        <v>711</v>
      </c>
      <c r="F21" s="15" t="s">
        <v>246</v>
      </c>
      <c r="G21" s="13" t="s">
        <v>731</v>
      </c>
      <c r="H21" s="14">
        <v>40725</v>
      </c>
      <c r="I21" s="14"/>
      <c r="J21" s="15" t="s">
        <v>757</v>
      </c>
      <c r="K21" s="15" t="s">
        <v>742</v>
      </c>
      <c r="L21" s="13" t="s">
        <v>734</v>
      </c>
      <c r="M21" s="15" t="s">
        <v>735</v>
      </c>
      <c r="N21" s="13"/>
      <c r="O21" s="13"/>
      <c r="P21" s="13"/>
      <c r="Q21" s="13"/>
      <c r="R21" s="13"/>
      <c r="S21" s="13"/>
      <c r="T21" s="13"/>
      <c r="U21" s="15"/>
    </row>
    <row r="22" spans="1:21" ht="105" x14ac:dyDescent="0.25">
      <c r="A22" s="13" t="s">
        <v>314</v>
      </c>
      <c r="B22" s="13" t="s">
        <v>201</v>
      </c>
      <c r="C22" s="14">
        <v>43648.699305555558</v>
      </c>
      <c r="D22" s="13" t="s">
        <v>386</v>
      </c>
      <c r="E22" s="13" t="s">
        <v>711</v>
      </c>
      <c r="F22" s="15" t="s">
        <v>387</v>
      </c>
      <c r="G22" s="13" t="s">
        <v>752</v>
      </c>
      <c r="H22" s="14">
        <v>40725</v>
      </c>
      <c r="I22" s="14"/>
      <c r="J22" s="15"/>
      <c r="K22" s="15" t="s">
        <v>758</v>
      </c>
      <c r="L22" s="13" t="s">
        <v>734</v>
      </c>
      <c r="M22" s="15" t="s">
        <v>735</v>
      </c>
      <c r="N22" s="13"/>
      <c r="O22" s="13"/>
      <c r="P22" s="13"/>
      <c r="Q22" s="13"/>
      <c r="R22" s="13"/>
      <c r="S22" s="13"/>
      <c r="T22" s="13"/>
      <c r="U22" s="15"/>
    </row>
    <row r="23" spans="1:21" ht="165" x14ac:dyDescent="0.25">
      <c r="A23" s="13" t="s">
        <v>314</v>
      </c>
      <c r="B23" s="13" t="s">
        <v>201</v>
      </c>
      <c r="C23" s="14">
        <v>43654.598611111112</v>
      </c>
      <c r="D23" s="13" t="s">
        <v>418</v>
      </c>
      <c r="E23" s="13" t="s">
        <v>711</v>
      </c>
      <c r="F23" s="15" t="s">
        <v>399</v>
      </c>
      <c r="G23" s="13" t="s">
        <v>754</v>
      </c>
      <c r="H23" s="14">
        <v>40725</v>
      </c>
      <c r="I23" s="14"/>
      <c r="J23" s="15"/>
      <c r="K23" s="15" t="s">
        <v>758</v>
      </c>
      <c r="L23" s="13" t="s">
        <v>734</v>
      </c>
      <c r="M23" s="15" t="s">
        <v>735</v>
      </c>
      <c r="N23" s="13"/>
      <c r="O23" s="13"/>
      <c r="P23" s="13"/>
      <c r="Q23" s="13"/>
      <c r="R23" s="13"/>
      <c r="S23" s="13"/>
      <c r="T23" s="13"/>
      <c r="U23" s="15"/>
    </row>
    <row r="24" spans="1:21" ht="165" x14ac:dyDescent="0.25">
      <c r="A24" s="13" t="s">
        <v>259</v>
      </c>
      <c r="B24" s="13" t="s">
        <v>135</v>
      </c>
      <c r="C24" s="14">
        <v>43840.658333333333</v>
      </c>
      <c r="D24" s="13" t="s">
        <v>398</v>
      </c>
      <c r="E24" s="13" t="s">
        <v>711</v>
      </c>
      <c r="F24" s="15" t="s">
        <v>399</v>
      </c>
      <c r="G24" s="13" t="s">
        <v>743</v>
      </c>
      <c r="H24" s="14">
        <v>40725</v>
      </c>
      <c r="I24" s="14">
        <v>43100</v>
      </c>
      <c r="J24" s="15"/>
      <c r="K24" s="15" t="s">
        <v>758</v>
      </c>
      <c r="L24" s="13" t="s">
        <v>734</v>
      </c>
      <c r="M24" s="15" t="s">
        <v>735</v>
      </c>
      <c r="N24" s="13"/>
      <c r="O24" s="13"/>
      <c r="P24" s="13"/>
      <c r="Q24" s="13"/>
      <c r="R24" s="13"/>
      <c r="S24" s="13"/>
      <c r="T24" s="13"/>
      <c r="U24" s="15"/>
    </row>
    <row r="25" spans="1:21" ht="90" x14ac:dyDescent="0.25">
      <c r="A25" s="13" t="s">
        <v>134</v>
      </c>
      <c r="B25" s="13" t="s">
        <v>135</v>
      </c>
      <c r="C25" s="14">
        <v>43649.451388888891</v>
      </c>
      <c r="D25" s="13" t="s">
        <v>510</v>
      </c>
      <c r="E25" s="13" t="s">
        <v>711</v>
      </c>
      <c r="F25" s="15" t="s">
        <v>170</v>
      </c>
      <c r="G25" s="13" t="s">
        <v>759</v>
      </c>
      <c r="H25" s="14">
        <v>42825</v>
      </c>
      <c r="I25" s="14"/>
      <c r="J25" s="15"/>
      <c r="K25" s="15" t="s">
        <v>760</v>
      </c>
      <c r="L25" s="13" t="s">
        <v>722</v>
      </c>
      <c r="M25" s="15"/>
      <c r="N25" s="13"/>
      <c r="O25" s="13"/>
      <c r="P25" s="13"/>
      <c r="Q25" s="13"/>
      <c r="R25" s="13"/>
      <c r="S25" s="13"/>
      <c r="T25" s="13" t="s">
        <v>723</v>
      </c>
      <c r="U25" s="15" t="s">
        <v>170</v>
      </c>
    </row>
    <row r="26" spans="1:21" ht="30" x14ac:dyDescent="0.25">
      <c r="A26" s="13" t="s">
        <v>308</v>
      </c>
      <c r="B26" s="13" t="s">
        <v>201</v>
      </c>
      <c r="C26" s="14">
        <v>43280.613888888889</v>
      </c>
      <c r="D26" s="13" t="s">
        <v>511</v>
      </c>
      <c r="E26" s="13" t="s">
        <v>711</v>
      </c>
      <c r="F26" s="15" t="s">
        <v>512</v>
      </c>
      <c r="G26" s="13" t="s">
        <v>759</v>
      </c>
      <c r="H26" s="14">
        <v>42825</v>
      </c>
      <c r="I26" s="14"/>
      <c r="J26" s="15"/>
      <c r="K26" s="15" t="s">
        <v>761</v>
      </c>
      <c r="L26" s="13" t="s">
        <v>722</v>
      </c>
      <c r="M26" s="15"/>
      <c r="N26" s="13"/>
      <c r="O26" s="13"/>
      <c r="P26" s="13"/>
      <c r="Q26" s="13"/>
      <c r="R26" s="13"/>
      <c r="S26" s="13"/>
      <c r="T26" s="13" t="s">
        <v>723</v>
      </c>
      <c r="U26" s="15" t="s">
        <v>512</v>
      </c>
    </row>
    <row r="27" spans="1:21" ht="240" x14ac:dyDescent="0.25">
      <c r="A27" s="13" t="s">
        <v>308</v>
      </c>
      <c r="B27" s="13" t="s">
        <v>135</v>
      </c>
      <c r="C27" s="14">
        <v>43649.46875</v>
      </c>
      <c r="D27" s="13" t="s">
        <v>282</v>
      </c>
      <c r="E27" s="13" t="s">
        <v>711</v>
      </c>
      <c r="F27" s="15" t="s">
        <v>283</v>
      </c>
      <c r="G27" s="13" t="s">
        <v>762</v>
      </c>
      <c r="H27" s="14">
        <v>40725</v>
      </c>
      <c r="I27" s="14"/>
      <c r="J27" s="15"/>
      <c r="K27" s="15" t="s">
        <v>763</v>
      </c>
      <c r="L27" s="13" t="s">
        <v>734</v>
      </c>
      <c r="M27" s="15" t="s">
        <v>764</v>
      </c>
      <c r="N27" s="13"/>
      <c r="O27" s="13"/>
      <c r="P27" s="13"/>
      <c r="Q27" s="13"/>
      <c r="R27" s="13"/>
      <c r="S27" s="13"/>
      <c r="T27" s="13" t="s">
        <v>723</v>
      </c>
      <c r="U27" s="15" t="s">
        <v>283</v>
      </c>
    </row>
    <row r="28" spans="1:21" ht="165" x14ac:dyDescent="0.25">
      <c r="A28" s="13" t="s">
        <v>259</v>
      </c>
      <c r="B28" s="13" t="s">
        <v>201</v>
      </c>
      <c r="C28" s="14">
        <v>43840.631249999999</v>
      </c>
      <c r="D28" s="13" t="s">
        <v>403</v>
      </c>
      <c r="E28" s="13" t="s">
        <v>711</v>
      </c>
      <c r="F28" s="15" t="s">
        <v>404</v>
      </c>
      <c r="G28" s="13" t="s">
        <v>765</v>
      </c>
      <c r="H28" s="14">
        <v>43101</v>
      </c>
      <c r="I28" s="14"/>
      <c r="J28" s="15"/>
      <c r="K28" s="15" t="s">
        <v>744</v>
      </c>
      <c r="L28" s="13" t="s">
        <v>734</v>
      </c>
      <c r="M28" s="15" t="s">
        <v>735</v>
      </c>
      <c r="N28" s="13"/>
      <c r="O28" s="13"/>
      <c r="P28" s="13"/>
      <c r="Q28" s="13"/>
      <c r="R28" s="13"/>
      <c r="S28" s="13"/>
      <c r="T28" s="13"/>
      <c r="U28" s="15"/>
    </row>
    <row r="29" spans="1:21" ht="165" x14ac:dyDescent="0.25">
      <c r="A29" s="13" t="s">
        <v>259</v>
      </c>
      <c r="B29" s="13" t="s">
        <v>201</v>
      </c>
      <c r="C29" s="14">
        <v>43840.634722222225</v>
      </c>
      <c r="D29" s="13" t="s">
        <v>405</v>
      </c>
      <c r="E29" s="13" t="s">
        <v>711</v>
      </c>
      <c r="F29" s="15" t="s">
        <v>406</v>
      </c>
      <c r="G29" s="13" t="s">
        <v>765</v>
      </c>
      <c r="H29" s="14">
        <v>43101</v>
      </c>
      <c r="I29" s="14"/>
      <c r="J29" s="15"/>
      <c r="K29" s="15" t="s">
        <v>758</v>
      </c>
      <c r="L29" s="13" t="s">
        <v>734</v>
      </c>
      <c r="M29" s="15" t="s">
        <v>735</v>
      </c>
      <c r="N29" s="13"/>
      <c r="O29" s="13"/>
      <c r="P29" s="13"/>
      <c r="Q29" s="13"/>
      <c r="R29" s="13"/>
      <c r="S29" s="13"/>
      <c r="T29" s="13"/>
      <c r="U29" s="15"/>
    </row>
    <row r="30" spans="1:21" ht="60" x14ac:dyDescent="0.25">
      <c r="A30" s="13" t="s">
        <v>314</v>
      </c>
      <c r="B30" s="13" t="s">
        <v>201</v>
      </c>
      <c r="C30" s="14">
        <v>43152.5</v>
      </c>
      <c r="D30" s="13" t="s">
        <v>171</v>
      </c>
      <c r="E30" s="13" t="s">
        <v>766</v>
      </c>
      <c r="F30" s="15" t="s">
        <v>172</v>
      </c>
      <c r="G30" s="13"/>
      <c r="H30" s="14">
        <v>40725</v>
      </c>
      <c r="I30" s="14"/>
      <c r="J30" s="15"/>
      <c r="K30" s="15" t="s">
        <v>767</v>
      </c>
      <c r="L30" s="13" t="s">
        <v>722</v>
      </c>
      <c r="M30" s="15"/>
      <c r="N30" s="13"/>
      <c r="O30" s="13"/>
      <c r="P30" s="13"/>
      <c r="Q30" s="13"/>
      <c r="R30" s="13"/>
      <c r="S30" s="13"/>
      <c r="T30" s="13"/>
      <c r="U30" s="15"/>
    </row>
    <row r="31" spans="1:21" ht="45" x14ac:dyDescent="0.25">
      <c r="A31" s="13" t="s">
        <v>314</v>
      </c>
      <c r="B31" s="13" t="s">
        <v>201</v>
      </c>
      <c r="C31" s="14">
        <v>43152.5</v>
      </c>
      <c r="D31" s="13" t="s">
        <v>251</v>
      </c>
      <c r="E31" s="13" t="s">
        <v>766</v>
      </c>
      <c r="F31" s="15" t="s">
        <v>252</v>
      </c>
      <c r="G31" s="13"/>
      <c r="H31" s="14">
        <v>40725</v>
      </c>
      <c r="I31" s="14"/>
      <c r="J31" s="15"/>
      <c r="K31" s="15" t="s">
        <v>768</v>
      </c>
      <c r="L31" s="13" t="s">
        <v>722</v>
      </c>
      <c r="M31" s="15"/>
      <c r="N31" s="13"/>
      <c r="O31" s="13"/>
      <c r="P31" s="13"/>
      <c r="Q31" s="13"/>
      <c r="R31" s="13"/>
      <c r="S31" s="13"/>
      <c r="T31" s="13"/>
      <c r="U31" s="15"/>
    </row>
    <row r="32" spans="1:21" ht="45" x14ac:dyDescent="0.25">
      <c r="A32" s="13" t="s">
        <v>314</v>
      </c>
      <c r="B32" s="13" t="s">
        <v>201</v>
      </c>
      <c r="C32" s="14">
        <v>43152.5</v>
      </c>
      <c r="D32" s="13" t="s">
        <v>173</v>
      </c>
      <c r="E32" s="13" t="s">
        <v>766</v>
      </c>
      <c r="F32" s="15" t="s">
        <v>174</v>
      </c>
      <c r="G32" s="13"/>
      <c r="H32" s="14">
        <v>40725</v>
      </c>
      <c r="I32" s="14"/>
      <c r="J32" s="15" t="s">
        <v>769</v>
      </c>
      <c r="K32" s="15" t="s">
        <v>770</v>
      </c>
      <c r="L32" s="13" t="s">
        <v>722</v>
      </c>
      <c r="M32" s="15"/>
      <c r="N32" s="13"/>
      <c r="O32" s="13"/>
      <c r="P32" s="13"/>
      <c r="Q32" s="13"/>
      <c r="R32" s="13"/>
      <c r="S32" s="13"/>
      <c r="T32" s="13"/>
      <c r="U32" s="15"/>
    </row>
    <row r="33" spans="1:21" ht="45" x14ac:dyDescent="0.25">
      <c r="A33" s="13" t="s">
        <v>314</v>
      </c>
      <c r="B33" s="13" t="s">
        <v>201</v>
      </c>
      <c r="C33" s="14">
        <v>43152.5</v>
      </c>
      <c r="D33" s="13" t="s">
        <v>175</v>
      </c>
      <c r="E33" s="13" t="s">
        <v>766</v>
      </c>
      <c r="F33" s="15" t="s">
        <v>176</v>
      </c>
      <c r="G33" s="13"/>
      <c r="H33" s="14">
        <v>40725</v>
      </c>
      <c r="I33" s="14"/>
      <c r="J33" s="15" t="s">
        <v>771</v>
      </c>
      <c r="K33" s="15" t="s">
        <v>772</v>
      </c>
      <c r="L33" s="13" t="s">
        <v>722</v>
      </c>
      <c r="M33" s="15"/>
      <c r="N33" s="13"/>
      <c r="O33" s="13"/>
      <c r="P33" s="13"/>
      <c r="Q33" s="13"/>
      <c r="R33" s="13"/>
      <c r="S33" s="13"/>
      <c r="T33" s="13"/>
      <c r="U33" s="15"/>
    </row>
    <row r="34" spans="1:21" ht="60" x14ac:dyDescent="0.25">
      <c r="A34" s="13" t="s">
        <v>314</v>
      </c>
      <c r="B34" s="13" t="s">
        <v>201</v>
      </c>
      <c r="C34" s="14">
        <v>43152.5</v>
      </c>
      <c r="D34" s="13" t="s">
        <v>247</v>
      </c>
      <c r="E34" s="13" t="s">
        <v>766</v>
      </c>
      <c r="F34" s="15" t="s">
        <v>248</v>
      </c>
      <c r="G34" s="13"/>
      <c r="H34" s="14">
        <v>40725</v>
      </c>
      <c r="I34" s="14"/>
      <c r="J34" s="15" t="s">
        <v>773</v>
      </c>
      <c r="K34" s="15" t="s">
        <v>774</v>
      </c>
      <c r="L34" s="13" t="s">
        <v>722</v>
      </c>
      <c r="M34" s="15"/>
      <c r="N34" s="13"/>
      <c r="O34" s="13"/>
      <c r="P34" s="13"/>
      <c r="Q34" s="13"/>
      <c r="R34" s="13"/>
      <c r="S34" s="13"/>
      <c r="T34" s="13"/>
      <c r="U34" s="15"/>
    </row>
    <row r="35" spans="1:21" ht="60" x14ac:dyDescent="0.25">
      <c r="A35" s="13" t="s">
        <v>314</v>
      </c>
      <c r="B35" s="13" t="s">
        <v>201</v>
      </c>
      <c r="C35" s="14">
        <v>43152.5</v>
      </c>
      <c r="D35" s="13" t="s">
        <v>249</v>
      </c>
      <c r="E35" s="13" t="s">
        <v>766</v>
      </c>
      <c r="F35" s="15" t="s">
        <v>250</v>
      </c>
      <c r="G35" s="13"/>
      <c r="H35" s="14">
        <v>40725</v>
      </c>
      <c r="I35" s="14"/>
      <c r="J35" s="15" t="s">
        <v>775</v>
      </c>
      <c r="K35" s="15" t="s">
        <v>776</v>
      </c>
      <c r="L35" s="13" t="s">
        <v>722</v>
      </c>
      <c r="M35" s="15"/>
      <c r="N35" s="13"/>
      <c r="O35" s="13"/>
      <c r="P35" s="13"/>
      <c r="Q35" s="13"/>
      <c r="R35" s="13"/>
      <c r="S35" s="13"/>
      <c r="T35" s="13"/>
      <c r="U35" s="15"/>
    </row>
    <row r="36" spans="1:21" ht="45" x14ac:dyDescent="0.25">
      <c r="A36" s="13" t="s">
        <v>314</v>
      </c>
      <c r="B36" s="13" t="s">
        <v>201</v>
      </c>
      <c r="C36" s="14">
        <v>43152.5</v>
      </c>
      <c r="D36" s="13" t="s">
        <v>177</v>
      </c>
      <c r="E36" s="13" t="s">
        <v>766</v>
      </c>
      <c r="F36" s="15" t="s">
        <v>178</v>
      </c>
      <c r="G36" s="13"/>
      <c r="H36" s="14">
        <v>40725</v>
      </c>
      <c r="I36" s="14"/>
      <c r="J36" s="15" t="s">
        <v>769</v>
      </c>
      <c r="K36" s="15" t="s">
        <v>777</v>
      </c>
      <c r="L36" s="13" t="s">
        <v>734</v>
      </c>
      <c r="M36" s="15"/>
      <c r="N36" s="13"/>
      <c r="O36" s="13"/>
      <c r="P36" s="13"/>
      <c r="Q36" s="13"/>
      <c r="R36" s="13"/>
      <c r="S36" s="13"/>
      <c r="T36" s="13"/>
      <c r="U36" s="15"/>
    </row>
    <row r="37" spans="1:21" ht="45" x14ac:dyDescent="0.25">
      <c r="A37" s="13" t="s">
        <v>314</v>
      </c>
      <c r="B37" s="13" t="s">
        <v>201</v>
      </c>
      <c r="C37" s="14">
        <v>43152.5</v>
      </c>
      <c r="D37" s="13" t="s">
        <v>179</v>
      </c>
      <c r="E37" s="13" t="s">
        <v>766</v>
      </c>
      <c r="F37" s="15" t="s">
        <v>180</v>
      </c>
      <c r="G37" s="13"/>
      <c r="H37" s="14">
        <v>40725</v>
      </c>
      <c r="I37" s="14"/>
      <c r="J37" s="15" t="s">
        <v>771</v>
      </c>
      <c r="K37" s="15" t="s">
        <v>778</v>
      </c>
      <c r="L37" s="13" t="s">
        <v>734</v>
      </c>
      <c r="M37" s="15"/>
      <c r="N37" s="13"/>
      <c r="O37" s="13"/>
      <c r="P37" s="13"/>
      <c r="Q37" s="13"/>
      <c r="R37" s="13"/>
      <c r="S37" s="13"/>
      <c r="T37" s="13"/>
      <c r="U37" s="15"/>
    </row>
    <row r="38" spans="1:21" ht="45" x14ac:dyDescent="0.25">
      <c r="A38" s="13" t="s">
        <v>314</v>
      </c>
      <c r="B38" s="13" t="s">
        <v>201</v>
      </c>
      <c r="C38" s="14">
        <v>43152.5</v>
      </c>
      <c r="D38" s="13" t="s">
        <v>181</v>
      </c>
      <c r="E38" s="13" t="s">
        <v>766</v>
      </c>
      <c r="F38" s="15" t="s">
        <v>182</v>
      </c>
      <c r="G38" s="13"/>
      <c r="H38" s="14">
        <v>40725</v>
      </c>
      <c r="I38" s="14"/>
      <c r="J38" s="15"/>
      <c r="K38" s="15" t="s">
        <v>779</v>
      </c>
      <c r="L38" s="13" t="s">
        <v>722</v>
      </c>
      <c r="M38" s="15"/>
      <c r="N38" s="13"/>
      <c r="O38" s="13"/>
      <c r="P38" s="13"/>
      <c r="Q38" s="13"/>
      <c r="R38" s="13"/>
      <c r="S38" s="13"/>
      <c r="T38" s="13"/>
      <c r="U38" s="15"/>
    </row>
    <row r="39" spans="1:21" ht="90" x14ac:dyDescent="0.25">
      <c r="A39" s="13" t="s">
        <v>308</v>
      </c>
      <c r="B39" s="13" t="s">
        <v>135</v>
      </c>
      <c r="C39" s="14">
        <v>43571.696527777778</v>
      </c>
      <c r="D39" s="13" t="s">
        <v>343</v>
      </c>
      <c r="E39" s="13" t="s">
        <v>766</v>
      </c>
      <c r="F39" s="15" t="s">
        <v>170</v>
      </c>
      <c r="G39" s="13"/>
      <c r="H39" s="14">
        <v>40725</v>
      </c>
      <c r="I39" s="14"/>
      <c r="J39" s="15"/>
      <c r="K39" s="15" t="s">
        <v>730</v>
      </c>
      <c r="L39" s="13" t="s">
        <v>722</v>
      </c>
      <c r="M39" s="15"/>
      <c r="N39" s="13"/>
      <c r="O39" s="13" t="s">
        <v>780</v>
      </c>
      <c r="P39" s="13"/>
      <c r="Q39" s="13"/>
      <c r="R39" s="13"/>
      <c r="S39" s="13"/>
      <c r="T39" s="13" t="s">
        <v>723</v>
      </c>
      <c r="U39" s="15" t="s">
        <v>170</v>
      </c>
    </row>
    <row r="40" spans="1:21" ht="60" x14ac:dyDescent="0.25">
      <c r="A40" s="13" t="s">
        <v>314</v>
      </c>
      <c r="B40" s="13" t="s">
        <v>201</v>
      </c>
      <c r="C40" s="14">
        <v>43152.5</v>
      </c>
      <c r="D40" s="13" t="s">
        <v>189</v>
      </c>
      <c r="E40" s="13" t="s">
        <v>766</v>
      </c>
      <c r="F40" s="15" t="s">
        <v>190</v>
      </c>
      <c r="G40" s="13"/>
      <c r="H40" s="14">
        <v>40725</v>
      </c>
      <c r="I40" s="14"/>
      <c r="J40" s="15"/>
      <c r="K40" s="15" t="s">
        <v>781</v>
      </c>
      <c r="L40" s="13" t="s">
        <v>722</v>
      </c>
      <c r="M40" s="15"/>
      <c r="N40" s="13"/>
      <c r="O40" s="13"/>
      <c r="P40" s="13"/>
      <c r="Q40" s="13"/>
      <c r="R40" s="13"/>
      <c r="S40" s="13"/>
      <c r="T40" s="13"/>
      <c r="U40" s="15"/>
    </row>
    <row r="41" spans="1:21" ht="60" x14ac:dyDescent="0.25">
      <c r="A41" s="13" t="s">
        <v>314</v>
      </c>
      <c r="B41" s="13" t="s">
        <v>201</v>
      </c>
      <c r="C41" s="14">
        <v>43152.5</v>
      </c>
      <c r="D41" s="13" t="s">
        <v>191</v>
      </c>
      <c r="E41" s="13" t="s">
        <v>766</v>
      </c>
      <c r="F41" s="15" t="s">
        <v>192</v>
      </c>
      <c r="G41" s="13"/>
      <c r="H41" s="14">
        <v>40725</v>
      </c>
      <c r="I41" s="14"/>
      <c r="J41" s="15" t="s">
        <v>771</v>
      </c>
      <c r="K41" s="15" t="s">
        <v>782</v>
      </c>
      <c r="L41" s="13" t="s">
        <v>722</v>
      </c>
      <c r="M41" s="15"/>
      <c r="N41" s="13"/>
      <c r="O41" s="13"/>
      <c r="P41" s="13"/>
      <c r="Q41" s="13"/>
      <c r="R41" s="13"/>
      <c r="S41" s="13"/>
      <c r="T41" s="13"/>
      <c r="U41" s="15"/>
    </row>
    <row r="42" spans="1:21" ht="60" x14ac:dyDescent="0.25">
      <c r="A42" s="13" t="s">
        <v>314</v>
      </c>
      <c r="B42" s="13" t="s">
        <v>201</v>
      </c>
      <c r="C42" s="14">
        <v>43152.5</v>
      </c>
      <c r="D42" s="13" t="s">
        <v>193</v>
      </c>
      <c r="E42" s="13" t="s">
        <v>766</v>
      </c>
      <c r="F42" s="15" t="s">
        <v>194</v>
      </c>
      <c r="G42" s="13"/>
      <c r="H42" s="14">
        <v>40725</v>
      </c>
      <c r="I42" s="14"/>
      <c r="J42" s="15" t="s">
        <v>769</v>
      </c>
      <c r="K42" s="15" t="s">
        <v>783</v>
      </c>
      <c r="L42" s="13" t="s">
        <v>722</v>
      </c>
      <c r="M42" s="15"/>
      <c r="N42" s="13"/>
      <c r="O42" s="13"/>
      <c r="P42" s="13"/>
      <c r="Q42" s="13"/>
      <c r="R42" s="13"/>
      <c r="S42" s="13"/>
      <c r="T42" s="13"/>
      <c r="U42" s="15"/>
    </row>
    <row r="43" spans="1:21" ht="75" x14ac:dyDescent="0.25">
      <c r="A43" s="13" t="s">
        <v>314</v>
      </c>
      <c r="B43" s="13" t="s">
        <v>201</v>
      </c>
      <c r="C43" s="14">
        <v>44932.46875</v>
      </c>
      <c r="D43" s="13" t="s">
        <v>183</v>
      </c>
      <c r="E43" s="13" t="s">
        <v>766</v>
      </c>
      <c r="F43" s="15" t="s">
        <v>184</v>
      </c>
      <c r="G43" s="13"/>
      <c r="H43" s="14">
        <v>40725</v>
      </c>
      <c r="I43" s="14"/>
      <c r="J43" s="15" t="s">
        <v>784</v>
      </c>
      <c r="K43" s="15" t="s">
        <v>785</v>
      </c>
      <c r="L43" s="13" t="s">
        <v>722</v>
      </c>
      <c r="M43" s="15" t="s">
        <v>786</v>
      </c>
      <c r="N43" s="13"/>
      <c r="O43" s="13"/>
      <c r="P43" s="13"/>
      <c r="Q43" s="13"/>
      <c r="R43" s="13"/>
      <c r="S43" s="13"/>
      <c r="T43" s="13"/>
      <c r="U43" s="15"/>
    </row>
    <row r="44" spans="1:21" ht="90" x14ac:dyDescent="0.25">
      <c r="A44" s="13" t="s">
        <v>314</v>
      </c>
      <c r="B44" s="13" t="s">
        <v>201</v>
      </c>
      <c r="C44" s="14">
        <v>44932.470833333333</v>
      </c>
      <c r="D44" s="13" t="s">
        <v>185</v>
      </c>
      <c r="E44" s="13" t="s">
        <v>766</v>
      </c>
      <c r="F44" s="15" t="s">
        <v>186</v>
      </c>
      <c r="G44" s="13"/>
      <c r="H44" s="14">
        <v>40725</v>
      </c>
      <c r="I44" s="14"/>
      <c r="J44" s="15" t="s">
        <v>787</v>
      </c>
      <c r="K44" s="15" t="s">
        <v>788</v>
      </c>
      <c r="L44" s="13" t="s">
        <v>722</v>
      </c>
      <c r="M44" s="15" t="s">
        <v>786</v>
      </c>
      <c r="N44" s="13"/>
      <c r="O44" s="13"/>
      <c r="P44" s="13"/>
      <c r="Q44" s="13"/>
      <c r="R44" s="13"/>
      <c r="S44" s="13"/>
      <c r="T44" s="13"/>
      <c r="U44" s="15"/>
    </row>
    <row r="45" spans="1:21" ht="45" x14ac:dyDescent="0.25">
      <c r="A45" s="13" t="s">
        <v>314</v>
      </c>
      <c r="B45" s="13" t="s">
        <v>201</v>
      </c>
      <c r="C45" s="14">
        <v>43152.5</v>
      </c>
      <c r="D45" s="13" t="s">
        <v>187</v>
      </c>
      <c r="E45" s="13" t="s">
        <v>766</v>
      </c>
      <c r="F45" s="15" t="s">
        <v>188</v>
      </c>
      <c r="G45" s="13"/>
      <c r="H45" s="14">
        <v>40725</v>
      </c>
      <c r="I45" s="14"/>
      <c r="J45" s="15"/>
      <c r="K45" s="15" t="s">
        <v>789</v>
      </c>
      <c r="L45" s="13" t="s">
        <v>722</v>
      </c>
      <c r="M45" s="15"/>
      <c r="N45" s="13"/>
      <c r="O45" s="13"/>
      <c r="P45" s="13"/>
      <c r="Q45" s="13"/>
      <c r="R45" s="13"/>
      <c r="S45" s="13"/>
      <c r="T45" s="13"/>
      <c r="U45" s="15"/>
    </row>
    <row r="46" spans="1:21" x14ac:dyDescent="0.25">
      <c r="A46" s="13" t="s">
        <v>314</v>
      </c>
      <c r="B46" s="13" t="s">
        <v>201</v>
      </c>
      <c r="C46" s="14">
        <v>43152.5</v>
      </c>
      <c r="D46" s="13" t="s">
        <v>195</v>
      </c>
      <c r="E46" s="13" t="s">
        <v>766</v>
      </c>
      <c r="F46" s="15" t="s">
        <v>196</v>
      </c>
      <c r="G46" s="13"/>
      <c r="H46" s="14">
        <v>40725</v>
      </c>
      <c r="I46" s="14"/>
      <c r="J46" s="15"/>
      <c r="K46" s="15" t="s">
        <v>790</v>
      </c>
      <c r="L46" s="13" t="s">
        <v>722</v>
      </c>
      <c r="M46" s="15"/>
      <c r="N46" s="13"/>
      <c r="O46" s="13"/>
      <c r="P46" s="13"/>
      <c r="Q46" s="13"/>
      <c r="R46" s="13"/>
      <c r="S46" s="13"/>
      <c r="T46" s="13"/>
      <c r="U46" s="15"/>
    </row>
    <row r="47" spans="1:21" ht="90" x14ac:dyDescent="0.25">
      <c r="A47" s="13" t="s">
        <v>134</v>
      </c>
      <c r="B47" s="13" t="s">
        <v>135</v>
      </c>
      <c r="C47" s="14">
        <v>43669.656944444447</v>
      </c>
      <c r="D47" s="13" t="s">
        <v>197</v>
      </c>
      <c r="E47" s="13" t="s">
        <v>766</v>
      </c>
      <c r="F47" s="15" t="s">
        <v>198</v>
      </c>
      <c r="G47" s="13"/>
      <c r="H47" s="14">
        <v>40725</v>
      </c>
      <c r="I47" s="14"/>
      <c r="J47" s="15"/>
      <c r="K47" s="15" t="s">
        <v>791</v>
      </c>
      <c r="L47" s="13" t="s">
        <v>722</v>
      </c>
      <c r="M47" s="15"/>
      <c r="N47" s="13"/>
      <c r="O47" s="13"/>
      <c r="P47" s="13"/>
      <c r="Q47" s="13"/>
      <c r="R47" s="13"/>
      <c r="S47" s="13"/>
      <c r="T47" s="13"/>
      <c r="U47" s="15"/>
    </row>
    <row r="48" spans="1:21" ht="30" x14ac:dyDescent="0.25">
      <c r="A48" s="13" t="s">
        <v>314</v>
      </c>
      <c r="B48" s="13" t="s">
        <v>201</v>
      </c>
      <c r="C48" s="14">
        <v>43152.5</v>
      </c>
      <c r="D48" s="13" t="s">
        <v>199</v>
      </c>
      <c r="E48" s="13" t="s">
        <v>766</v>
      </c>
      <c r="F48" s="15" t="s">
        <v>200</v>
      </c>
      <c r="G48" s="13"/>
      <c r="H48" s="14">
        <v>40725</v>
      </c>
      <c r="I48" s="14"/>
      <c r="J48" s="15"/>
      <c r="K48" s="15" t="s">
        <v>792</v>
      </c>
      <c r="L48" s="13" t="s">
        <v>722</v>
      </c>
      <c r="M48" s="15"/>
      <c r="N48" s="13"/>
      <c r="O48" s="13"/>
      <c r="P48" s="13"/>
      <c r="Q48" s="13"/>
      <c r="R48" s="13"/>
      <c r="S48" s="13"/>
      <c r="T48" s="13"/>
      <c r="U48" s="15"/>
    </row>
    <row r="49" spans="1:21" ht="105" x14ac:dyDescent="0.25">
      <c r="A49" s="13" t="s">
        <v>314</v>
      </c>
      <c r="B49" s="13" t="s">
        <v>201</v>
      </c>
      <c r="C49" s="14">
        <v>43166.569444444445</v>
      </c>
      <c r="D49" s="13" t="s">
        <v>449</v>
      </c>
      <c r="E49" s="13" t="s">
        <v>766</v>
      </c>
      <c r="F49" s="15" t="s">
        <v>450</v>
      </c>
      <c r="G49" s="13" t="s">
        <v>793</v>
      </c>
      <c r="H49" s="14">
        <v>40725</v>
      </c>
      <c r="I49" s="14"/>
      <c r="J49" s="15" t="s">
        <v>732</v>
      </c>
      <c r="K49" s="15" t="s">
        <v>794</v>
      </c>
      <c r="L49" s="13" t="s">
        <v>734</v>
      </c>
      <c r="M49" s="15" t="s">
        <v>735</v>
      </c>
      <c r="N49" s="13"/>
      <c r="O49" s="13"/>
      <c r="P49" s="13"/>
      <c r="Q49" s="13"/>
      <c r="R49" s="13"/>
      <c r="S49" s="13"/>
      <c r="T49" s="13"/>
      <c r="U49" s="15"/>
    </row>
    <row r="50" spans="1:21" ht="105" x14ac:dyDescent="0.25">
      <c r="A50" s="13" t="s">
        <v>314</v>
      </c>
      <c r="B50" s="13" t="s">
        <v>201</v>
      </c>
      <c r="C50" s="14">
        <v>43166.569444444445</v>
      </c>
      <c r="D50" s="13" t="s">
        <v>451</v>
      </c>
      <c r="E50" s="13" t="s">
        <v>766</v>
      </c>
      <c r="F50" s="15" t="s">
        <v>244</v>
      </c>
      <c r="G50" s="13" t="s">
        <v>793</v>
      </c>
      <c r="H50" s="14">
        <v>40725</v>
      </c>
      <c r="I50" s="14"/>
      <c r="J50" s="15" t="s">
        <v>755</v>
      </c>
      <c r="K50" s="15" t="s">
        <v>795</v>
      </c>
      <c r="L50" s="13" t="s">
        <v>734</v>
      </c>
      <c r="M50" s="15" t="s">
        <v>735</v>
      </c>
      <c r="N50" s="13"/>
      <c r="O50" s="13"/>
      <c r="P50" s="13"/>
      <c r="Q50" s="13"/>
      <c r="R50" s="13"/>
      <c r="S50" s="13"/>
      <c r="T50" s="13"/>
      <c r="U50" s="15"/>
    </row>
    <row r="51" spans="1:21" ht="105" x14ac:dyDescent="0.25">
      <c r="A51" s="13" t="s">
        <v>314</v>
      </c>
      <c r="B51" s="13" t="s">
        <v>201</v>
      </c>
      <c r="C51" s="14">
        <v>43166.569444444445</v>
      </c>
      <c r="D51" s="13" t="s">
        <v>452</v>
      </c>
      <c r="E51" s="13" t="s">
        <v>766</v>
      </c>
      <c r="F51" s="15" t="s">
        <v>246</v>
      </c>
      <c r="G51" s="13" t="s">
        <v>793</v>
      </c>
      <c r="H51" s="14">
        <v>40725</v>
      </c>
      <c r="I51" s="14"/>
      <c r="J51" s="15" t="s">
        <v>757</v>
      </c>
      <c r="K51" s="15" t="s">
        <v>796</v>
      </c>
      <c r="L51" s="13" t="s">
        <v>734</v>
      </c>
      <c r="M51" s="15" t="s">
        <v>735</v>
      </c>
      <c r="N51" s="13"/>
      <c r="O51" s="13"/>
      <c r="P51" s="13"/>
      <c r="Q51" s="13"/>
      <c r="R51" s="13"/>
      <c r="S51" s="13"/>
      <c r="T51" s="13"/>
      <c r="U51" s="15"/>
    </row>
    <row r="52" spans="1:21" ht="45" x14ac:dyDescent="0.25">
      <c r="A52" s="13" t="s">
        <v>308</v>
      </c>
      <c r="B52" s="13" t="s">
        <v>201</v>
      </c>
      <c r="C52" s="14">
        <v>43287.621527777781</v>
      </c>
      <c r="D52" s="13" t="s">
        <v>153</v>
      </c>
      <c r="E52" s="13" t="s">
        <v>797</v>
      </c>
      <c r="F52" s="15" t="s">
        <v>154</v>
      </c>
      <c r="G52" s="13" t="s">
        <v>798</v>
      </c>
      <c r="H52" s="14">
        <v>40725</v>
      </c>
      <c r="I52" s="14"/>
      <c r="J52" s="15"/>
      <c r="K52" s="15"/>
      <c r="L52" s="13" t="s">
        <v>734</v>
      </c>
      <c r="M52" s="15"/>
      <c r="N52" s="13"/>
      <c r="O52" s="13"/>
      <c r="P52" s="13"/>
      <c r="Q52" s="13"/>
      <c r="R52" s="13"/>
      <c r="S52" s="13"/>
      <c r="T52" s="13" t="s">
        <v>723</v>
      </c>
      <c r="U52" s="15" t="s">
        <v>154</v>
      </c>
    </row>
    <row r="53" spans="1:21" ht="60" x14ac:dyDescent="0.25">
      <c r="A53" s="13" t="s">
        <v>134</v>
      </c>
      <c r="B53" s="13" t="s">
        <v>135</v>
      </c>
      <c r="C53" s="14">
        <v>43649.48541666667</v>
      </c>
      <c r="D53" s="13" t="s">
        <v>157</v>
      </c>
      <c r="E53" s="13" t="s">
        <v>797</v>
      </c>
      <c r="F53" s="15" t="s">
        <v>158</v>
      </c>
      <c r="G53" s="13" t="s">
        <v>799</v>
      </c>
      <c r="H53" s="14">
        <v>40725</v>
      </c>
      <c r="I53" s="14">
        <v>43519</v>
      </c>
      <c r="J53" s="15"/>
      <c r="K53" s="15"/>
      <c r="L53" s="13" t="s">
        <v>734</v>
      </c>
      <c r="M53" s="15"/>
      <c r="N53" s="13"/>
      <c r="O53" s="13"/>
      <c r="P53" s="13"/>
      <c r="Q53" s="13"/>
      <c r="R53" s="13"/>
      <c r="S53" s="13"/>
      <c r="T53" s="13" t="s">
        <v>723</v>
      </c>
      <c r="U53" s="15" t="s">
        <v>158</v>
      </c>
    </row>
    <row r="54" spans="1:21" ht="90" x14ac:dyDescent="0.25">
      <c r="A54" s="13" t="s">
        <v>134</v>
      </c>
      <c r="B54" s="13" t="s">
        <v>135</v>
      </c>
      <c r="C54" s="14">
        <v>43650.663888888892</v>
      </c>
      <c r="D54" s="13" t="s">
        <v>159</v>
      </c>
      <c r="E54" s="13" t="s">
        <v>797</v>
      </c>
      <c r="F54" s="15" t="s">
        <v>160</v>
      </c>
      <c r="G54" s="13" t="s">
        <v>799</v>
      </c>
      <c r="H54" s="14">
        <v>40725</v>
      </c>
      <c r="I54" s="14">
        <v>43519</v>
      </c>
      <c r="J54" s="15"/>
      <c r="K54" s="15"/>
      <c r="L54" s="13" t="s">
        <v>734</v>
      </c>
      <c r="M54" s="15"/>
      <c r="N54" s="13"/>
      <c r="O54" s="13"/>
      <c r="P54" s="13"/>
      <c r="Q54" s="13"/>
      <c r="R54" s="13"/>
      <c r="S54" s="13"/>
      <c r="T54" s="13" t="s">
        <v>723</v>
      </c>
      <c r="U54" s="15" t="s">
        <v>160</v>
      </c>
    </row>
    <row r="55" spans="1:21" ht="45" x14ac:dyDescent="0.25">
      <c r="A55" s="13" t="s">
        <v>134</v>
      </c>
      <c r="B55" s="13" t="s">
        <v>135</v>
      </c>
      <c r="C55" s="14">
        <v>43649.484027777777</v>
      </c>
      <c r="D55" s="13" t="s">
        <v>155</v>
      </c>
      <c r="E55" s="13" t="s">
        <v>797</v>
      </c>
      <c r="F55" s="15" t="s">
        <v>156</v>
      </c>
      <c r="G55" s="13" t="s">
        <v>798</v>
      </c>
      <c r="H55" s="14">
        <v>40725</v>
      </c>
      <c r="I55" s="14">
        <v>43519</v>
      </c>
      <c r="J55" s="15"/>
      <c r="K55" s="15"/>
      <c r="L55" s="13" t="s">
        <v>734</v>
      </c>
      <c r="M55" s="15"/>
      <c r="N55" s="13"/>
      <c r="O55" s="13"/>
      <c r="P55" s="13"/>
      <c r="Q55" s="13"/>
      <c r="R55" s="13"/>
      <c r="S55" s="13"/>
      <c r="T55" s="13" t="s">
        <v>723</v>
      </c>
      <c r="U55" s="15" t="s">
        <v>156</v>
      </c>
    </row>
    <row r="56" spans="1:21" s="22" customFormat="1" ht="60" x14ac:dyDescent="0.25">
      <c r="A56" s="19" t="s">
        <v>435</v>
      </c>
      <c r="B56" s="19" t="s">
        <v>201</v>
      </c>
      <c r="C56" s="20">
        <v>45799.623611111114</v>
      </c>
      <c r="D56" s="19" t="s">
        <v>439</v>
      </c>
      <c r="E56" s="19" t="s">
        <v>797</v>
      </c>
      <c r="F56" s="21" t="s">
        <v>440</v>
      </c>
      <c r="G56" s="19" t="s">
        <v>800</v>
      </c>
      <c r="H56" s="20">
        <v>45717</v>
      </c>
      <c r="I56" s="20"/>
      <c r="J56" s="21"/>
      <c r="K56" s="21"/>
      <c r="L56" s="19" t="s">
        <v>734</v>
      </c>
      <c r="M56" s="21"/>
      <c r="N56" s="19"/>
      <c r="O56" s="19"/>
      <c r="P56" s="19" t="s">
        <v>801</v>
      </c>
      <c r="Q56" s="19"/>
      <c r="R56" s="19" t="s">
        <v>441</v>
      </c>
      <c r="S56" s="19"/>
      <c r="T56" s="19" t="s">
        <v>723</v>
      </c>
      <c r="U56" s="21" t="s">
        <v>440</v>
      </c>
    </row>
    <row r="57" spans="1:21" s="22" customFormat="1" ht="60" x14ac:dyDescent="0.25">
      <c r="A57" s="19" t="s">
        <v>435</v>
      </c>
      <c r="B57" s="19" t="s">
        <v>201</v>
      </c>
      <c r="C57" s="20">
        <v>45799.623611111114</v>
      </c>
      <c r="D57" s="19" t="s">
        <v>492</v>
      </c>
      <c r="E57" s="19" t="s">
        <v>797</v>
      </c>
      <c r="F57" s="21" t="s">
        <v>493</v>
      </c>
      <c r="G57" s="19" t="s">
        <v>800</v>
      </c>
      <c r="H57" s="20">
        <v>45717</v>
      </c>
      <c r="I57" s="20"/>
      <c r="J57" s="21"/>
      <c r="K57" s="21"/>
      <c r="L57" s="19" t="s">
        <v>734</v>
      </c>
      <c r="M57" s="21"/>
      <c r="N57" s="19"/>
      <c r="O57" s="19"/>
      <c r="P57" s="19" t="s">
        <v>802</v>
      </c>
      <c r="Q57" s="19"/>
      <c r="R57" s="19" t="s">
        <v>441</v>
      </c>
      <c r="S57" s="19"/>
      <c r="T57" s="19" t="s">
        <v>723</v>
      </c>
      <c r="U57" s="21" t="s">
        <v>493</v>
      </c>
    </row>
    <row r="58" spans="1:21" ht="90" x14ac:dyDescent="0.25">
      <c r="A58" s="13" t="s">
        <v>210</v>
      </c>
      <c r="B58" s="13" t="s">
        <v>135</v>
      </c>
      <c r="C58" s="14">
        <v>44734.472916666666</v>
      </c>
      <c r="D58" s="13" t="s">
        <v>467</v>
      </c>
      <c r="E58" s="13" t="s">
        <v>797</v>
      </c>
      <c r="F58" s="15" t="s">
        <v>468</v>
      </c>
      <c r="G58" s="13" t="s">
        <v>803</v>
      </c>
      <c r="H58" s="14">
        <v>40725</v>
      </c>
      <c r="I58" s="14">
        <v>43519</v>
      </c>
      <c r="J58" s="15"/>
      <c r="K58" s="15"/>
      <c r="L58" s="13" t="s">
        <v>734</v>
      </c>
      <c r="M58" s="15"/>
      <c r="N58" s="13"/>
      <c r="O58" s="13"/>
      <c r="P58" s="13"/>
      <c r="Q58" s="13"/>
      <c r="R58" s="13"/>
      <c r="S58" s="13"/>
      <c r="T58" s="13" t="s">
        <v>723</v>
      </c>
      <c r="U58" s="15" t="s">
        <v>468</v>
      </c>
    </row>
    <row r="59" spans="1:21" ht="75" x14ac:dyDescent="0.25">
      <c r="A59" s="13" t="s">
        <v>308</v>
      </c>
      <c r="B59" s="13" t="s">
        <v>201</v>
      </c>
      <c r="C59" s="14">
        <v>43287.635416666664</v>
      </c>
      <c r="D59" s="13" t="s">
        <v>161</v>
      </c>
      <c r="E59" s="13" t="s">
        <v>797</v>
      </c>
      <c r="F59" s="15" t="s">
        <v>162</v>
      </c>
      <c r="G59" s="13" t="s">
        <v>798</v>
      </c>
      <c r="H59" s="14">
        <v>40725</v>
      </c>
      <c r="I59" s="14"/>
      <c r="J59" s="15"/>
      <c r="K59" s="15"/>
      <c r="L59" s="13" t="s">
        <v>734</v>
      </c>
      <c r="M59" s="15"/>
      <c r="N59" s="13"/>
      <c r="O59" s="13"/>
      <c r="P59" s="13"/>
      <c r="Q59" s="13"/>
      <c r="R59" s="13"/>
      <c r="S59" s="13"/>
      <c r="T59" s="13" t="s">
        <v>723</v>
      </c>
      <c r="U59" s="15" t="s">
        <v>162</v>
      </c>
    </row>
    <row r="60" spans="1:21" ht="60" x14ac:dyDescent="0.25">
      <c r="A60" s="13" t="s">
        <v>134</v>
      </c>
      <c r="B60" s="13" t="s">
        <v>135</v>
      </c>
      <c r="C60" s="14">
        <v>43649.48333333333</v>
      </c>
      <c r="D60" s="13" t="s">
        <v>165</v>
      </c>
      <c r="E60" s="13" t="s">
        <v>797</v>
      </c>
      <c r="F60" s="15" t="s">
        <v>166</v>
      </c>
      <c r="G60" s="13" t="s">
        <v>804</v>
      </c>
      <c r="H60" s="14">
        <v>40725</v>
      </c>
      <c r="I60" s="14">
        <v>43519</v>
      </c>
      <c r="J60" s="15"/>
      <c r="K60" s="15"/>
      <c r="L60" s="13" t="s">
        <v>734</v>
      </c>
      <c r="M60" s="15"/>
      <c r="N60" s="13"/>
      <c r="O60" s="13"/>
      <c r="P60" s="13"/>
      <c r="Q60" s="13"/>
      <c r="R60" s="13"/>
      <c r="S60" s="13"/>
      <c r="T60" s="13" t="s">
        <v>723</v>
      </c>
      <c r="U60" s="15" t="s">
        <v>166</v>
      </c>
    </row>
    <row r="61" spans="1:21" ht="75" x14ac:dyDescent="0.25">
      <c r="A61" s="13" t="s">
        <v>134</v>
      </c>
      <c r="B61" s="13" t="s">
        <v>135</v>
      </c>
      <c r="C61" s="14">
        <v>43649.482638888891</v>
      </c>
      <c r="D61" s="13" t="s">
        <v>163</v>
      </c>
      <c r="E61" s="13" t="s">
        <v>797</v>
      </c>
      <c r="F61" s="15" t="s">
        <v>164</v>
      </c>
      <c r="G61" s="13" t="s">
        <v>805</v>
      </c>
      <c r="H61" s="14">
        <v>40725</v>
      </c>
      <c r="I61" s="14">
        <v>43519</v>
      </c>
      <c r="J61" s="15"/>
      <c r="K61" s="15"/>
      <c r="L61" s="13" t="s">
        <v>734</v>
      </c>
      <c r="M61" s="15"/>
      <c r="N61" s="13"/>
      <c r="O61" s="13"/>
      <c r="P61" s="13"/>
      <c r="Q61" s="13"/>
      <c r="R61" s="13"/>
      <c r="S61" s="13"/>
      <c r="T61" s="13" t="s">
        <v>723</v>
      </c>
      <c r="U61" s="15" t="s">
        <v>164</v>
      </c>
    </row>
    <row r="62" spans="1:21" ht="45" x14ac:dyDescent="0.25">
      <c r="A62" s="13" t="s">
        <v>308</v>
      </c>
      <c r="B62" s="13" t="s">
        <v>201</v>
      </c>
      <c r="C62" s="14">
        <v>43287.636805555558</v>
      </c>
      <c r="D62" s="13" t="s">
        <v>208</v>
      </c>
      <c r="E62" s="13" t="s">
        <v>797</v>
      </c>
      <c r="F62" s="15" t="s">
        <v>209</v>
      </c>
      <c r="G62" s="13" t="s">
        <v>798</v>
      </c>
      <c r="H62" s="14">
        <v>40725</v>
      </c>
      <c r="I62" s="14"/>
      <c r="J62" s="15"/>
      <c r="K62" s="15"/>
      <c r="L62" s="13" t="s">
        <v>734</v>
      </c>
      <c r="M62" s="15"/>
      <c r="N62" s="13"/>
      <c r="O62" s="13"/>
      <c r="P62" s="13"/>
      <c r="Q62" s="13"/>
      <c r="R62" s="13"/>
      <c r="S62" s="13"/>
      <c r="T62" s="13" t="s">
        <v>723</v>
      </c>
      <c r="U62" s="15" t="s">
        <v>209</v>
      </c>
    </row>
    <row r="63" spans="1:21" ht="75" x14ac:dyDescent="0.25">
      <c r="A63" s="13" t="s">
        <v>210</v>
      </c>
      <c r="B63" s="13" t="s">
        <v>135</v>
      </c>
      <c r="C63" s="14">
        <v>44713.382638888892</v>
      </c>
      <c r="D63" s="13" t="s">
        <v>217</v>
      </c>
      <c r="E63" s="13" t="s">
        <v>797</v>
      </c>
      <c r="F63" s="15" t="s">
        <v>218</v>
      </c>
      <c r="G63" s="13" t="s">
        <v>806</v>
      </c>
      <c r="H63" s="14">
        <v>40725</v>
      </c>
      <c r="I63" s="14">
        <v>44347</v>
      </c>
      <c r="J63" s="15"/>
      <c r="K63" s="15"/>
      <c r="L63" s="13" t="s">
        <v>734</v>
      </c>
      <c r="M63" s="15"/>
      <c r="N63" s="13"/>
      <c r="O63" s="13"/>
      <c r="P63" s="13"/>
      <c r="Q63" s="13"/>
      <c r="R63" s="13"/>
      <c r="S63" s="13"/>
      <c r="T63" s="13" t="s">
        <v>723</v>
      </c>
      <c r="U63" s="15" t="s">
        <v>218</v>
      </c>
    </row>
    <row r="64" spans="1:21" ht="60" x14ac:dyDescent="0.25">
      <c r="A64" s="13" t="s">
        <v>210</v>
      </c>
      <c r="B64" s="13" t="s">
        <v>135</v>
      </c>
      <c r="C64" s="14">
        <v>44713.385416666664</v>
      </c>
      <c r="D64" s="13" t="s">
        <v>219</v>
      </c>
      <c r="E64" s="13" t="s">
        <v>797</v>
      </c>
      <c r="F64" s="15" t="s">
        <v>220</v>
      </c>
      <c r="G64" s="13" t="s">
        <v>807</v>
      </c>
      <c r="H64" s="14">
        <v>40725</v>
      </c>
      <c r="I64" s="14"/>
      <c r="J64" s="15"/>
      <c r="K64" s="15"/>
      <c r="L64" s="13" t="s">
        <v>734</v>
      </c>
      <c r="M64" s="15"/>
      <c r="N64" s="13"/>
      <c r="O64" s="13"/>
      <c r="P64" s="13" t="s">
        <v>808</v>
      </c>
      <c r="Q64" s="13"/>
      <c r="R64" s="13"/>
      <c r="S64" s="13"/>
      <c r="T64" s="13" t="s">
        <v>723</v>
      </c>
      <c r="U64" s="15" t="s">
        <v>220</v>
      </c>
    </row>
    <row r="65" spans="1:21" ht="60" x14ac:dyDescent="0.25">
      <c r="A65" s="13" t="s">
        <v>308</v>
      </c>
      <c r="B65" s="13" t="s">
        <v>201</v>
      </c>
      <c r="C65" s="14">
        <v>43287.638888888891</v>
      </c>
      <c r="D65" s="13" t="s">
        <v>221</v>
      </c>
      <c r="E65" s="13" t="s">
        <v>797</v>
      </c>
      <c r="F65" s="15" t="s">
        <v>222</v>
      </c>
      <c r="G65" s="13" t="s">
        <v>809</v>
      </c>
      <c r="H65" s="14">
        <v>40725</v>
      </c>
      <c r="I65" s="14"/>
      <c r="J65" s="15"/>
      <c r="K65" s="15"/>
      <c r="L65" s="13" t="s">
        <v>734</v>
      </c>
      <c r="M65" s="15"/>
      <c r="N65" s="13"/>
      <c r="O65" s="13"/>
      <c r="P65" s="13" t="s">
        <v>810</v>
      </c>
      <c r="Q65" s="13"/>
      <c r="R65" s="13"/>
      <c r="S65" s="13"/>
      <c r="T65" s="13" t="s">
        <v>723</v>
      </c>
      <c r="U65" s="15" t="s">
        <v>222</v>
      </c>
    </row>
    <row r="66" spans="1:21" ht="90" x14ac:dyDescent="0.25">
      <c r="A66" s="13" t="s">
        <v>210</v>
      </c>
      <c r="B66" s="13" t="s">
        <v>135</v>
      </c>
      <c r="C66" s="14">
        <v>44726.701388888891</v>
      </c>
      <c r="D66" s="13" t="s">
        <v>286</v>
      </c>
      <c r="E66" s="13" t="s">
        <v>797</v>
      </c>
      <c r="F66" s="15" t="s">
        <v>287</v>
      </c>
      <c r="G66" s="13" t="s">
        <v>762</v>
      </c>
      <c r="H66" s="14">
        <v>40725</v>
      </c>
      <c r="I66" s="14">
        <v>44633</v>
      </c>
      <c r="J66" s="15"/>
      <c r="K66" s="15"/>
      <c r="L66" s="13" t="s">
        <v>734</v>
      </c>
      <c r="M66" s="15"/>
      <c r="N66" s="13"/>
      <c r="O66" s="13"/>
      <c r="P66" s="13"/>
      <c r="Q66" s="13"/>
      <c r="R66" s="13"/>
      <c r="S66" s="13"/>
      <c r="T66" s="13" t="s">
        <v>723</v>
      </c>
      <c r="U66" s="15" t="s">
        <v>287</v>
      </c>
    </row>
    <row r="67" spans="1:21" ht="105" x14ac:dyDescent="0.25">
      <c r="A67" s="13" t="s">
        <v>308</v>
      </c>
      <c r="B67" s="13" t="s">
        <v>201</v>
      </c>
      <c r="C67" s="14">
        <v>43287.640277777777</v>
      </c>
      <c r="D67" s="13" t="s">
        <v>230</v>
      </c>
      <c r="E67" s="13" t="s">
        <v>797</v>
      </c>
      <c r="F67" s="15" t="s">
        <v>231</v>
      </c>
      <c r="G67" s="13" t="s">
        <v>811</v>
      </c>
      <c r="H67" s="14">
        <v>40725</v>
      </c>
      <c r="I67" s="14"/>
      <c r="J67" s="15"/>
      <c r="K67" s="15"/>
      <c r="L67" s="13" t="s">
        <v>734</v>
      </c>
      <c r="M67" s="15"/>
      <c r="N67" s="13"/>
      <c r="O67" s="13"/>
      <c r="P67" s="13"/>
      <c r="Q67" s="13"/>
      <c r="R67" s="13"/>
      <c r="S67" s="13"/>
      <c r="T67" s="13" t="s">
        <v>723</v>
      </c>
      <c r="U67" s="15" t="s">
        <v>812</v>
      </c>
    </row>
    <row r="68" spans="1:21" ht="75" x14ac:dyDescent="0.25">
      <c r="A68" s="13" t="s">
        <v>210</v>
      </c>
      <c r="B68" s="13" t="s">
        <v>135</v>
      </c>
      <c r="C68" s="14">
        <v>44727.479861111111</v>
      </c>
      <c r="D68" s="13" t="s">
        <v>232</v>
      </c>
      <c r="E68" s="13" t="s">
        <v>797</v>
      </c>
      <c r="F68" s="15" t="s">
        <v>233</v>
      </c>
      <c r="G68" s="13" t="s">
        <v>813</v>
      </c>
      <c r="H68" s="14">
        <v>40725</v>
      </c>
      <c r="I68" s="14">
        <v>44633</v>
      </c>
      <c r="J68" s="15"/>
      <c r="K68" s="15"/>
      <c r="L68" s="13" t="s">
        <v>734</v>
      </c>
      <c r="M68" s="15"/>
      <c r="N68" s="13"/>
      <c r="O68" s="13"/>
      <c r="P68" s="13"/>
      <c r="Q68" s="13"/>
      <c r="R68" s="13"/>
      <c r="S68" s="13"/>
      <c r="T68" s="13" t="s">
        <v>723</v>
      </c>
      <c r="U68" s="15" t="s">
        <v>233</v>
      </c>
    </row>
    <row r="69" spans="1:21" ht="90" x14ac:dyDescent="0.25">
      <c r="A69" s="13" t="s">
        <v>308</v>
      </c>
      <c r="B69" s="13" t="s">
        <v>201</v>
      </c>
      <c r="C69" s="14">
        <v>43287.640972222223</v>
      </c>
      <c r="D69" s="13" t="s">
        <v>261</v>
      </c>
      <c r="E69" s="13" t="s">
        <v>797</v>
      </c>
      <c r="F69" s="15" t="s">
        <v>262</v>
      </c>
      <c r="G69" s="13" t="s">
        <v>814</v>
      </c>
      <c r="H69" s="14">
        <v>40725</v>
      </c>
      <c r="I69" s="14"/>
      <c r="J69" s="15"/>
      <c r="K69" s="15"/>
      <c r="L69" s="13" t="s">
        <v>734</v>
      </c>
      <c r="M69" s="15"/>
      <c r="N69" s="13"/>
      <c r="O69" s="13"/>
      <c r="P69" s="13"/>
      <c r="Q69" s="13"/>
      <c r="R69" s="13"/>
      <c r="S69" s="13"/>
      <c r="T69" s="13" t="s">
        <v>723</v>
      </c>
      <c r="U69" s="15" t="s">
        <v>262</v>
      </c>
    </row>
    <row r="70" spans="1:21" ht="105" x14ac:dyDescent="0.25">
      <c r="A70" s="13" t="s">
        <v>308</v>
      </c>
      <c r="B70" s="13" t="s">
        <v>201</v>
      </c>
      <c r="C70" s="14">
        <v>43287.64166666667</v>
      </c>
      <c r="D70" s="13" t="s">
        <v>265</v>
      </c>
      <c r="E70" s="13" t="s">
        <v>797</v>
      </c>
      <c r="F70" s="15" t="s">
        <v>266</v>
      </c>
      <c r="G70" s="13" t="s">
        <v>815</v>
      </c>
      <c r="H70" s="14">
        <v>41949</v>
      </c>
      <c r="I70" s="14"/>
      <c r="J70" s="15"/>
      <c r="K70" s="15"/>
      <c r="L70" s="13" t="s">
        <v>734</v>
      </c>
      <c r="M70" s="15"/>
      <c r="N70" s="13"/>
      <c r="O70" s="13"/>
      <c r="P70" s="13"/>
      <c r="Q70" s="13"/>
      <c r="R70" s="13"/>
      <c r="S70" s="13"/>
      <c r="T70" s="13" t="s">
        <v>723</v>
      </c>
      <c r="U70" s="15" t="s">
        <v>266</v>
      </c>
    </row>
    <row r="71" spans="1:21" ht="90" x14ac:dyDescent="0.25">
      <c r="A71" s="13" t="s">
        <v>308</v>
      </c>
      <c r="B71" s="13" t="s">
        <v>201</v>
      </c>
      <c r="C71" s="14">
        <v>43287.643055555556</v>
      </c>
      <c r="D71" s="13" t="s">
        <v>382</v>
      </c>
      <c r="E71" s="13" t="s">
        <v>797</v>
      </c>
      <c r="F71" s="15" t="s">
        <v>383</v>
      </c>
      <c r="G71" s="13" t="s">
        <v>816</v>
      </c>
      <c r="H71" s="14">
        <v>40725</v>
      </c>
      <c r="I71" s="14"/>
      <c r="J71" s="15"/>
      <c r="K71" s="15"/>
      <c r="L71" s="13" t="s">
        <v>734</v>
      </c>
      <c r="M71" s="15"/>
      <c r="N71" s="13"/>
      <c r="O71" s="13"/>
      <c r="P71" s="13"/>
      <c r="Q71" s="13"/>
      <c r="R71" s="13"/>
      <c r="S71" s="13"/>
      <c r="T71" s="13" t="s">
        <v>723</v>
      </c>
      <c r="U71" s="15" t="s">
        <v>383</v>
      </c>
    </row>
    <row r="72" spans="1:21" ht="60" x14ac:dyDescent="0.25">
      <c r="A72" s="13" t="s">
        <v>308</v>
      </c>
      <c r="B72" s="13" t="s">
        <v>201</v>
      </c>
      <c r="C72" s="14">
        <v>43287.643750000003</v>
      </c>
      <c r="D72" s="13" t="s">
        <v>321</v>
      </c>
      <c r="E72" s="13" t="s">
        <v>797</v>
      </c>
      <c r="F72" s="15" t="s">
        <v>322</v>
      </c>
      <c r="G72" s="13" t="s">
        <v>817</v>
      </c>
      <c r="H72" s="14">
        <v>40725</v>
      </c>
      <c r="I72" s="14"/>
      <c r="J72" s="15"/>
      <c r="K72" s="15"/>
      <c r="L72" s="13" t="s">
        <v>734</v>
      </c>
      <c r="M72" s="15"/>
      <c r="N72" s="13"/>
      <c r="O72" s="13"/>
      <c r="P72" s="13"/>
      <c r="Q72" s="13"/>
      <c r="R72" s="13"/>
      <c r="S72" s="13"/>
      <c r="T72" s="13" t="s">
        <v>723</v>
      </c>
      <c r="U72" s="15" t="s">
        <v>322</v>
      </c>
    </row>
    <row r="73" spans="1:21" ht="75" x14ac:dyDescent="0.25">
      <c r="A73" s="13" t="s">
        <v>308</v>
      </c>
      <c r="B73" s="13" t="s">
        <v>201</v>
      </c>
      <c r="C73" s="14">
        <v>43536.488888888889</v>
      </c>
      <c r="D73" s="13" t="s">
        <v>323</v>
      </c>
      <c r="E73" s="13" t="s">
        <v>797</v>
      </c>
      <c r="F73" s="15" t="s">
        <v>324</v>
      </c>
      <c r="G73" s="13" t="s">
        <v>818</v>
      </c>
      <c r="H73" s="14">
        <v>40725</v>
      </c>
      <c r="I73" s="14"/>
      <c r="J73" s="15"/>
      <c r="K73" s="15"/>
      <c r="L73" s="13" t="s">
        <v>734</v>
      </c>
      <c r="M73" s="15"/>
      <c r="N73" s="13"/>
      <c r="O73" s="13"/>
      <c r="P73" s="13"/>
      <c r="Q73" s="13"/>
      <c r="R73" s="13"/>
      <c r="S73" s="13"/>
      <c r="T73" s="13" t="s">
        <v>723</v>
      </c>
      <c r="U73" s="15" t="s">
        <v>819</v>
      </c>
    </row>
    <row r="74" spans="1:21" ht="75" x14ac:dyDescent="0.25">
      <c r="A74" s="13" t="s">
        <v>308</v>
      </c>
      <c r="B74" s="13" t="s">
        <v>201</v>
      </c>
      <c r="C74" s="14">
        <v>43287.644444444442</v>
      </c>
      <c r="D74" s="13" t="s">
        <v>334</v>
      </c>
      <c r="E74" s="13" t="s">
        <v>797</v>
      </c>
      <c r="F74" s="15" t="s">
        <v>335</v>
      </c>
      <c r="G74" s="13" t="s">
        <v>820</v>
      </c>
      <c r="H74" s="14">
        <v>40725</v>
      </c>
      <c r="I74" s="14"/>
      <c r="J74" s="15"/>
      <c r="K74" s="15"/>
      <c r="L74" s="13" t="s">
        <v>734</v>
      </c>
      <c r="M74" s="15"/>
      <c r="N74" s="13"/>
      <c r="O74" s="13"/>
      <c r="P74" s="13"/>
      <c r="Q74" s="13"/>
      <c r="R74" s="13"/>
      <c r="S74" s="13"/>
      <c r="T74" s="13" t="s">
        <v>723</v>
      </c>
      <c r="U74" s="15" t="s">
        <v>335</v>
      </c>
    </row>
    <row r="75" spans="1:21" ht="90" x14ac:dyDescent="0.25">
      <c r="A75" s="13" t="s">
        <v>308</v>
      </c>
      <c r="B75" s="13" t="s">
        <v>201</v>
      </c>
      <c r="C75" s="14">
        <v>43287.644444444442</v>
      </c>
      <c r="D75" s="13" t="s">
        <v>336</v>
      </c>
      <c r="E75" s="13" t="s">
        <v>797</v>
      </c>
      <c r="F75" s="15" t="s">
        <v>337</v>
      </c>
      <c r="G75" s="13" t="s">
        <v>820</v>
      </c>
      <c r="H75" s="14">
        <v>40725</v>
      </c>
      <c r="I75" s="14"/>
      <c r="J75" s="15"/>
      <c r="K75" s="15"/>
      <c r="L75" s="13" t="s">
        <v>734</v>
      </c>
      <c r="M75" s="15"/>
      <c r="N75" s="13"/>
      <c r="O75" s="13"/>
      <c r="P75" s="13"/>
      <c r="Q75" s="13"/>
      <c r="R75" s="13"/>
      <c r="S75" s="13"/>
      <c r="T75" s="13" t="s">
        <v>723</v>
      </c>
      <c r="U75" s="15" t="s">
        <v>337</v>
      </c>
    </row>
    <row r="76" spans="1:21" ht="75" x14ac:dyDescent="0.25">
      <c r="A76" s="13" t="s">
        <v>308</v>
      </c>
      <c r="B76" s="13" t="s">
        <v>201</v>
      </c>
      <c r="C76" s="14">
        <v>43287.645833333336</v>
      </c>
      <c r="D76" s="13" t="s">
        <v>357</v>
      </c>
      <c r="E76" s="13" t="s">
        <v>797</v>
      </c>
      <c r="F76" s="15" t="s">
        <v>358</v>
      </c>
      <c r="G76" s="13" t="s">
        <v>821</v>
      </c>
      <c r="H76" s="14">
        <v>40725</v>
      </c>
      <c r="I76" s="14"/>
      <c r="J76" s="15"/>
      <c r="K76" s="15"/>
      <c r="L76" s="13" t="s">
        <v>734</v>
      </c>
      <c r="M76" s="15"/>
      <c r="N76" s="13"/>
      <c r="O76" s="13"/>
      <c r="P76" s="13"/>
      <c r="Q76" s="13"/>
      <c r="R76" s="13"/>
      <c r="S76" s="13"/>
      <c r="T76" s="13" t="s">
        <v>723</v>
      </c>
      <c r="U76" s="15" t="s">
        <v>358</v>
      </c>
    </row>
    <row r="77" spans="1:21" ht="45" x14ac:dyDescent="0.25">
      <c r="A77" s="13" t="s">
        <v>308</v>
      </c>
      <c r="B77" s="13" t="s">
        <v>201</v>
      </c>
      <c r="C77" s="14">
        <v>43287.645833333336</v>
      </c>
      <c r="D77" s="13" t="s">
        <v>360</v>
      </c>
      <c r="E77" s="13" t="s">
        <v>797</v>
      </c>
      <c r="F77" s="15" t="s">
        <v>361</v>
      </c>
      <c r="G77" s="13" t="s">
        <v>821</v>
      </c>
      <c r="H77" s="14">
        <v>40725</v>
      </c>
      <c r="I77" s="14"/>
      <c r="J77" s="15"/>
      <c r="K77" s="15"/>
      <c r="L77" s="13" t="s">
        <v>734</v>
      </c>
      <c r="M77" s="15"/>
      <c r="N77" s="13"/>
      <c r="O77" s="13"/>
      <c r="P77" s="13"/>
      <c r="Q77" s="13"/>
      <c r="R77" s="13"/>
      <c r="S77" s="13"/>
      <c r="T77" s="13" t="s">
        <v>723</v>
      </c>
      <c r="U77" s="15" t="s">
        <v>361</v>
      </c>
    </row>
    <row r="78" spans="1:21" ht="75" x14ac:dyDescent="0.25">
      <c r="A78" s="13" t="s">
        <v>308</v>
      </c>
      <c r="B78" s="13" t="s">
        <v>201</v>
      </c>
      <c r="C78" s="14">
        <v>43287.647222222222</v>
      </c>
      <c r="D78" s="13" t="s">
        <v>431</v>
      </c>
      <c r="E78" s="13" t="s">
        <v>797</v>
      </c>
      <c r="F78" s="15" t="s">
        <v>432</v>
      </c>
      <c r="G78" s="13" t="s">
        <v>753</v>
      </c>
      <c r="H78" s="14">
        <v>40725</v>
      </c>
      <c r="I78" s="14"/>
      <c r="J78" s="15"/>
      <c r="K78" s="15"/>
      <c r="L78" s="13" t="s">
        <v>734</v>
      </c>
      <c r="M78" s="15"/>
      <c r="N78" s="13"/>
      <c r="O78" s="13"/>
      <c r="P78" s="13"/>
      <c r="Q78" s="13"/>
      <c r="R78" s="13"/>
      <c r="S78" s="13"/>
      <c r="T78" s="13" t="s">
        <v>723</v>
      </c>
      <c r="U78" s="15" t="s">
        <v>432</v>
      </c>
    </row>
    <row r="79" spans="1:21" ht="75" x14ac:dyDescent="0.25">
      <c r="A79" s="13" t="s">
        <v>308</v>
      </c>
      <c r="B79" s="13" t="s">
        <v>201</v>
      </c>
      <c r="C79" s="14">
        <v>43326.654166666667</v>
      </c>
      <c r="D79" s="13" t="s">
        <v>433</v>
      </c>
      <c r="E79" s="13" t="s">
        <v>797</v>
      </c>
      <c r="F79" s="15" t="s">
        <v>434</v>
      </c>
      <c r="G79" s="13" t="s">
        <v>753</v>
      </c>
      <c r="H79" s="14">
        <v>40725</v>
      </c>
      <c r="I79" s="14"/>
      <c r="J79" s="15"/>
      <c r="K79" s="15"/>
      <c r="L79" s="13" t="s">
        <v>734</v>
      </c>
      <c r="M79" s="15"/>
      <c r="N79" s="13"/>
      <c r="O79" s="13"/>
      <c r="P79" s="13"/>
      <c r="Q79" s="13"/>
      <c r="R79" s="13"/>
      <c r="S79" s="13"/>
      <c r="T79" s="13" t="s">
        <v>723</v>
      </c>
      <c r="U79" s="15" t="s">
        <v>434</v>
      </c>
    </row>
    <row r="80" spans="1:21" ht="60" x14ac:dyDescent="0.25">
      <c r="A80" s="13" t="s">
        <v>308</v>
      </c>
      <c r="B80" s="13" t="s">
        <v>201</v>
      </c>
      <c r="C80" s="14">
        <v>43307.484027777777</v>
      </c>
      <c r="D80" s="13" t="s">
        <v>341</v>
      </c>
      <c r="E80" s="13" t="s">
        <v>797</v>
      </c>
      <c r="F80" s="15" t="s">
        <v>342</v>
      </c>
      <c r="G80" s="13" t="s">
        <v>822</v>
      </c>
      <c r="H80" s="14">
        <v>40725</v>
      </c>
      <c r="I80" s="14"/>
      <c r="J80" s="15"/>
      <c r="K80" s="15"/>
      <c r="L80" s="13" t="s">
        <v>734</v>
      </c>
      <c r="M80" s="15"/>
      <c r="N80" s="13"/>
      <c r="O80" s="13"/>
      <c r="P80" s="13"/>
      <c r="Q80" s="13"/>
      <c r="R80" s="13"/>
      <c r="S80" s="13"/>
      <c r="T80" s="13" t="s">
        <v>723</v>
      </c>
      <c r="U80" s="15" t="s">
        <v>342</v>
      </c>
    </row>
    <row r="81" spans="1:21" ht="75" x14ac:dyDescent="0.25">
      <c r="A81" s="13" t="s">
        <v>308</v>
      </c>
      <c r="B81" s="13" t="s">
        <v>201</v>
      </c>
      <c r="C81" s="14">
        <v>43307.479861111111</v>
      </c>
      <c r="D81" s="13" t="s">
        <v>346</v>
      </c>
      <c r="E81" s="13" t="s">
        <v>797</v>
      </c>
      <c r="F81" s="15" t="s">
        <v>347</v>
      </c>
      <c r="G81" s="13" t="s">
        <v>823</v>
      </c>
      <c r="H81" s="14">
        <v>40725</v>
      </c>
      <c r="I81" s="14"/>
      <c r="J81" s="15"/>
      <c r="K81" s="15"/>
      <c r="L81" s="13" t="s">
        <v>734</v>
      </c>
      <c r="M81" s="15"/>
      <c r="N81" s="13"/>
      <c r="O81" s="13"/>
      <c r="P81" s="13"/>
      <c r="Q81" s="13"/>
      <c r="R81" s="13"/>
      <c r="S81" s="13"/>
      <c r="T81" s="13" t="s">
        <v>723</v>
      </c>
      <c r="U81" s="15" t="s">
        <v>347</v>
      </c>
    </row>
    <row r="82" spans="1:21" ht="60" x14ac:dyDescent="0.25">
      <c r="A82" s="13" t="s">
        <v>308</v>
      </c>
      <c r="B82" s="13" t="s">
        <v>201</v>
      </c>
      <c r="C82" s="14">
        <v>43307.481249999997</v>
      </c>
      <c r="D82" s="13" t="s">
        <v>348</v>
      </c>
      <c r="E82" s="13" t="s">
        <v>797</v>
      </c>
      <c r="F82" s="15" t="s">
        <v>349</v>
      </c>
      <c r="G82" s="13" t="s">
        <v>824</v>
      </c>
      <c r="H82" s="14">
        <v>40725</v>
      </c>
      <c r="I82" s="14"/>
      <c r="J82" s="15"/>
      <c r="K82" s="15"/>
      <c r="L82" s="13" t="s">
        <v>734</v>
      </c>
      <c r="M82" s="15"/>
      <c r="N82" s="13"/>
      <c r="O82" s="13"/>
      <c r="P82" s="13"/>
      <c r="Q82" s="13"/>
      <c r="R82" s="13"/>
      <c r="S82" s="13"/>
      <c r="T82" s="13" t="s">
        <v>723</v>
      </c>
      <c r="U82" s="15" t="s">
        <v>349</v>
      </c>
    </row>
    <row r="83" spans="1:21" ht="60" x14ac:dyDescent="0.25">
      <c r="A83" s="13" t="s">
        <v>308</v>
      </c>
      <c r="B83" s="13" t="s">
        <v>201</v>
      </c>
      <c r="C83" s="14">
        <v>43307.481249999997</v>
      </c>
      <c r="D83" s="13" t="s">
        <v>350</v>
      </c>
      <c r="E83" s="13" t="s">
        <v>797</v>
      </c>
      <c r="F83" s="15" t="s">
        <v>351</v>
      </c>
      <c r="G83" s="13" t="s">
        <v>825</v>
      </c>
      <c r="H83" s="14">
        <v>40725</v>
      </c>
      <c r="I83" s="14"/>
      <c r="J83" s="15"/>
      <c r="K83" s="15"/>
      <c r="L83" s="13" t="s">
        <v>734</v>
      </c>
      <c r="M83" s="15"/>
      <c r="N83" s="13"/>
      <c r="O83" s="13"/>
      <c r="P83" s="13"/>
      <c r="Q83" s="13"/>
      <c r="R83" s="13"/>
      <c r="S83" s="13"/>
      <c r="T83" s="13" t="s">
        <v>723</v>
      </c>
      <c r="U83" s="15" t="s">
        <v>351</v>
      </c>
    </row>
    <row r="84" spans="1:21" ht="90" x14ac:dyDescent="0.25">
      <c r="A84" s="13" t="s">
        <v>308</v>
      </c>
      <c r="B84" s="13" t="s">
        <v>201</v>
      </c>
      <c r="C84" s="14">
        <v>43307.481249999997</v>
      </c>
      <c r="D84" s="13" t="s">
        <v>352</v>
      </c>
      <c r="E84" s="13" t="s">
        <v>797</v>
      </c>
      <c r="F84" s="15" t="s">
        <v>353</v>
      </c>
      <c r="G84" s="13" t="s">
        <v>825</v>
      </c>
      <c r="H84" s="14">
        <v>40725</v>
      </c>
      <c r="I84" s="14"/>
      <c r="J84" s="15"/>
      <c r="K84" s="15"/>
      <c r="L84" s="13" t="s">
        <v>734</v>
      </c>
      <c r="M84" s="15"/>
      <c r="N84" s="13"/>
      <c r="O84" s="13"/>
      <c r="P84" s="13"/>
      <c r="Q84" s="13"/>
      <c r="R84" s="13"/>
      <c r="S84" s="13"/>
      <c r="T84" s="13" t="s">
        <v>723</v>
      </c>
      <c r="U84" s="15" t="s">
        <v>353</v>
      </c>
    </row>
    <row r="85" spans="1:21" ht="90" x14ac:dyDescent="0.25">
      <c r="A85" s="13" t="s">
        <v>308</v>
      </c>
      <c r="B85" s="13" t="s">
        <v>201</v>
      </c>
      <c r="C85" s="14">
        <v>43287.65347222222</v>
      </c>
      <c r="D85" s="13" t="s">
        <v>455</v>
      </c>
      <c r="E85" s="13" t="s">
        <v>797</v>
      </c>
      <c r="F85" s="15" t="s">
        <v>456</v>
      </c>
      <c r="G85" s="13" t="s">
        <v>826</v>
      </c>
      <c r="H85" s="14">
        <v>40725</v>
      </c>
      <c r="I85" s="14"/>
      <c r="J85" s="15"/>
      <c r="K85" s="15"/>
      <c r="L85" s="13" t="s">
        <v>734</v>
      </c>
      <c r="M85" s="15"/>
      <c r="N85" s="13"/>
      <c r="O85" s="13"/>
      <c r="P85" s="13"/>
      <c r="Q85" s="13"/>
      <c r="R85" s="13"/>
      <c r="S85" s="13"/>
      <c r="T85" s="13" t="s">
        <v>723</v>
      </c>
      <c r="U85" s="15" t="s">
        <v>456</v>
      </c>
    </row>
    <row r="86" spans="1:21" ht="60" x14ac:dyDescent="0.25">
      <c r="A86" s="13" t="s">
        <v>308</v>
      </c>
      <c r="B86" s="13" t="s">
        <v>201</v>
      </c>
      <c r="C86" s="14">
        <v>43287.654861111114</v>
      </c>
      <c r="D86" s="13" t="s">
        <v>296</v>
      </c>
      <c r="E86" s="13" t="s">
        <v>797</v>
      </c>
      <c r="F86" s="15" t="s">
        <v>297</v>
      </c>
      <c r="G86" s="13" t="s">
        <v>827</v>
      </c>
      <c r="H86" s="14">
        <v>40725</v>
      </c>
      <c r="I86" s="14"/>
      <c r="J86" s="15"/>
      <c r="K86" s="15"/>
      <c r="L86" s="13" t="s">
        <v>734</v>
      </c>
      <c r="M86" s="15"/>
      <c r="N86" s="13"/>
      <c r="O86" s="13"/>
      <c r="P86" s="13"/>
      <c r="Q86" s="13"/>
      <c r="R86" s="13"/>
      <c r="S86" s="13"/>
      <c r="T86" s="13" t="s">
        <v>723</v>
      </c>
      <c r="U86" s="15" t="s">
        <v>297</v>
      </c>
    </row>
    <row r="87" spans="1:21" ht="30" x14ac:dyDescent="0.25">
      <c r="A87" s="13" t="s">
        <v>308</v>
      </c>
      <c r="B87" s="13" t="s">
        <v>201</v>
      </c>
      <c r="C87" s="14">
        <v>43287.65625</v>
      </c>
      <c r="D87" s="13" t="s">
        <v>294</v>
      </c>
      <c r="E87" s="13" t="s">
        <v>797</v>
      </c>
      <c r="F87" s="15" t="s">
        <v>295</v>
      </c>
      <c r="G87" s="13" t="s">
        <v>828</v>
      </c>
      <c r="H87" s="14">
        <v>40725</v>
      </c>
      <c r="I87" s="14"/>
      <c r="J87" s="15"/>
      <c r="K87" s="15"/>
      <c r="L87" s="13" t="s">
        <v>734</v>
      </c>
      <c r="M87" s="15"/>
      <c r="N87" s="13"/>
      <c r="O87" s="13"/>
      <c r="P87" s="13"/>
      <c r="Q87" s="13"/>
      <c r="R87" s="13"/>
      <c r="S87" s="13"/>
      <c r="T87" s="13" t="s">
        <v>723</v>
      </c>
      <c r="U87" s="15" t="s">
        <v>295</v>
      </c>
    </row>
    <row r="88" spans="1:21" ht="105" x14ac:dyDescent="0.25">
      <c r="A88" s="13" t="s">
        <v>308</v>
      </c>
      <c r="B88" s="13" t="s">
        <v>201</v>
      </c>
      <c r="C88" s="14">
        <v>43287.656944444447</v>
      </c>
      <c r="D88" s="13" t="s">
        <v>298</v>
      </c>
      <c r="E88" s="13" t="s">
        <v>797</v>
      </c>
      <c r="F88" s="15" t="s">
        <v>299</v>
      </c>
      <c r="G88" s="13" t="s">
        <v>829</v>
      </c>
      <c r="H88" s="14">
        <v>40725</v>
      </c>
      <c r="I88" s="14"/>
      <c r="J88" s="15"/>
      <c r="K88" s="15"/>
      <c r="L88" s="13" t="s">
        <v>734</v>
      </c>
      <c r="M88" s="15"/>
      <c r="N88" s="13"/>
      <c r="O88" s="13"/>
      <c r="P88" s="13"/>
      <c r="Q88" s="13"/>
      <c r="R88" s="13"/>
      <c r="S88" s="13"/>
      <c r="T88" s="13" t="s">
        <v>723</v>
      </c>
      <c r="U88" s="15" t="s">
        <v>299</v>
      </c>
    </row>
    <row r="89" spans="1:21" ht="90" x14ac:dyDescent="0.25">
      <c r="A89" s="13" t="s">
        <v>308</v>
      </c>
      <c r="B89" s="13" t="s">
        <v>201</v>
      </c>
      <c r="C89" s="14">
        <v>43287.657638888886</v>
      </c>
      <c r="D89" s="13" t="s">
        <v>300</v>
      </c>
      <c r="E89" s="13" t="s">
        <v>797</v>
      </c>
      <c r="F89" s="15" t="s">
        <v>301</v>
      </c>
      <c r="G89" s="13" t="s">
        <v>829</v>
      </c>
      <c r="H89" s="14">
        <v>40725</v>
      </c>
      <c r="I89" s="14"/>
      <c r="J89" s="15"/>
      <c r="K89" s="15"/>
      <c r="L89" s="13" t="s">
        <v>734</v>
      </c>
      <c r="M89" s="15"/>
      <c r="N89" s="13"/>
      <c r="O89" s="13"/>
      <c r="P89" s="13"/>
      <c r="Q89" s="13"/>
      <c r="R89" s="13"/>
      <c r="S89" s="13"/>
      <c r="T89" s="13" t="s">
        <v>723</v>
      </c>
      <c r="U89" s="15" t="s">
        <v>301</v>
      </c>
    </row>
    <row r="90" spans="1:21" ht="105" x14ac:dyDescent="0.25">
      <c r="A90" s="13" t="s">
        <v>308</v>
      </c>
      <c r="B90" s="13" t="s">
        <v>201</v>
      </c>
      <c r="C90" s="14">
        <v>43536.451388888891</v>
      </c>
      <c r="D90" s="13" t="s">
        <v>483</v>
      </c>
      <c r="E90" s="13" t="s">
        <v>797</v>
      </c>
      <c r="F90" s="15" t="s">
        <v>484</v>
      </c>
      <c r="G90" s="13" t="s">
        <v>829</v>
      </c>
      <c r="H90" s="14">
        <v>40725</v>
      </c>
      <c r="I90" s="14"/>
      <c r="J90" s="15"/>
      <c r="K90" s="15"/>
      <c r="L90" s="13" t="s">
        <v>734</v>
      </c>
      <c r="M90" s="15"/>
      <c r="N90" s="13"/>
      <c r="O90" s="13"/>
      <c r="P90" s="13"/>
      <c r="Q90" s="13"/>
      <c r="R90" s="13"/>
      <c r="S90" s="13"/>
      <c r="T90" s="13" t="s">
        <v>723</v>
      </c>
      <c r="U90" s="15" t="s">
        <v>484</v>
      </c>
    </row>
    <row r="91" spans="1:21" ht="90" x14ac:dyDescent="0.25">
      <c r="A91" s="13" t="s">
        <v>308</v>
      </c>
      <c r="B91" s="13" t="s">
        <v>201</v>
      </c>
      <c r="C91" s="14">
        <v>43287.65902777778</v>
      </c>
      <c r="D91" s="13" t="s">
        <v>302</v>
      </c>
      <c r="E91" s="13" t="s">
        <v>797</v>
      </c>
      <c r="F91" s="15" t="s">
        <v>303</v>
      </c>
      <c r="G91" s="13" t="s">
        <v>829</v>
      </c>
      <c r="H91" s="14">
        <v>40725</v>
      </c>
      <c r="I91" s="14"/>
      <c r="J91" s="15"/>
      <c r="K91" s="15"/>
      <c r="L91" s="13" t="s">
        <v>734</v>
      </c>
      <c r="M91" s="15"/>
      <c r="N91" s="13"/>
      <c r="O91" s="13"/>
      <c r="P91" s="13"/>
      <c r="Q91" s="13"/>
      <c r="R91" s="13"/>
      <c r="S91" s="13"/>
      <c r="T91" s="13" t="s">
        <v>723</v>
      </c>
      <c r="U91" s="15" t="s">
        <v>303</v>
      </c>
    </row>
    <row r="92" spans="1:21" ht="105" x14ac:dyDescent="0.25">
      <c r="A92" s="13" t="s">
        <v>308</v>
      </c>
      <c r="B92" s="13" t="s">
        <v>201</v>
      </c>
      <c r="C92" s="14">
        <v>43287.65902777778</v>
      </c>
      <c r="D92" s="13" t="s">
        <v>310</v>
      </c>
      <c r="E92" s="13" t="s">
        <v>797</v>
      </c>
      <c r="F92" s="15" t="s">
        <v>311</v>
      </c>
      <c r="G92" s="13" t="s">
        <v>829</v>
      </c>
      <c r="H92" s="14">
        <v>40725</v>
      </c>
      <c r="I92" s="14"/>
      <c r="J92" s="15"/>
      <c r="K92" s="15"/>
      <c r="L92" s="13" t="s">
        <v>734</v>
      </c>
      <c r="M92" s="15"/>
      <c r="N92" s="13"/>
      <c r="O92" s="13"/>
      <c r="P92" s="13"/>
      <c r="Q92" s="13"/>
      <c r="R92" s="13"/>
      <c r="S92" s="13"/>
      <c r="T92" s="13" t="s">
        <v>723</v>
      </c>
      <c r="U92" s="15" t="s">
        <v>311</v>
      </c>
    </row>
    <row r="93" spans="1:21" ht="75" x14ac:dyDescent="0.25">
      <c r="A93" s="13" t="s">
        <v>308</v>
      </c>
      <c r="B93" s="13" t="s">
        <v>201</v>
      </c>
      <c r="C93" s="14">
        <v>43287.659722222219</v>
      </c>
      <c r="D93" s="13" t="s">
        <v>312</v>
      </c>
      <c r="E93" s="13" t="s">
        <v>797</v>
      </c>
      <c r="F93" s="15" t="s">
        <v>313</v>
      </c>
      <c r="G93" s="13" t="s">
        <v>830</v>
      </c>
      <c r="H93" s="14">
        <v>40725</v>
      </c>
      <c r="I93" s="14"/>
      <c r="J93" s="15"/>
      <c r="K93" s="15"/>
      <c r="L93" s="13" t="s">
        <v>734</v>
      </c>
      <c r="M93" s="15"/>
      <c r="N93" s="13"/>
      <c r="O93" s="13"/>
      <c r="P93" s="13"/>
      <c r="Q93" s="13"/>
      <c r="R93" s="13"/>
      <c r="S93" s="13"/>
      <c r="T93" s="13" t="s">
        <v>723</v>
      </c>
      <c r="U93" s="15" t="s">
        <v>313</v>
      </c>
    </row>
    <row r="94" spans="1:21" ht="90" x14ac:dyDescent="0.25">
      <c r="A94" s="13" t="s">
        <v>308</v>
      </c>
      <c r="B94" s="13" t="s">
        <v>201</v>
      </c>
      <c r="C94" s="14">
        <v>43287.660416666666</v>
      </c>
      <c r="D94" s="13" t="s">
        <v>506</v>
      </c>
      <c r="E94" s="13" t="s">
        <v>797</v>
      </c>
      <c r="F94" s="15" t="s">
        <v>507</v>
      </c>
      <c r="G94" s="13" t="s">
        <v>831</v>
      </c>
      <c r="H94" s="14">
        <v>42825</v>
      </c>
      <c r="I94" s="14"/>
      <c r="J94" s="15"/>
      <c r="K94" s="15"/>
      <c r="L94" s="13" t="s">
        <v>734</v>
      </c>
      <c r="M94" s="15"/>
      <c r="N94" s="13"/>
      <c r="O94" s="13"/>
      <c r="P94" s="13"/>
      <c r="Q94" s="13"/>
      <c r="R94" s="13"/>
      <c r="S94" s="13"/>
      <c r="T94" s="13" t="s">
        <v>723</v>
      </c>
      <c r="U94" s="15" t="s">
        <v>507</v>
      </c>
    </row>
    <row r="95" spans="1:21" ht="60" x14ac:dyDescent="0.25">
      <c r="A95" s="13" t="s">
        <v>308</v>
      </c>
      <c r="B95" s="13" t="s">
        <v>201</v>
      </c>
      <c r="C95" s="14">
        <v>43287.661111111112</v>
      </c>
      <c r="D95" s="13" t="s">
        <v>508</v>
      </c>
      <c r="E95" s="13" t="s">
        <v>797</v>
      </c>
      <c r="F95" s="15" t="s">
        <v>509</v>
      </c>
      <c r="G95" s="13" t="s">
        <v>831</v>
      </c>
      <c r="H95" s="14">
        <v>42825</v>
      </c>
      <c r="I95" s="14"/>
      <c r="J95" s="15"/>
      <c r="K95" s="15"/>
      <c r="L95" s="13" t="s">
        <v>734</v>
      </c>
      <c r="M95" s="15"/>
      <c r="N95" s="13"/>
      <c r="O95" s="13"/>
      <c r="P95" s="13"/>
      <c r="Q95" s="13"/>
      <c r="R95" s="13"/>
      <c r="S95" s="13"/>
      <c r="T95" s="13" t="s">
        <v>723</v>
      </c>
      <c r="U95" s="15" t="s">
        <v>509</v>
      </c>
    </row>
    <row r="96" spans="1:21" ht="60" x14ac:dyDescent="0.25">
      <c r="A96" s="13" t="s">
        <v>308</v>
      </c>
      <c r="B96" s="13" t="s">
        <v>201</v>
      </c>
      <c r="C96" s="14">
        <v>43287.661111111112</v>
      </c>
      <c r="D96" s="13" t="s">
        <v>474</v>
      </c>
      <c r="E96" s="13" t="s">
        <v>797</v>
      </c>
      <c r="F96" s="15" t="s">
        <v>475</v>
      </c>
      <c r="G96" s="13" t="s">
        <v>832</v>
      </c>
      <c r="H96" s="14">
        <v>40725</v>
      </c>
      <c r="I96" s="14"/>
      <c r="J96" s="15"/>
      <c r="K96" s="15"/>
      <c r="L96" s="13" t="s">
        <v>734</v>
      </c>
      <c r="M96" s="15"/>
      <c r="N96" s="13"/>
      <c r="O96" s="13"/>
      <c r="P96" s="13"/>
      <c r="Q96" s="13"/>
      <c r="R96" s="13"/>
      <c r="S96" s="13"/>
      <c r="T96" s="13" t="s">
        <v>723</v>
      </c>
      <c r="U96" s="15" t="s">
        <v>475</v>
      </c>
    </row>
    <row r="97" spans="1:21" ht="75" x14ac:dyDescent="0.25">
      <c r="A97" s="13" t="s">
        <v>308</v>
      </c>
      <c r="B97" s="13" t="s">
        <v>201</v>
      </c>
      <c r="C97" s="14">
        <v>43535.695138888892</v>
      </c>
      <c r="D97" s="13" t="s">
        <v>476</v>
      </c>
      <c r="E97" s="13" t="s">
        <v>797</v>
      </c>
      <c r="F97" s="15" t="s">
        <v>477</v>
      </c>
      <c r="G97" s="13" t="s">
        <v>832</v>
      </c>
      <c r="H97" s="14">
        <v>40725</v>
      </c>
      <c r="I97" s="14"/>
      <c r="J97" s="15"/>
      <c r="K97" s="15"/>
      <c r="L97" s="13" t="s">
        <v>734</v>
      </c>
      <c r="M97" s="15"/>
      <c r="N97" s="13"/>
      <c r="O97" s="13"/>
      <c r="P97" s="13"/>
      <c r="Q97" s="13"/>
      <c r="R97" s="13"/>
      <c r="S97" s="13"/>
      <c r="T97" s="13" t="s">
        <v>723</v>
      </c>
      <c r="U97" s="15" t="s">
        <v>833</v>
      </c>
    </row>
    <row r="98" spans="1:21" ht="45" x14ac:dyDescent="0.25">
      <c r="A98" s="13" t="s">
        <v>308</v>
      </c>
      <c r="B98" s="13" t="s">
        <v>201</v>
      </c>
      <c r="C98" s="14">
        <v>43287.661805555559</v>
      </c>
      <c r="D98" s="13" t="s">
        <v>478</v>
      </c>
      <c r="E98" s="13" t="s">
        <v>797</v>
      </c>
      <c r="F98" s="15" t="s">
        <v>479</v>
      </c>
      <c r="G98" s="13" t="s">
        <v>832</v>
      </c>
      <c r="H98" s="14">
        <v>40725</v>
      </c>
      <c r="I98" s="14"/>
      <c r="J98" s="15"/>
      <c r="K98" s="15"/>
      <c r="L98" s="13" t="s">
        <v>734</v>
      </c>
      <c r="M98" s="15"/>
      <c r="N98" s="13"/>
      <c r="O98" s="13"/>
      <c r="P98" s="13"/>
      <c r="Q98" s="13"/>
      <c r="R98" s="13"/>
      <c r="S98" s="13"/>
      <c r="T98" s="13" t="s">
        <v>723</v>
      </c>
      <c r="U98" s="15" t="s">
        <v>479</v>
      </c>
    </row>
    <row r="99" spans="1:21" ht="45" x14ac:dyDescent="0.25">
      <c r="A99" s="13" t="s">
        <v>308</v>
      </c>
      <c r="B99" s="13" t="s">
        <v>201</v>
      </c>
      <c r="C99" s="14">
        <v>43287.662499999999</v>
      </c>
      <c r="D99" s="13" t="s">
        <v>258</v>
      </c>
      <c r="E99" s="13" t="s">
        <v>797</v>
      </c>
      <c r="F99" s="15" t="s">
        <v>209</v>
      </c>
      <c r="G99" s="13" t="s">
        <v>729</v>
      </c>
      <c r="H99" s="14">
        <v>40725</v>
      </c>
      <c r="I99" s="14"/>
      <c r="J99" s="15"/>
      <c r="K99" s="15"/>
      <c r="L99" s="13" t="s">
        <v>734</v>
      </c>
      <c r="M99" s="15"/>
      <c r="N99" s="13"/>
      <c r="O99" s="13"/>
      <c r="P99" s="13"/>
      <c r="Q99" s="13"/>
      <c r="R99" s="13"/>
      <c r="S99" s="13"/>
      <c r="T99" s="13" t="s">
        <v>723</v>
      </c>
      <c r="U99" s="15" t="s">
        <v>209</v>
      </c>
    </row>
    <row r="100" spans="1:21" ht="60" x14ac:dyDescent="0.25">
      <c r="A100" s="13" t="s">
        <v>134</v>
      </c>
      <c r="B100" s="13" t="s">
        <v>135</v>
      </c>
      <c r="C100" s="14">
        <v>43649.481944444444</v>
      </c>
      <c r="D100" s="13" t="s">
        <v>167</v>
      </c>
      <c r="E100" s="13" t="s">
        <v>797</v>
      </c>
      <c r="F100" s="15" t="s">
        <v>168</v>
      </c>
      <c r="G100" s="13" t="s">
        <v>834</v>
      </c>
      <c r="H100" s="14">
        <v>40725</v>
      </c>
      <c r="I100" s="14">
        <v>43519</v>
      </c>
      <c r="J100" s="15"/>
      <c r="K100" s="15"/>
      <c r="L100" s="13" t="s">
        <v>734</v>
      </c>
      <c r="M100" s="15"/>
      <c r="N100" s="13"/>
      <c r="O100" s="13"/>
      <c r="P100" s="13"/>
      <c r="Q100" s="13"/>
      <c r="R100" s="13"/>
      <c r="S100" s="13"/>
      <c r="T100" s="13" t="s">
        <v>723</v>
      </c>
      <c r="U100" s="15" t="s">
        <v>168</v>
      </c>
    </row>
    <row r="101" spans="1:21" ht="60" x14ac:dyDescent="0.25">
      <c r="A101" s="13" t="s">
        <v>308</v>
      </c>
      <c r="B101" s="13" t="s">
        <v>201</v>
      </c>
      <c r="C101" s="14">
        <v>43287.663888888892</v>
      </c>
      <c r="D101" s="13" t="s">
        <v>234</v>
      </c>
      <c r="E101" s="13" t="s">
        <v>797</v>
      </c>
      <c r="F101" s="15" t="s">
        <v>235</v>
      </c>
      <c r="G101" s="13" t="s">
        <v>835</v>
      </c>
      <c r="H101" s="14">
        <v>40725</v>
      </c>
      <c r="I101" s="14"/>
      <c r="J101" s="15"/>
      <c r="K101" s="15"/>
      <c r="L101" s="13" t="s">
        <v>734</v>
      </c>
      <c r="M101" s="15"/>
      <c r="N101" s="13"/>
      <c r="O101" s="13"/>
      <c r="P101" s="13"/>
      <c r="Q101" s="13"/>
      <c r="R101" s="13"/>
      <c r="S101" s="13"/>
      <c r="T101" s="13" t="s">
        <v>723</v>
      </c>
      <c r="U101" s="15" t="s">
        <v>235</v>
      </c>
    </row>
    <row r="102" spans="1:21" x14ac:dyDescent="0.25">
      <c r="A102" s="13" t="s">
        <v>259</v>
      </c>
      <c r="B102" s="13" t="s">
        <v>135</v>
      </c>
      <c r="C102" s="14">
        <v>43840.65902777778</v>
      </c>
      <c r="D102" s="13" t="s">
        <v>393</v>
      </c>
      <c r="E102" s="13" t="s">
        <v>797</v>
      </c>
      <c r="F102" s="15" t="s">
        <v>394</v>
      </c>
      <c r="G102" s="13" t="s">
        <v>836</v>
      </c>
      <c r="H102" s="14">
        <v>40725</v>
      </c>
      <c r="I102" s="14">
        <v>43100</v>
      </c>
      <c r="J102" s="15"/>
      <c r="K102" s="15"/>
      <c r="L102" s="13" t="s">
        <v>734</v>
      </c>
      <c r="M102" s="15"/>
      <c r="N102" s="13"/>
      <c r="O102" s="13"/>
      <c r="P102" s="13"/>
      <c r="Q102" s="13"/>
      <c r="R102" s="13"/>
      <c r="S102" s="13"/>
      <c r="T102" s="13" t="s">
        <v>723</v>
      </c>
      <c r="U102" s="15" t="s">
        <v>394</v>
      </c>
    </row>
    <row r="103" spans="1:21" ht="45" x14ac:dyDescent="0.25">
      <c r="A103" s="13" t="s">
        <v>259</v>
      </c>
      <c r="B103" s="13" t="s">
        <v>135</v>
      </c>
      <c r="C103" s="14">
        <v>43840.65902777778</v>
      </c>
      <c r="D103" s="13" t="s">
        <v>395</v>
      </c>
      <c r="E103" s="13" t="s">
        <v>797</v>
      </c>
      <c r="F103" s="15" t="s">
        <v>381</v>
      </c>
      <c r="G103" s="13" t="s">
        <v>836</v>
      </c>
      <c r="H103" s="14">
        <v>40725</v>
      </c>
      <c r="I103" s="14">
        <v>43100</v>
      </c>
      <c r="J103" s="15"/>
      <c r="K103" s="15"/>
      <c r="L103" s="13" t="s">
        <v>734</v>
      </c>
      <c r="M103" s="15"/>
      <c r="N103" s="13"/>
      <c r="O103" s="13"/>
      <c r="P103" s="13"/>
      <c r="Q103" s="13"/>
      <c r="R103" s="13"/>
      <c r="S103" s="13"/>
      <c r="T103" s="13" t="s">
        <v>723</v>
      </c>
      <c r="U103" s="15" t="s">
        <v>381</v>
      </c>
    </row>
    <row r="104" spans="1:21" ht="45" x14ac:dyDescent="0.25">
      <c r="A104" s="13" t="s">
        <v>259</v>
      </c>
      <c r="B104" s="13" t="s">
        <v>135</v>
      </c>
      <c r="C104" s="14">
        <v>43840.659722222219</v>
      </c>
      <c r="D104" s="13" t="s">
        <v>410</v>
      </c>
      <c r="E104" s="13" t="s">
        <v>797</v>
      </c>
      <c r="F104" s="15" t="s">
        <v>411</v>
      </c>
      <c r="G104" s="13" t="s">
        <v>836</v>
      </c>
      <c r="H104" s="14">
        <v>40725</v>
      </c>
      <c r="I104" s="14">
        <v>43100</v>
      </c>
      <c r="J104" s="15"/>
      <c r="K104" s="15"/>
      <c r="L104" s="13" t="s">
        <v>734</v>
      </c>
      <c r="M104" s="15"/>
      <c r="N104" s="13"/>
      <c r="O104" s="13"/>
      <c r="P104" s="13"/>
      <c r="Q104" s="13"/>
      <c r="R104" s="13"/>
      <c r="S104" s="13"/>
      <c r="T104" s="13" t="s">
        <v>723</v>
      </c>
      <c r="U104" s="15" t="s">
        <v>411</v>
      </c>
    </row>
    <row r="105" spans="1:21" ht="45" x14ac:dyDescent="0.25">
      <c r="A105" s="13" t="s">
        <v>308</v>
      </c>
      <c r="B105" s="13" t="s">
        <v>201</v>
      </c>
      <c r="C105" s="14">
        <v>43287.70416666667</v>
      </c>
      <c r="D105" s="13" t="s">
        <v>380</v>
      </c>
      <c r="E105" s="13" t="s">
        <v>797</v>
      </c>
      <c r="F105" s="15" t="s">
        <v>381</v>
      </c>
      <c r="G105" s="13" t="s">
        <v>837</v>
      </c>
      <c r="H105" s="14">
        <v>40725</v>
      </c>
      <c r="I105" s="14"/>
      <c r="J105" s="15"/>
      <c r="K105" s="15"/>
      <c r="L105" s="13" t="s">
        <v>734</v>
      </c>
      <c r="M105" s="15"/>
      <c r="N105" s="13"/>
      <c r="O105" s="13"/>
      <c r="P105" s="13"/>
      <c r="Q105" s="13"/>
      <c r="R105" s="13"/>
      <c r="S105" s="13"/>
      <c r="T105" s="13" t="s">
        <v>723</v>
      </c>
      <c r="U105" s="15" t="s">
        <v>381</v>
      </c>
    </row>
    <row r="106" spans="1:21" ht="75" x14ac:dyDescent="0.25">
      <c r="A106" s="13" t="s">
        <v>210</v>
      </c>
      <c r="B106" s="13" t="s">
        <v>135</v>
      </c>
      <c r="C106" s="14">
        <v>44726.719444444447</v>
      </c>
      <c r="D106" s="13" t="s">
        <v>424</v>
      </c>
      <c r="E106" s="13" t="s">
        <v>797</v>
      </c>
      <c r="F106" s="15" t="s">
        <v>233</v>
      </c>
      <c r="G106" s="13" t="s">
        <v>838</v>
      </c>
      <c r="H106" s="14">
        <v>40725</v>
      </c>
      <c r="I106" s="14">
        <v>44633</v>
      </c>
      <c r="J106" s="15"/>
      <c r="K106" s="15"/>
      <c r="L106" s="13" t="s">
        <v>734</v>
      </c>
      <c r="M106" s="15"/>
      <c r="N106" s="13"/>
      <c r="O106" s="13"/>
      <c r="P106" s="13"/>
      <c r="Q106" s="13"/>
      <c r="R106" s="13"/>
      <c r="S106" s="13"/>
      <c r="T106" s="13" t="s">
        <v>723</v>
      </c>
      <c r="U106" s="15" t="s">
        <v>233</v>
      </c>
    </row>
    <row r="107" spans="1:21" ht="45" x14ac:dyDescent="0.25">
      <c r="A107" s="13" t="s">
        <v>308</v>
      </c>
      <c r="B107" s="13" t="s">
        <v>201</v>
      </c>
      <c r="C107" s="14">
        <v>43287.706944444442</v>
      </c>
      <c r="D107" s="13" t="s">
        <v>429</v>
      </c>
      <c r="E107" s="13" t="s">
        <v>797</v>
      </c>
      <c r="F107" s="15" t="s">
        <v>209</v>
      </c>
      <c r="G107" s="13" t="s">
        <v>839</v>
      </c>
      <c r="H107" s="14">
        <v>40725</v>
      </c>
      <c r="I107" s="14"/>
      <c r="J107" s="15"/>
      <c r="K107" s="15"/>
      <c r="L107" s="13" t="s">
        <v>734</v>
      </c>
      <c r="M107" s="15"/>
      <c r="N107" s="13"/>
      <c r="O107" s="13"/>
      <c r="P107" s="13"/>
      <c r="Q107" s="13"/>
      <c r="R107" s="13"/>
      <c r="S107" s="13"/>
      <c r="T107" s="13" t="s">
        <v>723</v>
      </c>
      <c r="U107" s="15" t="s">
        <v>209</v>
      </c>
    </row>
    <row r="108" spans="1:21" ht="75" x14ac:dyDescent="0.25">
      <c r="A108" s="13" t="s">
        <v>134</v>
      </c>
      <c r="B108" s="13" t="s">
        <v>201</v>
      </c>
      <c r="C108" s="14">
        <v>43620.564583333333</v>
      </c>
      <c r="D108" s="13" t="s">
        <v>534</v>
      </c>
      <c r="E108" s="13" t="s">
        <v>797</v>
      </c>
      <c r="F108" s="15" t="s">
        <v>535</v>
      </c>
      <c r="G108" s="13" t="s">
        <v>840</v>
      </c>
      <c r="H108" s="14">
        <v>43520</v>
      </c>
      <c r="I108" s="14"/>
      <c r="J108" s="15"/>
      <c r="K108" s="15"/>
      <c r="L108" s="13" t="s">
        <v>734</v>
      </c>
      <c r="M108" s="15"/>
      <c r="N108" s="13"/>
      <c r="O108" s="13"/>
      <c r="P108" s="13"/>
      <c r="Q108" s="13"/>
      <c r="R108" s="13"/>
      <c r="S108" s="13"/>
      <c r="T108" s="13" t="s">
        <v>723</v>
      </c>
      <c r="U108" s="15" t="s">
        <v>535</v>
      </c>
    </row>
    <row r="109" spans="1:21" ht="30" x14ac:dyDescent="0.25">
      <c r="A109" s="13" t="s">
        <v>134</v>
      </c>
      <c r="B109" s="13" t="s">
        <v>201</v>
      </c>
      <c r="C109" s="14">
        <v>43698.715277777781</v>
      </c>
      <c r="D109" s="13" t="s">
        <v>536</v>
      </c>
      <c r="E109" s="13" t="s">
        <v>797</v>
      </c>
      <c r="F109" s="15" t="s">
        <v>537</v>
      </c>
      <c r="G109" s="13" t="s">
        <v>840</v>
      </c>
      <c r="H109" s="14">
        <v>43520</v>
      </c>
      <c r="I109" s="14"/>
      <c r="J109" s="15"/>
      <c r="K109" s="15"/>
      <c r="L109" s="13" t="s">
        <v>734</v>
      </c>
      <c r="M109" s="15"/>
      <c r="N109" s="13"/>
      <c r="O109" s="13"/>
      <c r="P109" s="13"/>
      <c r="Q109" s="13"/>
      <c r="R109" s="13"/>
      <c r="S109" s="13"/>
      <c r="T109" s="13" t="s">
        <v>723</v>
      </c>
      <c r="U109" s="15" t="s">
        <v>537</v>
      </c>
    </row>
    <row r="110" spans="1:21" ht="30" x14ac:dyDescent="0.25">
      <c r="A110" s="13" t="s">
        <v>134</v>
      </c>
      <c r="B110" s="13" t="s">
        <v>201</v>
      </c>
      <c r="C110" s="14">
        <v>43620.568055555559</v>
      </c>
      <c r="D110" s="13" t="s">
        <v>538</v>
      </c>
      <c r="E110" s="13" t="s">
        <v>797</v>
      </c>
      <c r="F110" s="15" t="s">
        <v>539</v>
      </c>
      <c r="G110" s="13" t="s">
        <v>840</v>
      </c>
      <c r="H110" s="14">
        <v>43520</v>
      </c>
      <c r="I110" s="14"/>
      <c r="J110" s="15"/>
      <c r="K110" s="15"/>
      <c r="L110" s="13" t="s">
        <v>734</v>
      </c>
      <c r="M110" s="15"/>
      <c r="N110" s="13"/>
      <c r="O110" s="13"/>
      <c r="P110" s="13"/>
      <c r="Q110" s="13"/>
      <c r="R110" s="13"/>
      <c r="S110" s="13"/>
      <c r="T110" s="13" t="s">
        <v>723</v>
      </c>
      <c r="U110" s="15" t="s">
        <v>539</v>
      </c>
    </row>
    <row r="111" spans="1:21" ht="60" x14ac:dyDescent="0.25">
      <c r="A111" s="13" t="s">
        <v>134</v>
      </c>
      <c r="B111" s="13" t="s">
        <v>201</v>
      </c>
      <c r="C111" s="14">
        <v>43620.569444444445</v>
      </c>
      <c r="D111" s="13" t="s">
        <v>566</v>
      </c>
      <c r="E111" s="13" t="s">
        <v>797</v>
      </c>
      <c r="F111" s="15" t="s">
        <v>567</v>
      </c>
      <c r="G111" s="13" t="s">
        <v>841</v>
      </c>
      <c r="H111" s="14">
        <v>43520</v>
      </c>
      <c r="I111" s="14"/>
      <c r="J111" s="15"/>
      <c r="K111" s="15"/>
      <c r="L111" s="13" t="s">
        <v>734</v>
      </c>
      <c r="M111" s="15"/>
      <c r="N111" s="13"/>
      <c r="O111" s="13"/>
      <c r="P111" s="13"/>
      <c r="Q111" s="13"/>
      <c r="R111" s="13"/>
      <c r="S111" s="13"/>
      <c r="T111" s="13" t="s">
        <v>723</v>
      </c>
      <c r="U111" s="15" t="s">
        <v>567</v>
      </c>
    </row>
    <row r="112" spans="1:21" ht="60" x14ac:dyDescent="0.25">
      <c r="A112" s="13" t="s">
        <v>134</v>
      </c>
      <c r="B112" s="13" t="s">
        <v>201</v>
      </c>
      <c r="C112" s="14">
        <v>43620.574999999997</v>
      </c>
      <c r="D112" s="13" t="s">
        <v>568</v>
      </c>
      <c r="E112" s="13" t="s">
        <v>797</v>
      </c>
      <c r="F112" s="15" t="s">
        <v>569</v>
      </c>
      <c r="G112" s="13" t="s">
        <v>841</v>
      </c>
      <c r="H112" s="14">
        <v>43520</v>
      </c>
      <c r="I112" s="14"/>
      <c r="J112" s="15"/>
      <c r="K112" s="15"/>
      <c r="L112" s="13" t="s">
        <v>734</v>
      </c>
      <c r="M112" s="15"/>
      <c r="N112" s="13"/>
      <c r="O112" s="13"/>
      <c r="P112" s="13"/>
      <c r="Q112" s="13"/>
      <c r="R112" s="13"/>
      <c r="S112" s="13"/>
      <c r="T112" s="13" t="s">
        <v>723</v>
      </c>
      <c r="U112" s="15" t="s">
        <v>569</v>
      </c>
    </row>
    <row r="113" spans="1:21" ht="90" x14ac:dyDescent="0.25">
      <c r="A113" s="13" t="s">
        <v>134</v>
      </c>
      <c r="B113" s="13" t="s">
        <v>201</v>
      </c>
      <c r="C113" s="14">
        <v>43620.57708333333</v>
      </c>
      <c r="D113" s="13" t="s">
        <v>570</v>
      </c>
      <c r="E113" s="13" t="s">
        <v>797</v>
      </c>
      <c r="F113" s="15" t="s">
        <v>571</v>
      </c>
      <c r="G113" s="13" t="s">
        <v>841</v>
      </c>
      <c r="H113" s="14">
        <v>43520</v>
      </c>
      <c r="I113" s="14"/>
      <c r="J113" s="15"/>
      <c r="K113" s="15"/>
      <c r="L113" s="13" t="s">
        <v>734</v>
      </c>
      <c r="M113" s="15"/>
      <c r="N113" s="13"/>
      <c r="O113" s="13"/>
      <c r="P113" s="13"/>
      <c r="Q113" s="13"/>
      <c r="R113" s="13"/>
      <c r="S113" s="13"/>
      <c r="T113" s="13" t="s">
        <v>723</v>
      </c>
      <c r="U113" s="15" t="s">
        <v>571</v>
      </c>
    </row>
    <row r="114" spans="1:21" ht="105" x14ac:dyDescent="0.25">
      <c r="A114" s="13" t="s">
        <v>134</v>
      </c>
      <c r="B114" s="13" t="s">
        <v>201</v>
      </c>
      <c r="C114" s="14">
        <v>43620.578472222223</v>
      </c>
      <c r="D114" s="13" t="s">
        <v>572</v>
      </c>
      <c r="E114" s="13" t="s">
        <v>797</v>
      </c>
      <c r="F114" s="15" t="s">
        <v>573</v>
      </c>
      <c r="G114" s="13" t="s">
        <v>841</v>
      </c>
      <c r="H114" s="14">
        <v>43520</v>
      </c>
      <c r="I114" s="14"/>
      <c r="J114" s="15"/>
      <c r="K114" s="15"/>
      <c r="L114" s="13" t="s">
        <v>734</v>
      </c>
      <c r="M114" s="15"/>
      <c r="N114" s="13"/>
      <c r="O114" s="13"/>
      <c r="P114" s="13"/>
      <c r="Q114" s="13"/>
      <c r="R114" s="13"/>
      <c r="S114" s="13"/>
      <c r="T114" s="13" t="s">
        <v>723</v>
      </c>
      <c r="U114" s="15" t="s">
        <v>573</v>
      </c>
    </row>
    <row r="115" spans="1:21" ht="90" x14ac:dyDescent="0.25">
      <c r="A115" s="13" t="s">
        <v>134</v>
      </c>
      <c r="B115" s="13" t="s">
        <v>201</v>
      </c>
      <c r="C115" s="14">
        <v>43620.57916666667</v>
      </c>
      <c r="D115" s="13" t="s">
        <v>574</v>
      </c>
      <c r="E115" s="13" t="s">
        <v>797</v>
      </c>
      <c r="F115" s="15" t="s">
        <v>575</v>
      </c>
      <c r="G115" s="13" t="s">
        <v>841</v>
      </c>
      <c r="H115" s="14">
        <v>43520</v>
      </c>
      <c r="I115" s="14"/>
      <c r="J115" s="15"/>
      <c r="K115" s="15"/>
      <c r="L115" s="13" t="s">
        <v>734</v>
      </c>
      <c r="M115" s="15"/>
      <c r="N115" s="13"/>
      <c r="O115" s="13"/>
      <c r="P115" s="13"/>
      <c r="Q115" s="13"/>
      <c r="R115" s="13"/>
      <c r="S115" s="13"/>
      <c r="T115" s="13" t="s">
        <v>723</v>
      </c>
      <c r="U115" s="15" t="s">
        <v>575</v>
      </c>
    </row>
    <row r="116" spans="1:21" ht="75" x14ac:dyDescent="0.25">
      <c r="A116" s="13" t="s">
        <v>134</v>
      </c>
      <c r="B116" s="13" t="s">
        <v>201</v>
      </c>
      <c r="C116" s="14">
        <v>43620.580555555556</v>
      </c>
      <c r="D116" s="13" t="s">
        <v>576</v>
      </c>
      <c r="E116" s="13" t="s">
        <v>797</v>
      </c>
      <c r="F116" s="15" t="s">
        <v>577</v>
      </c>
      <c r="G116" s="13" t="s">
        <v>841</v>
      </c>
      <c r="H116" s="14">
        <v>43520</v>
      </c>
      <c r="I116" s="14"/>
      <c r="J116" s="15"/>
      <c r="K116" s="15"/>
      <c r="L116" s="13" t="s">
        <v>734</v>
      </c>
      <c r="M116" s="15"/>
      <c r="N116" s="13"/>
      <c r="O116" s="13"/>
      <c r="P116" s="13"/>
      <c r="Q116" s="13"/>
      <c r="R116" s="13"/>
      <c r="S116" s="13"/>
      <c r="T116" s="13" t="s">
        <v>723</v>
      </c>
      <c r="U116" s="15" t="s">
        <v>577</v>
      </c>
    </row>
    <row r="117" spans="1:21" ht="105" x14ac:dyDescent="0.25">
      <c r="A117" s="13" t="s">
        <v>134</v>
      </c>
      <c r="B117" s="13" t="s">
        <v>201</v>
      </c>
      <c r="C117" s="14">
        <v>43620.586805555555</v>
      </c>
      <c r="D117" s="13" t="s">
        <v>578</v>
      </c>
      <c r="E117" s="13" t="s">
        <v>797</v>
      </c>
      <c r="F117" s="15" t="s">
        <v>579</v>
      </c>
      <c r="G117" s="13" t="s">
        <v>841</v>
      </c>
      <c r="H117" s="14">
        <v>43520</v>
      </c>
      <c r="I117" s="14"/>
      <c r="J117" s="15"/>
      <c r="K117" s="15"/>
      <c r="L117" s="13" t="s">
        <v>734</v>
      </c>
      <c r="M117" s="15"/>
      <c r="N117" s="13"/>
      <c r="O117" s="13"/>
      <c r="P117" s="13"/>
      <c r="Q117" s="13"/>
      <c r="R117" s="13"/>
      <c r="S117" s="13"/>
      <c r="T117" s="13" t="s">
        <v>723</v>
      </c>
      <c r="U117" s="15" t="s">
        <v>842</v>
      </c>
    </row>
    <row r="118" spans="1:21" ht="90" x14ac:dyDescent="0.25">
      <c r="A118" s="13" t="s">
        <v>134</v>
      </c>
      <c r="B118" s="13" t="s">
        <v>201</v>
      </c>
      <c r="C118" s="14">
        <v>43654.572916666664</v>
      </c>
      <c r="D118" s="13" t="s">
        <v>580</v>
      </c>
      <c r="E118" s="13" t="s">
        <v>797</v>
      </c>
      <c r="F118" s="15" t="s">
        <v>581</v>
      </c>
      <c r="G118" s="13" t="s">
        <v>843</v>
      </c>
      <c r="H118" s="14">
        <v>43520</v>
      </c>
      <c r="I118" s="14"/>
      <c r="J118" s="15"/>
      <c r="K118" s="15"/>
      <c r="L118" s="13" t="s">
        <v>734</v>
      </c>
      <c r="M118" s="15"/>
      <c r="N118" s="13"/>
      <c r="O118" s="13"/>
      <c r="P118" s="13"/>
      <c r="Q118" s="13"/>
      <c r="R118" s="13"/>
      <c r="S118" s="13"/>
      <c r="T118" s="13" t="s">
        <v>723</v>
      </c>
      <c r="U118" s="15" t="s">
        <v>581</v>
      </c>
    </row>
    <row r="119" spans="1:21" ht="90" x14ac:dyDescent="0.25">
      <c r="A119" s="13" t="s">
        <v>134</v>
      </c>
      <c r="B119" s="13" t="s">
        <v>201</v>
      </c>
      <c r="C119" s="14">
        <v>43620.588888888888</v>
      </c>
      <c r="D119" s="13" t="s">
        <v>582</v>
      </c>
      <c r="E119" s="13" t="s">
        <v>797</v>
      </c>
      <c r="F119" s="15" t="s">
        <v>583</v>
      </c>
      <c r="G119" s="13" t="s">
        <v>843</v>
      </c>
      <c r="H119" s="14">
        <v>43520</v>
      </c>
      <c r="I119" s="14"/>
      <c r="J119" s="15"/>
      <c r="K119" s="15"/>
      <c r="L119" s="13" t="s">
        <v>734</v>
      </c>
      <c r="M119" s="15"/>
      <c r="N119" s="13"/>
      <c r="O119" s="13"/>
      <c r="P119" s="13"/>
      <c r="Q119" s="13"/>
      <c r="R119" s="13"/>
      <c r="S119" s="13"/>
      <c r="T119" s="13" t="s">
        <v>723</v>
      </c>
      <c r="U119" s="15" t="s">
        <v>583</v>
      </c>
    </row>
    <row r="120" spans="1:21" ht="75" x14ac:dyDescent="0.25">
      <c r="A120" s="13" t="s">
        <v>134</v>
      </c>
      <c r="B120" s="13" t="s">
        <v>201</v>
      </c>
      <c r="C120" s="14">
        <v>43620.654861111114</v>
      </c>
      <c r="D120" s="13" t="s">
        <v>540</v>
      </c>
      <c r="E120" s="13" t="s">
        <v>797</v>
      </c>
      <c r="F120" s="15" t="s">
        <v>541</v>
      </c>
      <c r="G120" s="13" t="s">
        <v>843</v>
      </c>
      <c r="H120" s="14">
        <v>43520</v>
      </c>
      <c r="I120" s="14"/>
      <c r="J120" s="15"/>
      <c r="K120" s="15"/>
      <c r="L120" s="13" t="s">
        <v>734</v>
      </c>
      <c r="M120" s="15"/>
      <c r="N120" s="13"/>
      <c r="O120" s="13"/>
      <c r="P120" s="13"/>
      <c r="Q120" s="13"/>
      <c r="R120" s="13"/>
      <c r="S120" s="13"/>
      <c r="T120" s="13" t="s">
        <v>723</v>
      </c>
      <c r="U120" s="15" t="s">
        <v>541</v>
      </c>
    </row>
    <row r="121" spans="1:21" ht="45" x14ac:dyDescent="0.25">
      <c r="A121" s="13" t="s">
        <v>134</v>
      </c>
      <c r="B121" s="13" t="s">
        <v>201</v>
      </c>
      <c r="C121" s="14">
        <v>43620.65625</v>
      </c>
      <c r="D121" s="13" t="s">
        <v>542</v>
      </c>
      <c r="E121" s="13" t="s">
        <v>797</v>
      </c>
      <c r="F121" s="15" t="s">
        <v>543</v>
      </c>
      <c r="G121" s="13" t="s">
        <v>844</v>
      </c>
      <c r="H121" s="14">
        <v>43520</v>
      </c>
      <c r="I121" s="14"/>
      <c r="J121" s="15"/>
      <c r="K121" s="15"/>
      <c r="L121" s="13" t="s">
        <v>734</v>
      </c>
      <c r="M121" s="15"/>
      <c r="N121" s="13"/>
      <c r="O121" s="13"/>
      <c r="P121" s="13"/>
      <c r="Q121" s="13"/>
      <c r="R121" s="13"/>
      <c r="S121" s="13"/>
      <c r="T121" s="13" t="s">
        <v>723</v>
      </c>
      <c r="U121" s="15" t="s">
        <v>543</v>
      </c>
    </row>
    <row r="122" spans="1:21" ht="30" x14ac:dyDescent="0.25">
      <c r="A122" s="13" t="s">
        <v>134</v>
      </c>
      <c r="B122" s="13" t="s">
        <v>201</v>
      </c>
      <c r="C122" s="14">
        <v>43620.657638888886</v>
      </c>
      <c r="D122" s="13" t="s">
        <v>544</v>
      </c>
      <c r="E122" s="13" t="s">
        <v>797</v>
      </c>
      <c r="F122" s="15" t="s">
        <v>545</v>
      </c>
      <c r="G122" s="13" t="s">
        <v>844</v>
      </c>
      <c r="H122" s="14">
        <v>43520</v>
      </c>
      <c r="I122" s="14"/>
      <c r="J122" s="15"/>
      <c r="K122" s="15"/>
      <c r="L122" s="13" t="s">
        <v>734</v>
      </c>
      <c r="M122" s="15"/>
      <c r="N122" s="13"/>
      <c r="O122" s="13"/>
      <c r="P122" s="13"/>
      <c r="Q122" s="13"/>
      <c r="R122" s="13"/>
      <c r="S122" s="13"/>
      <c r="T122" s="13" t="s">
        <v>723</v>
      </c>
      <c r="U122" s="15" t="s">
        <v>545</v>
      </c>
    </row>
    <row r="123" spans="1:21" ht="75" x14ac:dyDescent="0.25">
      <c r="A123" s="13" t="s">
        <v>210</v>
      </c>
      <c r="B123" s="13" t="s">
        <v>135</v>
      </c>
      <c r="C123" s="14">
        <v>44726.719444444447</v>
      </c>
      <c r="D123" s="13" t="s">
        <v>546</v>
      </c>
      <c r="E123" s="13" t="s">
        <v>797</v>
      </c>
      <c r="F123" s="15" t="s">
        <v>547</v>
      </c>
      <c r="G123" s="13" t="s">
        <v>845</v>
      </c>
      <c r="H123" s="14">
        <v>43520</v>
      </c>
      <c r="I123" s="14">
        <v>44633</v>
      </c>
      <c r="J123" s="15"/>
      <c r="K123" s="15"/>
      <c r="L123" s="13" t="s">
        <v>734</v>
      </c>
      <c r="M123" s="15"/>
      <c r="N123" s="13"/>
      <c r="O123" s="13"/>
      <c r="P123" s="13"/>
      <c r="Q123" s="13"/>
      <c r="R123" s="13"/>
      <c r="S123" s="13"/>
      <c r="T123" s="13" t="s">
        <v>723</v>
      </c>
      <c r="U123" s="15" t="s">
        <v>547</v>
      </c>
    </row>
    <row r="124" spans="1:21" ht="105" x14ac:dyDescent="0.25">
      <c r="A124" s="13" t="s">
        <v>210</v>
      </c>
      <c r="B124" s="13" t="s">
        <v>135</v>
      </c>
      <c r="C124" s="14">
        <v>44726.720138888886</v>
      </c>
      <c r="D124" s="13" t="s">
        <v>548</v>
      </c>
      <c r="E124" s="13" t="s">
        <v>797</v>
      </c>
      <c r="F124" s="15" t="s">
        <v>549</v>
      </c>
      <c r="G124" s="13" t="s">
        <v>845</v>
      </c>
      <c r="H124" s="14">
        <v>43520</v>
      </c>
      <c r="I124" s="14">
        <v>44633</v>
      </c>
      <c r="J124" s="15"/>
      <c r="K124" s="15"/>
      <c r="L124" s="13" t="s">
        <v>734</v>
      </c>
      <c r="M124" s="15"/>
      <c r="N124" s="13"/>
      <c r="O124" s="13"/>
      <c r="P124" s="13"/>
      <c r="Q124" s="13"/>
      <c r="R124" s="13"/>
      <c r="S124" s="13"/>
      <c r="T124" s="13" t="s">
        <v>723</v>
      </c>
      <c r="U124" s="15" t="s">
        <v>846</v>
      </c>
    </row>
    <row r="125" spans="1:21" ht="90" x14ac:dyDescent="0.25">
      <c r="A125" s="13" t="s">
        <v>210</v>
      </c>
      <c r="B125" s="13" t="s">
        <v>135</v>
      </c>
      <c r="C125" s="14">
        <v>44726.720138888886</v>
      </c>
      <c r="D125" s="13" t="s">
        <v>550</v>
      </c>
      <c r="E125" s="13" t="s">
        <v>797</v>
      </c>
      <c r="F125" s="15" t="s">
        <v>551</v>
      </c>
      <c r="G125" s="13" t="s">
        <v>845</v>
      </c>
      <c r="H125" s="14">
        <v>43520</v>
      </c>
      <c r="I125" s="14">
        <v>44633</v>
      </c>
      <c r="J125" s="15"/>
      <c r="K125" s="15"/>
      <c r="L125" s="13" t="s">
        <v>734</v>
      </c>
      <c r="M125" s="15"/>
      <c r="N125" s="13"/>
      <c r="O125" s="13"/>
      <c r="P125" s="13"/>
      <c r="Q125" s="13"/>
      <c r="R125" s="13"/>
      <c r="S125" s="13"/>
      <c r="T125" s="13" t="s">
        <v>723</v>
      </c>
      <c r="U125" s="15" t="s">
        <v>551</v>
      </c>
    </row>
    <row r="126" spans="1:21" ht="75" x14ac:dyDescent="0.25">
      <c r="A126" s="13" t="s">
        <v>210</v>
      </c>
      <c r="B126" s="13" t="s">
        <v>135</v>
      </c>
      <c r="C126" s="14">
        <v>44726.720138888886</v>
      </c>
      <c r="D126" s="13" t="s">
        <v>552</v>
      </c>
      <c r="E126" s="13" t="s">
        <v>797</v>
      </c>
      <c r="F126" s="15" t="s">
        <v>553</v>
      </c>
      <c r="G126" s="13" t="s">
        <v>847</v>
      </c>
      <c r="H126" s="14">
        <v>43520</v>
      </c>
      <c r="I126" s="14">
        <v>44633</v>
      </c>
      <c r="J126" s="15"/>
      <c r="K126" s="15"/>
      <c r="L126" s="13" t="s">
        <v>734</v>
      </c>
      <c r="M126" s="15"/>
      <c r="N126" s="13"/>
      <c r="O126" s="13"/>
      <c r="P126" s="13"/>
      <c r="Q126" s="13"/>
      <c r="R126" s="13"/>
      <c r="S126" s="13"/>
      <c r="T126" s="13" t="s">
        <v>723</v>
      </c>
      <c r="U126" s="15" t="s">
        <v>553</v>
      </c>
    </row>
    <row r="127" spans="1:21" ht="60" x14ac:dyDescent="0.25">
      <c r="A127" s="13" t="s">
        <v>134</v>
      </c>
      <c r="B127" s="13" t="s">
        <v>201</v>
      </c>
      <c r="C127" s="14">
        <v>43620.668055555558</v>
      </c>
      <c r="D127" s="13" t="s">
        <v>554</v>
      </c>
      <c r="E127" s="13" t="s">
        <v>797</v>
      </c>
      <c r="F127" s="15" t="s">
        <v>555</v>
      </c>
      <c r="G127" s="13" t="s">
        <v>848</v>
      </c>
      <c r="H127" s="14">
        <v>43520</v>
      </c>
      <c r="I127" s="14"/>
      <c r="J127" s="15"/>
      <c r="K127" s="15"/>
      <c r="L127" s="13" t="s">
        <v>734</v>
      </c>
      <c r="M127" s="15"/>
      <c r="N127" s="13"/>
      <c r="O127" s="13"/>
      <c r="P127" s="13"/>
      <c r="Q127" s="13"/>
      <c r="R127" s="13"/>
      <c r="S127" s="13"/>
      <c r="T127" s="13" t="s">
        <v>723</v>
      </c>
      <c r="U127" s="15" t="s">
        <v>555</v>
      </c>
    </row>
    <row r="128" spans="1:21" ht="90" x14ac:dyDescent="0.25">
      <c r="A128" s="13" t="s">
        <v>134</v>
      </c>
      <c r="B128" s="13" t="s">
        <v>201</v>
      </c>
      <c r="C128" s="14">
        <v>43620.669444444444</v>
      </c>
      <c r="D128" s="13" t="s">
        <v>556</v>
      </c>
      <c r="E128" s="13" t="s">
        <v>797</v>
      </c>
      <c r="F128" s="15" t="s">
        <v>557</v>
      </c>
      <c r="G128" s="13" t="s">
        <v>848</v>
      </c>
      <c r="H128" s="14">
        <v>43520</v>
      </c>
      <c r="I128" s="14"/>
      <c r="J128" s="15"/>
      <c r="K128" s="15"/>
      <c r="L128" s="13" t="s">
        <v>734</v>
      </c>
      <c r="M128" s="15"/>
      <c r="N128" s="13"/>
      <c r="O128" s="13"/>
      <c r="P128" s="13"/>
      <c r="Q128" s="13"/>
      <c r="R128" s="13"/>
      <c r="S128" s="13"/>
      <c r="T128" s="13" t="s">
        <v>723</v>
      </c>
      <c r="U128" s="15" t="s">
        <v>557</v>
      </c>
    </row>
    <row r="129" spans="1:21" ht="75" x14ac:dyDescent="0.25">
      <c r="A129" s="13" t="s">
        <v>134</v>
      </c>
      <c r="B129" s="13" t="s">
        <v>201</v>
      </c>
      <c r="C129" s="14">
        <v>43620.670138888891</v>
      </c>
      <c r="D129" s="13" t="s">
        <v>603</v>
      </c>
      <c r="E129" s="13" t="s">
        <v>797</v>
      </c>
      <c r="F129" s="15" t="s">
        <v>604</v>
      </c>
      <c r="G129" s="13" t="s">
        <v>849</v>
      </c>
      <c r="H129" s="14">
        <v>43520</v>
      </c>
      <c r="I129" s="14"/>
      <c r="J129" s="15"/>
      <c r="K129" s="15"/>
      <c r="L129" s="13" t="s">
        <v>734</v>
      </c>
      <c r="M129" s="15"/>
      <c r="N129" s="13"/>
      <c r="O129" s="13"/>
      <c r="P129" s="13"/>
      <c r="Q129" s="13"/>
      <c r="R129" s="13"/>
      <c r="S129" s="13"/>
      <c r="T129" s="13" t="s">
        <v>723</v>
      </c>
      <c r="U129" s="15" t="s">
        <v>604</v>
      </c>
    </row>
    <row r="130" spans="1:21" ht="105" x14ac:dyDescent="0.25">
      <c r="A130" s="13" t="s">
        <v>210</v>
      </c>
      <c r="B130" s="13" t="s">
        <v>135</v>
      </c>
      <c r="C130" s="14">
        <v>44726.720833333333</v>
      </c>
      <c r="D130" s="13" t="s">
        <v>558</v>
      </c>
      <c r="E130" s="13" t="s">
        <v>797</v>
      </c>
      <c r="F130" s="15" t="s">
        <v>559</v>
      </c>
      <c r="G130" s="13" t="s">
        <v>850</v>
      </c>
      <c r="H130" s="14">
        <v>43520</v>
      </c>
      <c r="I130" s="14">
        <v>44633</v>
      </c>
      <c r="J130" s="15"/>
      <c r="K130" s="15"/>
      <c r="L130" s="13" t="s">
        <v>734</v>
      </c>
      <c r="M130" s="15"/>
      <c r="N130" s="13"/>
      <c r="O130" s="13"/>
      <c r="P130" s="13"/>
      <c r="Q130" s="13"/>
      <c r="R130" s="13"/>
      <c r="S130" s="13"/>
      <c r="T130" s="13" t="s">
        <v>723</v>
      </c>
      <c r="U130" s="15" t="s">
        <v>559</v>
      </c>
    </row>
    <row r="131" spans="1:21" ht="45" x14ac:dyDescent="0.25">
      <c r="A131" s="13" t="s">
        <v>210</v>
      </c>
      <c r="B131" s="13" t="s">
        <v>135</v>
      </c>
      <c r="C131" s="14">
        <v>44726.720833333333</v>
      </c>
      <c r="D131" s="13" t="s">
        <v>560</v>
      </c>
      <c r="E131" s="13" t="s">
        <v>797</v>
      </c>
      <c r="F131" s="15" t="s">
        <v>561</v>
      </c>
      <c r="G131" s="13" t="s">
        <v>850</v>
      </c>
      <c r="H131" s="14">
        <v>43520</v>
      </c>
      <c r="I131" s="14">
        <v>44633</v>
      </c>
      <c r="J131" s="15"/>
      <c r="K131" s="15"/>
      <c r="L131" s="13" t="s">
        <v>734</v>
      </c>
      <c r="M131" s="15"/>
      <c r="N131" s="13"/>
      <c r="O131" s="13"/>
      <c r="P131" s="13"/>
      <c r="Q131" s="13"/>
      <c r="R131" s="13"/>
      <c r="S131" s="13"/>
      <c r="T131" s="13" t="s">
        <v>723</v>
      </c>
      <c r="U131" s="15" t="s">
        <v>561</v>
      </c>
    </row>
    <row r="132" spans="1:21" ht="60" x14ac:dyDescent="0.25">
      <c r="A132" s="13" t="s">
        <v>134</v>
      </c>
      <c r="B132" s="13" t="s">
        <v>201</v>
      </c>
      <c r="C132" s="14">
        <v>43620.675000000003</v>
      </c>
      <c r="D132" s="13" t="s">
        <v>562</v>
      </c>
      <c r="E132" s="13" t="s">
        <v>797</v>
      </c>
      <c r="F132" s="15" t="s">
        <v>563</v>
      </c>
      <c r="G132" s="13" t="s">
        <v>851</v>
      </c>
      <c r="H132" s="14">
        <v>43520</v>
      </c>
      <c r="I132" s="14"/>
      <c r="J132" s="15"/>
      <c r="K132" s="15"/>
      <c r="L132" s="13" t="s">
        <v>734</v>
      </c>
      <c r="M132" s="15"/>
      <c r="N132" s="13"/>
      <c r="O132" s="13"/>
      <c r="P132" s="13"/>
      <c r="Q132" s="13"/>
      <c r="R132" s="13"/>
      <c r="S132" s="13"/>
      <c r="T132" s="13" t="s">
        <v>723</v>
      </c>
      <c r="U132" s="15" t="s">
        <v>563</v>
      </c>
    </row>
    <row r="133" spans="1:21" ht="90" x14ac:dyDescent="0.25">
      <c r="A133" s="13" t="s">
        <v>134</v>
      </c>
      <c r="B133" s="13" t="s">
        <v>201</v>
      </c>
      <c r="C133" s="14">
        <v>43620.675694444442</v>
      </c>
      <c r="D133" s="13" t="s">
        <v>564</v>
      </c>
      <c r="E133" s="13" t="s">
        <v>797</v>
      </c>
      <c r="F133" s="15" t="s">
        <v>565</v>
      </c>
      <c r="G133" s="13" t="s">
        <v>852</v>
      </c>
      <c r="H133" s="14">
        <v>43520</v>
      </c>
      <c r="I133" s="14"/>
      <c r="J133" s="15"/>
      <c r="K133" s="15"/>
      <c r="L133" s="13" t="s">
        <v>734</v>
      </c>
      <c r="M133" s="15"/>
      <c r="N133" s="13"/>
      <c r="O133" s="13"/>
      <c r="P133" s="13"/>
      <c r="Q133" s="13"/>
      <c r="R133" s="13"/>
      <c r="S133" s="13"/>
      <c r="T133" s="13" t="s">
        <v>723</v>
      </c>
      <c r="U133" s="15" t="s">
        <v>565</v>
      </c>
    </row>
    <row r="134" spans="1:21" ht="45" x14ac:dyDescent="0.25">
      <c r="A134" s="13" t="s">
        <v>134</v>
      </c>
      <c r="B134" s="13" t="s">
        <v>201</v>
      </c>
      <c r="C134" s="14">
        <v>43620.677083333336</v>
      </c>
      <c r="D134" s="13" t="s">
        <v>608</v>
      </c>
      <c r="E134" s="13" t="s">
        <v>797</v>
      </c>
      <c r="F134" s="15" t="s">
        <v>609</v>
      </c>
      <c r="G134" s="13" t="s">
        <v>853</v>
      </c>
      <c r="H134" s="14">
        <v>43520</v>
      </c>
      <c r="I134" s="14"/>
      <c r="J134" s="15"/>
      <c r="K134" s="15"/>
      <c r="L134" s="13" t="s">
        <v>734</v>
      </c>
      <c r="M134" s="15"/>
      <c r="N134" s="13"/>
      <c r="O134" s="13"/>
      <c r="P134" s="13"/>
      <c r="Q134" s="13"/>
      <c r="R134" s="13"/>
      <c r="S134" s="13"/>
      <c r="T134" s="13" t="s">
        <v>723</v>
      </c>
      <c r="U134" s="15" t="s">
        <v>609</v>
      </c>
    </row>
    <row r="135" spans="1:21" ht="60" x14ac:dyDescent="0.25">
      <c r="A135" s="13" t="s">
        <v>134</v>
      </c>
      <c r="B135" s="13" t="s">
        <v>201</v>
      </c>
      <c r="C135" s="14">
        <v>43620.678472222222</v>
      </c>
      <c r="D135" s="13" t="s">
        <v>584</v>
      </c>
      <c r="E135" s="13" t="s">
        <v>797</v>
      </c>
      <c r="F135" s="15" t="s">
        <v>585</v>
      </c>
      <c r="G135" s="13" t="s">
        <v>853</v>
      </c>
      <c r="H135" s="14">
        <v>43520</v>
      </c>
      <c r="I135" s="14"/>
      <c r="J135" s="15"/>
      <c r="K135" s="15"/>
      <c r="L135" s="13" t="s">
        <v>734</v>
      </c>
      <c r="M135" s="15"/>
      <c r="N135" s="13"/>
      <c r="O135" s="13"/>
      <c r="P135" s="13"/>
      <c r="Q135" s="13"/>
      <c r="R135" s="13"/>
      <c r="S135" s="13"/>
      <c r="T135" s="13" t="s">
        <v>723</v>
      </c>
      <c r="U135" s="15" t="s">
        <v>585</v>
      </c>
    </row>
    <row r="136" spans="1:21" x14ac:dyDescent="0.25">
      <c r="A136" s="13" t="s">
        <v>259</v>
      </c>
      <c r="B136" s="13" t="s">
        <v>201</v>
      </c>
      <c r="C136" s="14">
        <v>43840.636111111111</v>
      </c>
      <c r="D136" s="13" t="s">
        <v>401</v>
      </c>
      <c r="E136" s="13" t="s">
        <v>797</v>
      </c>
      <c r="F136" s="15" t="s">
        <v>394</v>
      </c>
      <c r="G136" s="13" t="s">
        <v>854</v>
      </c>
      <c r="H136" s="14">
        <v>43101</v>
      </c>
      <c r="I136" s="14"/>
      <c r="J136" s="15"/>
      <c r="K136" s="15"/>
      <c r="L136" s="13" t="s">
        <v>734</v>
      </c>
      <c r="M136" s="15"/>
      <c r="N136" s="13"/>
      <c r="O136" s="13"/>
      <c r="P136" s="13"/>
      <c r="Q136" s="13"/>
      <c r="R136" s="13"/>
      <c r="S136" s="13"/>
      <c r="T136" s="13" t="s">
        <v>723</v>
      </c>
      <c r="U136" s="15" t="s">
        <v>394</v>
      </c>
    </row>
    <row r="137" spans="1:21" ht="45" x14ac:dyDescent="0.25">
      <c r="A137" s="13" t="s">
        <v>259</v>
      </c>
      <c r="B137" s="13" t="s">
        <v>201</v>
      </c>
      <c r="C137" s="14">
        <v>43840.637499999997</v>
      </c>
      <c r="D137" s="13" t="s">
        <v>402</v>
      </c>
      <c r="E137" s="13" t="s">
        <v>797</v>
      </c>
      <c r="F137" s="15" t="s">
        <v>381</v>
      </c>
      <c r="G137" s="13" t="s">
        <v>854</v>
      </c>
      <c r="H137" s="14">
        <v>43101</v>
      </c>
      <c r="I137" s="14"/>
      <c r="J137" s="15"/>
      <c r="K137" s="15"/>
      <c r="L137" s="13" t="s">
        <v>734</v>
      </c>
      <c r="M137" s="15"/>
      <c r="N137" s="13"/>
      <c r="O137" s="13"/>
      <c r="P137" s="13"/>
      <c r="Q137" s="13"/>
      <c r="R137" s="13"/>
      <c r="S137" s="13"/>
      <c r="T137" s="13" t="s">
        <v>723</v>
      </c>
      <c r="U137" s="15" t="s">
        <v>381</v>
      </c>
    </row>
    <row r="138" spans="1:21" ht="45" x14ac:dyDescent="0.25">
      <c r="A138" s="13" t="s">
        <v>259</v>
      </c>
      <c r="B138" s="13" t="s">
        <v>201</v>
      </c>
      <c r="C138" s="14">
        <v>43840.63958333333</v>
      </c>
      <c r="D138" s="13" t="s">
        <v>413</v>
      </c>
      <c r="E138" s="13" t="s">
        <v>797</v>
      </c>
      <c r="F138" s="15" t="s">
        <v>411</v>
      </c>
      <c r="G138" s="13" t="s">
        <v>854</v>
      </c>
      <c r="H138" s="14">
        <v>43101</v>
      </c>
      <c r="I138" s="14"/>
      <c r="J138" s="15"/>
      <c r="K138" s="15"/>
      <c r="L138" s="13" t="s">
        <v>734</v>
      </c>
      <c r="M138" s="15"/>
      <c r="N138" s="13"/>
      <c r="O138" s="13"/>
      <c r="P138" s="13"/>
      <c r="Q138" s="13"/>
      <c r="R138" s="13"/>
      <c r="S138" s="13"/>
      <c r="T138" s="13" t="s">
        <v>723</v>
      </c>
      <c r="U138" s="15" t="s">
        <v>411</v>
      </c>
    </row>
    <row r="139" spans="1:21" ht="90" x14ac:dyDescent="0.25">
      <c r="A139" s="13" t="s">
        <v>263</v>
      </c>
      <c r="B139" s="13" t="s">
        <v>201</v>
      </c>
      <c r="C139" s="14">
        <v>44140.378472222219</v>
      </c>
      <c r="D139" s="13" t="s">
        <v>268</v>
      </c>
      <c r="E139" s="13" t="s">
        <v>797</v>
      </c>
      <c r="F139" s="15" t="s">
        <v>269</v>
      </c>
      <c r="G139" s="13" t="s">
        <v>814</v>
      </c>
      <c r="H139" s="14">
        <v>43890</v>
      </c>
      <c r="I139" s="14"/>
      <c r="J139" s="15"/>
      <c r="K139" s="15"/>
      <c r="L139" s="13" t="s">
        <v>734</v>
      </c>
      <c r="M139" s="15"/>
      <c r="N139" s="13"/>
      <c r="O139" s="13"/>
      <c r="P139" s="13"/>
      <c r="Q139" s="13"/>
      <c r="R139" s="13"/>
      <c r="S139" s="13"/>
      <c r="T139" s="13" t="s">
        <v>723</v>
      </c>
      <c r="U139" s="15" t="s">
        <v>269</v>
      </c>
    </row>
    <row r="140" spans="1:21" ht="105" x14ac:dyDescent="0.25">
      <c r="A140" s="13" t="s">
        <v>263</v>
      </c>
      <c r="B140" s="13" t="s">
        <v>201</v>
      </c>
      <c r="C140" s="14">
        <v>44140.382638888892</v>
      </c>
      <c r="D140" s="13" t="s">
        <v>272</v>
      </c>
      <c r="E140" s="13" t="s">
        <v>797</v>
      </c>
      <c r="F140" s="15" t="s">
        <v>273</v>
      </c>
      <c r="G140" s="13" t="s">
        <v>815</v>
      </c>
      <c r="H140" s="14">
        <v>43890</v>
      </c>
      <c r="I140" s="14"/>
      <c r="J140" s="15"/>
      <c r="K140" s="15"/>
      <c r="L140" s="13" t="s">
        <v>734</v>
      </c>
      <c r="M140" s="15"/>
      <c r="N140" s="13"/>
      <c r="O140" s="13"/>
      <c r="P140" s="13"/>
      <c r="Q140" s="13"/>
      <c r="R140" s="13"/>
      <c r="S140" s="13"/>
      <c r="T140" s="13" t="s">
        <v>723</v>
      </c>
      <c r="U140" s="15" t="s">
        <v>273</v>
      </c>
    </row>
    <row r="141" spans="1:21" ht="105" x14ac:dyDescent="0.25">
      <c r="A141" s="13" t="s">
        <v>224</v>
      </c>
      <c r="B141" s="13" t="s">
        <v>135</v>
      </c>
      <c r="C141" s="14">
        <v>44833.878472222219</v>
      </c>
      <c r="D141" s="13" t="s">
        <v>270</v>
      </c>
      <c r="E141" s="13" t="s">
        <v>797</v>
      </c>
      <c r="F141" s="15" t="s">
        <v>271</v>
      </c>
      <c r="G141" s="13" t="s">
        <v>855</v>
      </c>
      <c r="H141" s="14">
        <v>43890</v>
      </c>
      <c r="I141" s="14">
        <v>44677</v>
      </c>
      <c r="J141" s="15"/>
      <c r="K141" s="15"/>
      <c r="L141" s="13" t="s">
        <v>734</v>
      </c>
      <c r="M141" s="15"/>
      <c r="N141" s="13"/>
      <c r="O141" s="13"/>
      <c r="P141" s="13"/>
      <c r="Q141" s="13"/>
      <c r="R141" s="13"/>
      <c r="S141" s="13"/>
      <c r="T141" s="13" t="s">
        <v>723</v>
      </c>
      <c r="U141" s="15" t="s">
        <v>271</v>
      </c>
    </row>
    <row r="142" spans="1:21" ht="45" x14ac:dyDescent="0.25">
      <c r="A142" s="13" t="s">
        <v>263</v>
      </c>
      <c r="B142" s="13" t="s">
        <v>201</v>
      </c>
      <c r="C142" s="14">
        <v>44140.385416666664</v>
      </c>
      <c r="D142" s="13" t="s">
        <v>274</v>
      </c>
      <c r="E142" s="13" t="s">
        <v>797</v>
      </c>
      <c r="F142" s="15" t="s">
        <v>275</v>
      </c>
      <c r="G142" s="13" t="s">
        <v>856</v>
      </c>
      <c r="H142" s="14">
        <v>43890</v>
      </c>
      <c r="I142" s="14"/>
      <c r="J142" s="15"/>
      <c r="K142" s="15"/>
      <c r="L142" s="13" t="s">
        <v>734</v>
      </c>
      <c r="M142" s="15"/>
      <c r="N142" s="13"/>
      <c r="O142" s="13"/>
      <c r="P142" s="13"/>
      <c r="Q142" s="13"/>
      <c r="R142" s="13"/>
      <c r="S142" s="13"/>
      <c r="T142" s="13" t="s">
        <v>723</v>
      </c>
      <c r="U142" s="15" t="s">
        <v>275</v>
      </c>
    </row>
    <row r="143" spans="1:21" ht="75" x14ac:dyDescent="0.25">
      <c r="A143" s="13" t="s">
        <v>210</v>
      </c>
      <c r="B143" s="13" t="s">
        <v>201</v>
      </c>
      <c r="C143" s="14">
        <v>44725.282638888886</v>
      </c>
      <c r="D143" s="13" t="s">
        <v>588</v>
      </c>
      <c r="E143" s="13" t="s">
        <v>797</v>
      </c>
      <c r="F143" s="15" t="s">
        <v>589</v>
      </c>
      <c r="G143" s="13" t="s">
        <v>845</v>
      </c>
      <c r="H143" s="14">
        <v>44634</v>
      </c>
      <c r="I143" s="14"/>
      <c r="J143" s="15"/>
      <c r="K143" s="15"/>
      <c r="L143" s="13" t="s">
        <v>734</v>
      </c>
      <c r="M143" s="15"/>
      <c r="N143" s="13"/>
      <c r="O143" s="13"/>
      <c r="P143" s="13" t="s">
        <v>857</v>
      </c>
      <c r="Q143" s="13"/>
      <c r="R143" s="13"/>
      <c r="S143" s="13"/>
      <c r="T143" s="13" t="s">
        <v>723</v>
      </c>
      <c r="U143" s="15" t="s">
        <v>589</v>
      </c>
    </row>
    <row r="144" spans="1:21" ht="105" x14ac:dyDescent="0.25">
      <c r="A144" s="13" t="s">
        <v>210</v>
      </c>
      <c r="B144" s="13" t="s">
        <v>201</v>
      </c>
      <c r="C144" s="14">
        <v>44725.433333333334</v>
      </c>
      <c r="D144" s="13" t="s">
        <v>590</v>
      </c>
      <c r="E144" s="13" t="s">
        <v>797</v>
      </c>
      <c r="F144" s="15" t="s">
        <v>591</v>
      </c>
      <c r="G144" s="13" t="s">
        <v>845</v>
      </c>
      <c r="H144" s="14">
        <v>44634</v>
      </c>
      <c r="I144" s="14"/>
      <c r="J144" s="15"/>
      <c r="K144" s="15"/>
      <c r="L144" s="13" t="s">
        <v>734</v>
      </c>
      <c r="M144" s="15"/>
      <c r="N144" s="13"/>
      <c r="O144" s="13"/>
      <c r="P144" s="13" t="s">
        <v>857</v>
      </c>
      <c r="Q144" s="13"/>
      <c r="R144" s="13"/>
      <c r="S144" s="13"/>
      <c r="T144" s="13" t="s">
        <v>723</v>
      </c>
      <c r="U144" s="15" t="s">
        <v>858</v>
      </c>
    </row>
    <row r="145" spans="1:21" ht="90" x14ac:dyDescent="0.25">
      <c r="A145" s="13" t="s">
        <v>210</v>
      </c>
      <c r="B145" s="13" t="s">
        <v>201</v>
      </c>
      <c r="C145" s="14">
        <v>44725.328472222223</v>
      </c>
      <c r="D145" s="13" t="s">
        <v>592</v>
      </c>
      <c r="E145" s="13" t="s">
        <v>797</v>
      </c>
      <c r="F145" s="15" t="s">
        <v>593</v>
      </c>
      <c r="G145" s="13" t="s">
        <v>845</v>
      </c>
      <c r="H145" s="14">
        <v>44634</v>
      </c>
      <c r="I145" s="14"/>
      <c r="J145" s="15"/>
      <c r="K145" s="15"/>
      <c r="L145" s="13" t="s">
        <v>734</v>
      </c>
      <c r="M145" s="15"/>
      <c r="N145" s="13"/>
      <c r="O145" s="13"/>
      <c r="P145" s="13" t="s">
        <v>859</v>
      </c>
      <c r="Q145" s="13"/>
      <c r="R145" s="13"/>
      <c r="S145" s="13"/>
      <c r="T145" s="13" t="s">
        <v>723</v>
      </c>
      <c r="U145" s="15" t="s">
        <v>593</v>
      </c>
    </row>
    <row r="146" spans="1:21" ht="75" x14ac:dyDescent="0.25">
      <c r="A146" s="13" t="s">
        <v>210</v>
      </c>
      <c r="B146" s="13" t="s">
        <v>201</v>
      </c>
      <c r="C146" s="14">
        <v>44727.495833333334</v>
      </c>
      <c r="D146" s="13" t="s">
        <v>594</v>
      </c>
      <c r="E146" s="13" t="s">
        <v>797</v>
      </c>
      <c r="F146" s="15" t="s">
        <v>595</v>
      </c>
      <c r="G146" s="13" t="s">
        <v>847</v>
      </c>
      <c r="H146" s="14">
        <v>44634</v>
      </c>
      <c r="I146" s="14"/>
      <c r="J146" s="15"/>
      <c r="K146" s="15"/>
      <c r="L146" s="13" t="s">
        <v>734</v>
      </c>
      <c r="M146" s="15"/>
      <c r="N146" s="13"/>
      <c r="O146" s="13"/>
      <c r="P146" s="13" t="s">
        <v>860</v>
      </c>
      <c r="Q146" s="13"/>
      <c r="R146" s="13"/>
      <c r="S146" s="13"/>
      <c r="T146" s="13" t="s">
        <v>723</v>
      </c>
      <c r="U146" s="15" t="s">
        <v>595</v>
      </c>
    </row>
    <row r="147" spans="1:21" ht="90" x14ac:dyDescent="0.25">
      <c r="A147" s="13" t="s">
        <v>210</v>
      </c>
      <c r="B147" s="13" t="s">
        <v>201</v>
      </c>
      <c r="C147" s="14">
        <v>44727.496527777781</v>
      </c>
      <c r="D147" s="13" t="s">
        <v>596</v>
      </c>
      <c r="E147" s="13" t="s">
        <v>797</v>
      </c>
      <c r="F147" s="15" t="s">
        <v>597</v>
      </c>
      <c r="G147" s="13" t="s">
        <v>847</v>
      </c>
      <c r="H147" s="14">
        <v>44634</v>
      </c>
      <c r="I147" s="14"/>
      <c r="J147" s="15"/>
      <c r="K147" s="15"/>
      <c r="L147" s="13" t="s">
        <v>734</v>
      </c>
      <c r="M147" s="15"/>
      <c r="N147" s="13"/>
      <c r="O147" s="13"/>
      <c r="P147" s="13" t="s">
        <v>859</v>
      </c>
      <c r="Q147" s="13"/>
      <c r="R147" s="13"/>
      <c r="S147" s="13"/>
      <c r="T147" s="13" t="s">
        <v>723</v>
      </c>
      <c r="U147" s="15" t="s">
        <v>597</v>
      </c>
    </row>
    <row r="148" spans="1:21" ht="45" x14ac:dyDescent="0.25">
      <c r="A148" s="13" t="s">
        <v>210</v>
      </c>
      <c r="B148" s="13" t="s">
        <v>201</v>
      </c>
      <c r="C148" s="14">
        <v>44725.337500000001</v>
      </c>
      <c r="D148" s="13" t="s">
        <v>598</v>
      </c>
      <c r="E148" s="13" t="s">
        <v>797</v>
      </c>
      <c r="F148" s="15" t="s">
        <v>599</v>
      </c>
      <c r="G148" s="13" t="s">
        <v>850</v>
      </c>
      <c r="H148" s="14">
        <v>44634</v>
      </c>
      <c r="I148" s="14"/>
      <c r="J148" s="15"/>
      <c r="K148" s="15"/>
      <c r="L148" s="13" t="s">
        <v>734</v>
      </c>
      <c r="M148" s="15"/>
      <c r="N148" s="13"/>
      <c r="O148" s="13"/>
      <c r="P148" s="13" t="s">
        <v>860</v>
      </c>
      <c r="Q148" s="13"/>
      <c r="R148" s="13"/>
      <c r="S148" s="13"/>
      <c r="T148" s="13" t="s">
        <v>723</v>
      </c>
      <c r="U148" s="15" t="s">
        <v>599</v>
      </c>
    </row>
    <row r="149" spans="1:21" ht="75" x14ac:dyDescent="0.25">
      <c r="A149" s="13" t="s">
        <v>210</v>
      </c>
      <c r="B149" s="13" t="s">
        <v>201</v>
      </c>
      <c r="C149" s="14">
        <v>44725.340277777781</v>
      </c>
      <c r="D149" s="13" t="s">
        <v>255</v>
      </c>
      <c r="E149" s="13" t="s">
        <v>797</v>
      </c>
      <c r="F149" s="15" t="s">
        <v>256</v>
      </c>
      <c r="G149" s="13" t="s">
        <v>813</v>
      </c>
      <c r="H149" s="14">
        <v>44634</v>
      </c>
      <c r="I149" s="14"/>
      <c r="J149" s="15"/>
      <c r="K149" s="15"/>
      <c r="L149" s="13" t="s">
        <v>734</v>
      </c>
      <c r="M149" s="15"/>
      <c r="N149" s="13"/>
      <c r="O149" s="13"/>
      <c r="P149" s="13" t="s">
        <v>861</v>
      </c>
      <c r="Q149" s="13"/>
      <c r="R149" s="13"/>
      <c r="S149" s="13"/>
      <c r="T149" s="13" t="s">
        <v>723</v>
      </c>
      <c r="U149" s="15" t="s">
        <v>256</v>
      </c>
    </row>
    <row r="150" spans="1:21" ht="75" x14ac:dyDescent="0.25">
      <c r="A150" s="13" t="s">
        <v>210</v>
      </c>
      <c r="B150" s="13" t="s">
        <v>201</v>
      </c>
      <c r="C150" s="14">
        <v>44725.345138888886</v>
      </c>
      <c r="D150" s="13" t="s">
        <v>427</v>
      </c>
      <c r="E150" s="13" t="s">
        <v>797</v>
      </c>
      <c r="F150" s="15" t="s">
        <v>256</v>
      </c>
      <c r="G150" s="13" t="s">
        <v>838</v>
      </c>
      <c r="H150" s="14">
        <v>44634</v>
      </c>
      <c r="I150" s="14"/>
      <c r="J150" s="15"/>
      <c r="K150" s="15"/>
      <c r="L150" s="13" t="s">
        <v>734</v>
      </c>
      <c r="M150" s="15"/>
      <c r="N150" s="13"/>
      <c r="O150" s="13"/>
      <c r="P150" s="13" t="s">
        <v>862</v>
      </c>
      <c r="Q150" s="13"/>
      <c r="R150" s="13"/>
      <c r="S150" s="13"/>
      <c r="T150" s="13" t="s">
        <v>723</v>
      </c>
      <c r="U150" s="15" t="s">
        <v>256</v>
      </c>
    </row>
    <row r="151" spans="1:21" ht="90" x14ac:dyDescent="0.25">
      <c r="A151" s="13" t="s">
        <v>210</v>
      </c>
      <c r="B151" s="13" t="s">
        <v>201</v>
      </c>
      <c r="C151" s="14">
        <v>44727.494444444441</v>
      </c>
      <c r="D151" s="13" t="s">
        <v>289</v>
      </c>
      <c r="E151" s="13" t="s">
        <v>797</v>
      </c>
      <c r="F151" s="15" t="s">
        <v>290</v>
      </c>
      <c r="G151" s="13" t="s">
        <v>762</v>
      </c>
      <c r="H151" s="14">
        <v>44634</v>
      </c>
      <c r="I151" s="14"/>
      <c r="J151" s="15"/>
      <c r="K151" s="15"/>
      <c r="L151" s="13" t="s">
        <v>734</v>
      </c>
      <c r="M151" s="15"/>
      <c r="N151" s="13"/>
      <c r="O151" s="13"/>
      <c r="P151" s="13" t="s">
        <v>863</v>
      </c>
      <c r="Q151" s="13"/>
      <c r="R151" s="13"/>
      <c r="S151" s="13"/>
      <c r="T151" s="13" t="s">
        <v>723</v>
      </c>
      <c r="U151" s="15" t="s">
        <v>290</v>
      </c>
    </row>
    <row r="152" spans="1:21" ht="45" x14ac:dyDescent="0.25">
      <c r="A152" s="13" t="s">
        <v>253</v>
      </c>
      <c r="B152" s="13" t="s">
        <v>201</v>
      </c>
      <c r="C152" s="14">
        <v>45281.671527777777</v>
      </c>
      <c r="D152" s="13" t="s">
        <v>619</v>
      </c>
      <c r="E152" s="13" t="s">
        <v>797</v>
      </c>
      <c r="F152" s="15" t="s">
        <v>620</v>
      </c>
      <c r="G152" s="13" t="s">
        <v>864</v>
      </c>
      <c r="H152" s="14">
        <v>40725</v>
      </c>
      <c r="I152" s="14"/>
      <c r="J152" s="15"/>
      <c r="K152" s="15"/>
      <c r="L152" s="13" t="s">
        <v>734</v>
      </c>
      <c r="M152" s="15"/>
      <c r="N152" s="13"/>
      <c r="O152" s="13"/>
      <c r="P152" s="13" t="s">
        <v>810</v>
      </c>
      <c r="Q152" s="13"/>
      <c r="R152" s="13"/>
      <c r="S152" s="13"/>
      <c r="T152" s="13" t="s">
        <v>723</v>
      </c>
      <c r="U152" s="15" t="s">
        <v>620</v>
      </c>
    </row>
    <row r="153" spans="1:21" ht="75" x14ac:dyDescent="0.25">
      <c r="A153" s="13" t="s">
        <v>224</v>
      </c>
      <c r="B153" s="13" t="s">
        <v>201</v>
      </c>
      <c r="C153" s="14">
        <v>44832.50277777778</v>
      </c>
      <c r="D153" s="13" t="s">
        <v>277</v>
      </c>
      <c r="E153" s="13" t="s">
        <v>797</v>
      </c>
      <c r="F153" s="15" t="s">
        <v>278</v>
      </c>
      <c r="G153" s="13" t="s">
        <v>855</v>
      </c>
      <c r="H153" s="14">
        <v>44678</v>
      </c>
      <c r="I153" s="14"/>
      <c r="J153" s="15"/>
      <c r="K153" s="15"/>
      <c r="L153" s="13" t="s">
        <v>734</v>
      </c>
      <c r="M153" s="15"/>
      <c r="N153" s="13"/>
      <c r="O153" s="13"/>
      <c r="P153" s="13" t="s">
        <v>865</v>
      </c>
      <c r="Q153" s="13"/>
      <c r="R153" s="13"/>
      <c r="S153" s="13"/>
      <c r="T153" s="13" t="s">
        <v>723</v>
      </c>
      <c r="U153" s="15" t="s">
        <v>278</v>
      </c>
    </row>
    <row r="154" spans="1:21" ht="60" x14ac:dyDescent="0.25">
      <c r="A154" s="13" t="s">
        <v>308</v>
      </c>
      <c r="B154" s="13" t="s">
        <v>201</v>
      </c>
      <c r="C154" s="14">
        <v>43280.411805555559</v>
      </c>
      <c r="D154" s="13" t="s">
        <v>643</v>
      </c>
      <c r="E154" s="13" t="s">
        <v>866</v>
      </c>
      <c r="F154" s="15" t="s">
        <v>644</v>
      </c>
      <c r="G154" s="13"/>
      <c r="H154" s="14">
        <v>40725</v>
      </c>
      <c r="I154" s="14"/>
      <c r="J154" s="15"/>
      <c r="K154" s="15"/>
      <c r="L154" s="13" t="s">
        <v>734</v>
      </c>
      <c r="M154" s="15"/>
      <c r="N154" s="13"/>
      <c r="O154" s="13"/>
      <c r="P154" s="13"/>
      <c r="Q154" s="13" t="s">
        <v>867</v>
      </c>
      <c r="R154" s="13"/>
      <c r="S154" s="13"/>
      <c r="T154" s="13" t="s">
        <v>723</v>
      </c>
      <c r="U154" s="15" t="s">
        <v>644</v>
      </c>
    </row>
    <row r="155" spans="1:21" ht="45" x14ac:dyDescent="0.25">
      <c r="A155" s="13" t="s">
        <v>308</v>
      </c>
      <c r="B155" s="13" t="s">
        <v>201</v>
      </c>
      <c r="C155" s="14">
        <v>43280.413194444445</v>
      </c>
      <c r="D155" s="13" t="s">
        <v>666</v>
      </c>
      <c r="E155" s="13" t="s">
        <v>866</v>
      </c>
      <c r="F155" s="15" t="s">
        <v>667</v>
      </c>
      <c r="G155" s="13"/>
      <c r="H155" s="14">
        <v>40725</v>
      </c>
      <c r="I155" s="14"/>
      <c r="J155" s="15"/>
      <c r="K155" s="15"/>
      <c r="L155" s="13" t="s">
        <v>734</v>
      </c>
      <c r="M155" s="15"/>
      <c r="N155" s="13"/>
      <c r="O155" s="13"/>
      <c r="P155" s="13"/>
      <c r="Q155" s="13" t="s">
        <v>868</v>
      </c>
      <c r="R155" s="13"/>
      <c r="S155" s="13"/>
      <c r="T155" s="13" t="s">
        <v>723</v>
      </c>
      <c r="U155" s="15" t="s">
        <v>667</v>
      </c>
    </row>
    <row r="156" spans="1:21" ht="60" x14ac:dyDescent="0.25">
      <c r="A156" s="13" t="s">
        <v>308</v>
      </c>
      <c r="B156" s="13" t="s">
        <v>201</v>
      </c>
      <c r="C156" s="14">
        <v>43280.413888888892</v>
      </c>
      <c r="D156" s="13" t="s">
        <v>657</v>
      </c>
      <c r="E156" s="13" t="s">
        <v>866</v>
      </c>
      <c r="F156" s="15" t="s">
        <v>658</v>
      </c>
      <c r="G156" s="13"/>
      <c r="H156" s="14">
        <v>40725</v>
      </c>
      <c r="I156" s="14"/>
      <c r="J156" s="15"/>
      <c r="K156" s="15"/>
      <c r="L156" s="13" t="s">
        <v>734</v>
      </c>
      <c r="M156" s="15"/>
      <c r="N156" s="13"/>
      <c r="O156" s="13"/>
      <c r="P156" s="13"/>
      <c r="Q156" s="13" t="s">
        <v>869</v>
      </c>
      <c r="R156" s="13"/>
      <c r="S156" s="13"/>
      <c r="T156" s="13" t="s">
        <v>723</v>
      </c>
      <c r="U156" s="15" t="s">
        <v>658</v>
      </c>
    </row>
    <row r="157" spans="1:21" ht="45" x14ac:dyDescent="0.25">
      <c r="A157" s="13" t="s">
        <v>308</v>
      </c>
      <c r="B157" s="13" t="s">
        <v>201</v>
      </c>
      <c r="C157" s="14">
        <v>43280.414583333331</v>
      </c>
      <c r="D157" s="13" t="s">
        <v>673</v>
      </c>
      <c r="E157" s="13" t="s">
        <v>866</v>
      </c>
      <c r="F157" s="15" t="s">
        <v>674</v>
      </c>
      <c r="G157" s="13"/>
      <c r="H157" s="14">
        <v>40725</v>
      </c>
      <c r="I157" s="14"/>
      <c r="J157" s="15"/>
      <c r="K157" s="15"/>
      <c r="L157" s="13" t="s">
        <v>734</v>
      </c>
      <c r="M157" s="15"/>
      <c r="N157" s="13"/>
      <c r="O157" s="13"/>
      <c r="P157" s="13"/>
      <c r="Q157" s="13" t="s">
        <v>870</v>
      </c>
      <c r="R157" s="13"/>
      <c r="S157" s="13"/>
      <c r="T157" s="13" t="s">
        <v>723</v>
      </c>
      <c r="U157" s="15" t="s">
        <v>674</v>
      </c>
    </row>
    <row r="158" spans="1:21" ht="90" x14ac:dyDescent="0.25">
      <c r="A158" s="13" t="s">
        <v>308</v>
      </c>
      <c r="B158" s="13" t="s">
        <v>201</v>
      </c>
      <c r="C158" s="14">
        <v>43280.527083333334</v>
      </c>
      <c r="D158" s="13" t="s">
        <v>678</v>
      </c>
      <c r="E158" s="13" t="s">
        <v>866</v>
      </c>
      <c r="F158" s="15" t="s">
        <v>679</v>
      </c>
      <c r="G158" s="13"/>
      <c r="H158" s="14">
        <v>40725</v>
      </c>
      <c r="I158" s="14"/>
      <c r="J158" s="15"/>
      <c r="K158" s="15"/>
      <c r="L158" s="13" t="s">
        <v>734</v>
      </c>
      <c r="M158" s="15"/>
      <c r="N158" s="13"/>
      <c r="O158" s="13"/>
      <c r="P158" s="13"/>
      <c r="Q158" s="13" t="s">
        <v>871</v>
      </c>
      <c r="R158" s="13"/>
      <c r="S158" s="13"/>
      <c r="T158" s="13" t="s">
        <v>723</v>
      </c>
      <c r="U158" s="15" t="s">
        <v>679</v>
      </c>
    </row>
    <row r="159" spans="1:21" ht="75" x14ac:dyDescent="0.25">
      <c r="A159" s="13" t="s">
        <v>308</v>
      </c>
      <c r="B159" s="13" t="s">
        <v>201</v>
      </c>
      <c r="C159" s="14">
        <v>43280.424305555556</v>
      </c>
      <c r="D159" s="13" t="s">
        <v>659</v>
      </c>
      <c r="E159" s="13" t="s">
        <v>866</v>
      </c>
      <c r="F159" s="15" t="s">
        <v>660</v>
      </c>
      <c r="G159" s="13"/>
      <c r="H159" s="14">
        <v>40725</v>
      </c>
      <c r="I159" s="14"/>
      <c r="J159" s="15"/>
      <c r="K159" s="15"/>
      <c r="L159" s="13" t="s">
        <v>734</v>
      </c>
      <c r="M159" s="15"/>
      <c r="N159" s="13"/>
      <c r="O159" s="13"/>
      <c r="P159" s="13"/>
      <c r="Q159" s="13" t="s">
        <v>869</v>
      </c>
      <c r="R159" s="13"/>
      <c r="S159" s="13"/>
      <c r="T159" s="13" t="s">
        <v>723</v>
      </c>
      <c r="U159" s="15" t="s">
        <v>660</v>
      </c>
    </row>
    <row r="160" spans="1:21" ht="60" x14ac:dyDescent="0.25">
      <c r="A160" s="13" t="s">
        <v>308</v>
      </c>
      <c r="B160" s="13" t="s">
        <v>201</v>
      </c>
      <c r="C160" s="14">
        <v>43280.425000000003</v>
      </c>
      <c r="D160" s="13" t="s">
        <v>661</v>
      </c>
      <c r="E160" s="13" t="s">
        <v>866</v>
      </c>
      <c r="F160" s="15" t="s">
        <v>662</v>
      </c>
      <c r="G160" s="13"/>
      <c r="H160" s="14">
        <v>40725</v>
      </c>
      <c r="I160" s="14"/>
      <c r="J160" s="15"/>
      <c r="K160" s="15"/>
      <c r="L160" s="13" t="s">
        <v>734</v>
      </c>
      <c r="M160" s="15"/>
      <c r="N160" s="13"/>
      <c r="O160" s="13"/>
      <c r="P160" s="13"/>
      <c r="Q160" s="13" t="s">
        <v>872</v>
      </c>
      <c r="R160" s="13"/>
      <c r="S160" s="13"/>
      <c r="T160" s="13" t="s">
        <v>723</v>
      </c>
      <c r="U160" s="15" t="s">
        <v>662</v>
      </c>
    </row>
    <row r="161" spans="1:21" ht="60" x14ac:dyDescent="0.25">
      <c r="A161" s="13" t="s">
        <v>259</v>
      </c>
      <c r="B161" s="13" t="s">
        <v>135</v>
      </c>
      <c r="C161" s="14">
        <v>43774.570833333331</v>
      </c>
      <c r="D161" s="13" t="s">
        <v>645</v>
      </c>
      <c r="E161" s="13" t="s">
        <v>866</v>
      </c>
      <c r="F161" s="15" t="s">
        <v>646</v>
      </c>
      <c r="G161" s="13"/>
      <c r="H161" s="14">
        <v>40725</v>
      </c>
      <c r="I161" s="14"/>
      <c r="J161" s="15"/>
      <c r="K161" s="15"/>
      <c r="L161" s="13" t="s">
        <v>734</v>
      </c>
      <c r="M161" s="15"/>
      <c r="N161" s="13"/>
      <c r="O161" s="13"/>
      <c r="P161" s="13"/>
      <c r="Q161" s="13" t="s">
        <v>873</v>
      </c>
      <c r="R161" s="13"/>
      <c r="S161" s="13"/>
      <c r="T161" s="13" t="s">
        <v>723</v>
      </c>
      <c r="U161" s="15" t="s">
        <v>646</v>
      </c>
    </row>
    <row r="162" spans="1:21" ht="30" x14ac:dyDescent="0.25">
      <c r="A162" s="13" t="s">
        <v>308</v>
      </c>
      <c r="B162" s="13" t="s">
        <v>201</v>
      </c>
      <c r="C162" s="14">
        <v>43280.427777777775</v>
      </c>
      <c r="D162" s="13" t="s">
        <v>663</v>
      </c>
      <c r="E162" s="13" t="s">
        <v>866</v>
      </c>
      <c r="F162" s="15" t="s">
        <v>664</v>
      </c>
      <c r="G162" s="13"/>
      <c r="H162" s="14">
        <v>40725</v>
      </c>
      <c r="I162" s="14"/>
      <c r="J162" s="15"/>
      <c r="K162" s="15"/>
      <c r="L162" s="13" t="s">
        <v>734</v>
      </c>
      <c r="M162" s="15"/>
      <c r="N162" s="13"/>
      <c r="O162" s="13"/>
      <c r="P162" s="13"/>
      <c r="Q162" s="13" t="s">
        <v>874</v>
      </c>
      <c r="R162" s="13"/>
      <c r="S162" s="13"/>
      <c r="T162" s="13" t="s">
        <v>723</v>
      </c>
      <c r="U162" s="15" t="s">
        <v>664</v>
      </c>
    </row>
    <row r="163" spans="1:21" ht="60" x14ac:dyDescent="0.25">
      <c r="A163" s="13" t="s">
        <v>308</v>
      </c>
      <c r="B163" s="13" t="s">
        <v>201</v>
      </c>
      <c r="C163" s="14">
        <v>43280.532638888886</v>
      </c>
      <c r="D163" s="13" t="s">
        <v>680</v>
      </c>
      <c r="E163" s="13" t="s">
        <v>866</v>
      </c>
      <c r="F163" s="15" t="s">
        <v>681</v>
      </c>
      <c r="G163" s="13"/>
      <c r="H163" s="14">
        <v>40725</v>
      </c>
      <c r="I163" s="14"/>
      <c r="J163" s="15"/>
      <c r="K163" s="15"/>
      <c r="L163" s="13" t="s">
        <v>734</v>
      </c>
      <c r="M163" s="15"/>
      <c r="N163" s="13"/>
      <c r="O163" s="13"/>
      <c r="P163" s="13"/>
      <c r="Q163" s="13" t="s">
        <v>875</v>
      </c>
      <c r="R163" s="13"/>
      <c r="S163" s="13"/>
      <c r="T163" s="13" t="s">
        <v>723</v>
      </c>
      <c r="U163" s="15" t="s">
        <v>681</v>
      </c>
    </row>
    <row r="164" spans="1:21" ht="60" x14ac:dyDescent="0.25">
      <c r="A164" s="13" t="s">
        <v>308</v>
      </c>
      <c r="B164" s="13" t="s">
        <v>201</v>
      </c>
      <c r="C164" s="14">
        <v>43280.533333333333</v>
      </c>
      <c r="D164" s="13" t="s">
        <v>683</v>
      </c>
      <c r="E164" s="13" t="s">
        <v>866</v>
      </c>
      <c r="F164" s="15" t="s">
        <v>684</v>
      </c>
      <c r="G164" s="13"/>
      <c r="H164" s="14">
        <v>40725</v>
      </c>
      <c r="I164" s="14"/>
      <c r="J164" s="15"/>
      <c r="K164" s="15"/>
      <c r="L164" s="13" t="s">
        <v>734</v>
      </c>
      <c r="M164" s="15"/>
      <c r="N164" s="13"/>
      <c r="O164" s="13"/>
      <c r="P164" s="13"/>
      <c r="Q164" s="13" t="s">
        <v>876</v>
      </c>
      <c r="R164" s="13"/>
      <c r="S164" s="13"/>
      <c r="T164" s="13" t="s">
        <v>723</v>
      </c>
      <c r="U164" s="15" t="s">
        <v>684</v>
      </c>
    </row>
    <row r="165" spans="1:21" ht="60" x14ac:dyDescent="0.25">
      <c r="A165" s="13" t="s">
        <v>259</v>
      </c>
      <c r="B165" s="13" t="s">
        <v>135</v>
      </c>
      <c r="C165" s="14">
        <v>43774.573611111111</v>
      </c>
      <c r="D165" s="13" t="s">
        <v>668</v>
      </c>
      <c r="E165" s="13" t="s">
        <v>866</v>
      </c>
      <c r="F165" s="15" t="s">
        <v>669</v>
      </c>
      <c r="G165" s="13"/>
      <c r="H165" s="14">
        <v>40725</v>
      </c>
      <c r="I165" s="14"/>
      <c r="J165" s="15"/>
      <c r="K165" s="15"/>
      <c r="L165" s="13" t="s">
        <v>734</v>
      </c>
      <c r="M165" s="15"/>
      <c r="N165" s="13"/>
      <c r="O165" s="13"/>
      <c r="P165" s="13"/>
      <c r="Q165" s="13" t="s">
        <v>877</v>
      </c>
      <c r="R165" s="13"/>
      <c r="S165" s="13"/>
      <c r="T165" s="13" t="s">
        <v>723</v>
      </c>
      <c r="U165" s="15" t="s">
        <v>669</v>
      </c>
    </row>
    <row r="166" spans="1:21" ht="105" x14ac:dyDescent="0.25">
      <c r="A166" s="13" t="s">
        <v>259</v>
      </c>
      <c r="B166" s="13" t="s">
        <v>135</v>
      </c>
      <c r="C166" s="14">
        <v>43774.573611111111</v>
      </c>
      <c r="D166" s="13" t="s">
        <v>670</v>
      </c>
      <c r="E166" s="13" t="s">
        <v>866</v>
      </c>
      <c r="F166" s="15" t="s">
        <v>671</v>
      </c>
      <c r="G166" s="13"/>
      <c r="H166" s="14">
        <v>40725</v>
      </c>
      <c r="I166" s="14"/>
      <c r="J166" s="15"/>
      <c r="K166" s="15"/>
      <c r="L166" s="13" t="s">
        <v>734</v>
      </c>
      <c r="M166" s="15"/>
      <c r="N166" s="13"/>
      <c r="O166" s="13"/>
      <c r="P166" s="13"/>
      <c r="Q166" s="13" t="s">
        <v>878</v>
      </c>
      <c r="R166" s="13"/>
      <c r="S166" s="13"/>
      <c r="T166" s="13" t="s">
        <v>723</v>
      </c>
      <c r="U166" s="15" t="s">
        <v>671</v>
      </c>
    </row>
    <row r="167" spans="1:21" ht="45" x14ac:dyDescent="0.25">
      <c r="A167" s="13" t="s">
        <v>259</v>
      </c>
      <c r="B167" s="13" t="s">
        <v>135</v>
      </c>
      <c r="C167" s="14">
        <v>43774.570833333331</v>
      </c>
      <c r="D167" s="13" t="s">
        <v>647</v>
      </c>
      <c r="E167" s="13" t="s">
        <v>866</v>
      </c>
      <c r="F167" s="15" t="s">
        <v>648</v>
      </c>
      <c r="G167" s="13"/>
      <c r="H167" s="14">
        <v>40725</v>
      </c>
      <c r="I167" s="14"/>
      <c r="J167" s="15"/>
      <c r="K167" s="15"/>
      <c r="L167" s="13" t="s">
        <v>734</v>
      </c>
      <c r="M167" s="15"/>
      <c r="N167" s="13"/>
      <c r="O167" s="13"/>
      <c r="P167" s="13"/>
      <c r="Q167" s="13" t="s">
        <v>879</v>
      </c>
      <c r="R167" s="13"/>
      <c r="S167" s="13"/>
      <c r="T167" s="13" t="s">
        <v>723</v>
      </c>
      <c r="U167" s="15" t="s">
        <v>648</v>
      </c>
    </row>
    <row r="168" spans="1:21" ht="45" x14ac:dyDescent="0.25">
      <c r="A168" s="13" t="s">
        <v>259</v>
      </c>
      <c r="B168" s="13" t="s">
        <v>135</v>
      </c>
      <c r="C168" s="14">
        <v>43774.571527777778</v>
      </c>
      <c r="D168" s="13" t="s">
        <v>649</v>
      </c>
      <c r="E168" s="13" t="s">
        <v>866</v>
      </c>
      <c r="F168" s="15" t="s">
        <v>650</v>
      </c>
      <c r="G168" s="13"/>
      <c r="H168" s="14">
        <v>40725</v>
      </c>
      <c r="I168" s="14"/>
      <c r="J168" s="15"/>
      <c r="K168" s="15"/>
      <c r="L168" s="13" t="s">
        <v>734</v>
      </c>
      <c r="M168" s="15"/>
      <c r="N168" s="13"/>
      <c r="O168" s="13"/>
      <c r="P168" s="13"/>
      <c r="Q168" s="13" t="s">
        <v>880</v>
      </c>
      <c r="R168" s="13"/>
      <c r="S168" s="13"/>
      <c r="T168" s="13" t="s">
        <v>723</v>
      </c>
      <c r="U168" s="15" t="s">
        <v>650</v>
      </c>
    </row>
    <row r="169" spans="1:21" ht="45" x14ac:dyDescent="0.25">
      <c r="A169" s="13" t="s">
        <v>308</v>
      </c>
      <c r="B169" s="13" t="s">
        <v>201</v>
      </c>
      <c r="C169" s="14">
        <v>43280.4375</v>
      </c>
      <c r="D169" s="13" t="s">
        <v>675</v>
      </c>
      <c r="E169" s="13" t="s">
        <v>866</v>
      </c>
      <c r="F169" s="15" t="s">
        <v>676</v>
      </c>
      <c r="G169" s="13"/>
      <c r="H169" s="14">
        <v>40725</v>
      </c>
      <c r="I169" s="14"/>
      <c r="J169" s="15"/>
      <c r="K169" s="15"/>
      <c r="L169" s="13" t="s">
        <v>734</v>
      </c>
      <c r="M169" s="15"/>
      <c r="N169" s="13"/>
      <c r="O169" s="13"/>
      <c r="P169" s="13"/>
      <c r="Q169" s="13" t="s">
        <v>881</v>
      </c>
      <c r="R169" s="13"/>
      <c r="S169" s="13"/>
      <c r="T169" s="13" t="s">
        <v>723</v>
      </c>
      <c r="U169" s="15" t="s">
        <v>676</v>
      </c>
    </row>
    <row r="170" spans="1:21" ht="45" x14ac:dyDescent="0.25">
      <c r="A170" s="13" t="s">
        <v>259</v>
      </c>
      <c r="B170" s="13" t="s">
        <v>135</v>
      </c>
      <c r="C170" s="14">
        <v>43774.571527777778</v>
      </c>
      <c r="D170" s="13" t="s">
        <v>651</v>
      </c>
      <c r="E170" s="13" t="s">
        <v>866</v>
      </c>
      <c r="F170" s="15" t="s">
        <v>652</v>
      </c>
      <c r="G170" s="13"/>
      <c r="H170" s="14">
        <v>40725</v>
      </c>
      <c r="I170" s="14"/>
      <c r="J170" s="15"/>
      <c r="K170" s="15"/>
      <c r="L170" s="13" t="s">
        <v>734</v>
      </c>
      <c r="M170" s="15"/>
      <c r="N170" s="13"/>
      <c r="O170" s="13"/>
      <c r="P170" s="13"/>
      <c r="Q170" s="13" t="s">
        <v>882</v>
      </c>
      <c r="R170" s="13"/>
      <c r="S170" s="13"/>
      <c r="T170" s="13" t="s">
        <v>723</v>
      </c>
      <c r="U170" s="15" t="s">
        <v>652</v>
      </c>
    </row>
    <row r="171" spans="1:21" ht="45" x14ac:dyDescent="0.25">
      <c r="A171" s="13" t="s">
        <v>134</v>
      </c>
      <c r="B171" s="13" t="s">
        <v>135</v>
      </c>
      <c r="C171" s="14">
        <v>43621.379861111112</v>
      </c>
      <c r="D171" s="13" t="s">
        <v>653</v>
      </c>
      <c r="E171" s="13" t="s">
        <v>866</v>
      </c>
      <c r="F171" s="15" t="s">
        <v>654</v>
      </c>
      <c r="G171" s="13"/>
      <c r="H171" s="14">
        <v>40725</v>
      </c>
      <c r="I171" s="14"/>
      <c r="J171" s="15"/>
      <c r="K171" s="15"/>
      <c r="L171" s="13" t="s">
        <v>734</v>
      </c>
      <c r="M171" s="15"/>
      <c r="N171" s="13"/>
      <c r="O171" s="13"/>
      <c r="P171" s="13"/>
      <c r="Q171" s="13" t="s">
        <v>883</v>
      </c>
      <c r="R171" s="13"/>
      <c r="S171" s="13"/>
      <c r="T171" s="13" t="s">
        <v>723</v>
      </c>
      <c r="U171" s="15" t="s">
        <v>654</v>
      </c>
    </row>
    <row r="172" spans="1:21" ht="75" x14ac:dyDescent="0.25">
      <c r="A172" s="13" t="s">
        <v>259</v>
      </c>
      <c r="B172" s="13" t="s">
        <v>201</v>
      </c>
      <c r="C172" s="14">
        <v>43774.495833333334</v>
      </c>
      <c r="D172" s="13" t="s">
        <v>687</v>
      </c>
      <c r="E172" s="13" t="s">
        <v>866</v>
      </c>
      <c r="F172" s="15" t="s">
        <v>688</v>
      </c>
      <c r="G172" s="13"/>
      <c r="H172" s="14">
        <v>43520</v>
      </c>
      <c r="I172" s="14"/>
      <c r="J172" s="15"/>
      <c r="K172" s="15"/>
      <c r="L172" s="13" t="s">
        <v>734</v>
      </c>
      <c r="M172" s="15"/>
      <c r="N172" s="13"/>
      <c r="O172" s="13"/>
      <c r="P172" s="13"/>
      <c r="Q172" s="13" t="s">
        <v>884</v>
      </c>
      <c r="R172" s="13"/>
      <c r="S172" s="13"/>
      <c r="T172" s="13" t="s">
        <v>723</v>
      </c>
      <c r="U172" s="15" t="s">
        <v>688</v>
      </c>
    </row>
    <row r="174" spans="1:21" x14ac:dyDescent="0.25">
      <c r="C174" s="16"/>
      <c r="H174" s="16"/>
      <c r="I174" s="16"/>
    </row>
    <row r="175" spans="1:21" x14ac:dyDescent="0.25">
      <c r="C175" s="16"/>
      <c r="H175" s="16"/>
      <c r="I175" s="16"/>
    </row>
    <row r="176" spans="1:21" x14ac:dyDescent="0.25">
      <c r="C176" s="16"/>
      <c r="H176" s="16"/>
      <c r="I176" s="16"/>
    </row>
    <row r="177" spans="3:9" x14ac:dyDescent="0.25">
      <c r="C177" s="16"/>
      <c r="H177" s="16"/>
      <c r="I177" s="16"/>
    </row>
    <row r="178" spans="3:9" x14ac:dyDescent="0.25">
      <c r="C178" s="16"/>
      <c r="H178" s="16"/>
      <c r="I178" s="16"/>
    </row>
    <row r="179" spans="3:9" x14ac:dyDescent="0.25">
      <c r="C179" s="16"/>
      <c r="H179" s="16"/>
      <c r="I179" s="16"/>
    </row>
    <row r="180" spans="3:9" x14ac:dyDescent="0.25">
      <c r="C180" s="16"/>
      <c r="H180" s="16"/>
      <c r="I180" s="16"/>
    </row>
    <row r="181" spans="3:9" x14ac:dyDescent="0.25">
      <c r="C181" s="16"/>
      <c r="H181" s="16"/>
      <c r="I181" s="16"/>
    </row>
    <row r="182" spans="3:9" x14ac:dyDescent="0.25">
      <c r="C182" s="16"/>
      <c r="H182" s="16"/>
      <c r="I182" s="16"/>
    </row>
    <row r="183" spans="3:9" x14ac:dyDescent="0.25">
      <c r="C183" s="16"/>
      <c r="H183" s="16"/>
      <c r="I183" s="16"/>
    </row>
    <row r="184" spans="3:9" x14ac:dyDescent="0.25">
      <c r="C184" s="16"/>
      <c r="H184" s="16"/>
      <c r="I184" s="16"/>
    </row>
    <row r="185" spans="3:9" x14ac:dyDescent="0.25">
      <c r="C185" s="16"/>
      <c r="H185" s="16"/>
      <c r="I185" s="16"/>
    </row>
    <row r="186" spans="3:9" x14ac:dyDescent="0.25">
      <c r="C186" s="16"/>
      <c r="H186" s="16"/>
      <c r="I186" s="16"/>
    </row>
    <row r="187" spans="3:9" x14ac:dyDescent="0.25">
      <c r="C187" s="16"/>
      <c r="H187" s="16"/>
      <c r="I187" s="16"/>
    </row>
    <row r="188" spans="3:9" x14ac:dyDescent="0.25">
      <c r="C188" s="16"/>
      <c r="H188" s="16"/>
      <c r="I188" s="16"/>
    </row>
    <row r="189" spans="3:9" x14ac:dyDescent="0.25">
      <c r="C189" s="16"/>
      <c r="H189" s="16"/>
      <c r="I189" s="16"/>
    </row>
    <row r="190" spans="3:9" x14ac:dyDescent="0.25">
      <c r="C190" s="16"/>
      <c r="H190" s="16"/>
      <c r="I190" s="16"/>
    </row>
    <row r="191" spans="3:9" x14ac:dyDescent="0.25">
      <c r="C191" s="16"/>
      <c r="H191" s="16"/>
      <c r="I191" s="16"/>
    </row>
    <row r="192" spans="3:9" x14ac:dyDescent="0.25">
      <c r="C192" s="16"/>
      <c r="H192" s="16"/>
      <c r="I192" s="16"/>
    </row>
    <row r="193" spans="3:9" x14ac:dyDescent="0.25">
      <c r="C193" s="16"/>
      <c r="H193" s="16"/>
      <c r="I193" s="16"/>
    </row>
    <row r="194" spans="3:9" x14ac:dyDescent="0.25">
      <c r="C194" s="16"/>
      <c r="H194" s="16"/>
      <c r="I194" s="16"/>
    </row>
    <row r="195" spans="3:9" x14ac:dyDescent="0.25">
      <c r="C195" s="16"/>
      <c r="H195" s="16"/>
      <c r="I195" s="16"/>
    </row>
    <row r="196" spans="3:9" x14ac:dyDescent="0.25">
      <c r="C196" s="16"/>
      <c r="H196" s="16"/>
      <c r="I196" s="16"/>
    </row>
    <row r="197" spans="3:9" x14ac:dyDescent="0.25">
      <c r="C197" s="16"/>
      <c r="H197" s="16"/>
      <c r="I197" s="16"/>
    </row>
    <row r="198" spans="3:9" x14ac:dyDescent="0.25">
      <c r="C198" s="16"/>
      <c r="H198" s="16"/>
      <c r="I198" s="16"/>
    </row>
    <row r="199" spans="3:9" x14ac:dyDescent="0.25">
      <c r="C199" s="16"/>
      <c r="H199" s="16"/>
      <c r="I199" s="16"/>
    </row>
    <row r="200" spans="3:9" x14ac:dyDescent="0.25">
      <c r="C200" s="16"/>
      <c r="H200" s="16"/>
      <c r="I200" s="16"/>
    </row>
    <row r="201" spans="3:9" x14ac:dyDescent="0.25">
      <c r="C201" s="16"/>
      <c r="H201" s="16"/>
      <c r="I201" s="16"/>
    </row>
    <row r="202" spans="3:9" x14ac:dyDescent="0.25">
      <c r="C202" s="16"/>
      <c r="H202" s="16"/>
      <c r="I202" s="16"/>
    </row>
    <row r="203" spans="3:9" x14ac:dyDescent="0.25">
      <c r="C203" s="16"/>
      <c r="H203" s="16"/>
      <c r="I203" s="16"/>
    </row>
    <row r="204" spans="3:9" x14ac:dyDescent="0.25">
      <c r="C204" s="16"/>
      <c r="H204" s="16"/>
      <c r="I204" s="16"/>
    </row>
    <row r="205" spans="3:9" x14ac:dyDescent="0.25">
      <c r="C205" s="16"/>
      <c r="H205" s="16"/>
      <c r="I205" s="16"/>
    </row>
    <row r="206" spans="3:9" x14ac:dyDescent="0.25">
      <c r="C206" s="16"/>
      <c r="H206" s="16"/>
      <c r="I206" s="16"/>
    </row>
    <row r="207" spans="3:9" x14ac:dyDescent="0.25">
      <c r="C207" s="16"/>
      <c r="H207" s="16"/>
      <c r="I207" s="16"/>
    </row>
    <row r="208" spans="3:9" x14ac:dyDescent="0.25">
      <c r="C208" s="16"/>
      <c r="H208" s="16"/>
      <c r="I208" s="16"/>
    </row>
    <row r="209" spans="3:9" x14ac:dyDescent="0.25">
      <c r="C209" s="16"/>
      <c r="H209" s="16"/>
      <c r="I209" s="16"/>
    </row>
    <row r="210" spans="3:9" x14ac:dyDescent="0.25">
      <c r="C210" s="16"/>
      <c r="H210" s="16"/>
      <c r="I210" s="16"/>
    </row>
    <row r="211" spans="3:9" x14ac:dyDescent="0.25">
      <c r="C211" s="16"/>
      <c r="H211" s="16"/>
      <c r="I211" s="16"/>
    </row>
    <row r="212" spans="3:9" x14ac:dyDescent="0.25">
      <c r="C212" s="16"/>
      <c r="H212" s="16"/>
      <c r="I212" s="16"/>
    </row>
    <row r="213" spans="3:9" x14ac:dyDescent="0.25">
      <c r="C213" s="16"/>
      <c r="H213" s="16"/>
      <c r="I213" s="16"/>
    </row>
    <row r="214" spans="3:9" x14ac:dyDescent="0.25">
      <c r="C214" s="16"/>
      <c r="H214" s="16"/>
      <c r="I214" s="16"/>
    </row>
    <row r="215" spans="3:9" x14ac:dyDescent="0.25">
      <c r="C215" s="16"/>
      <c r="H215" s="16"/>
      <c r="I215" s="16"/>
    </row>
    <row r="216" spans="3:9" x14ac:dyDescent="0.25">
      <c r="C216" s="16"/>
      <c r="H216" s="16"/>
      <c r="I216" s="16"/>
    </row>
    <row r="217" spans="3:9" x14ac:dyDescent="0.25">
      <c r="C217" s="16"/>
      <c r="H217" s="16"/>
      <c r="I217" s="16"/>
    </row>
    <row r="218" spans="3:9" x14ac:dyDescent="0.25">
      <c r="C218" s="16"/>
      <c r="H218" s="16"/>
      <c r="I218" s="16"/>
    </row>
    <row r="219" spans="3:9" x14ac:dyDescent="0.25">
      <c r="C219" s="16"/>
      <c r="H219" s="16"/>
      <c r="I219" s="16"/>
    </row>
    <row r="220" spans="3:9" x14ac:dyDescent="0.25">
      <c r="C220" s="16"/>
      <c r="H220" s="16"/>
      <c r="I220" s="16"/>
    </row>
    <row r="221" spans="3:9" x14ac:dyDescent="0.25">
      <c r="C221" s="16"/>
      <c r="H221" s="16"/>
      <c r="I221" s="16"/>
    </row>
    <row r="222" spans="3:9" x14ac:dyDescent="0.25">
      <c r="C222" s="16"/>
      <c r="H222" s="16"/>
      <c r="I222" s="16"/>
    </row>
    <row r="223" spans="3:9" x14ac:dyDescent="0.25">
      <c r="C223" s="16"/>
      <c r="H223" s="16"/>
      <c r="I223" s="16"/>
    </row>
    <row r="224" spans="3:9" x14ac:dyDescent="0.25">
      <c r="C224" s="16"/>
      <c r="H224" s="16"/>
      <c r="I224" s="16"/>
    </row>
    <row r="225" spans="3:9" x14ac:dyDescent="0.25">
      <c r="C225" s="16"/>
      <c r="H225" s="16"/>
      <c r="I225" s="16"/>
    </row>
    <row r="226" spans="3:9" x14ac:dyDescent="0.25">
      <c r="C226" s="16"/>
      <c r="H226" s="16"/>
      <c r="I226" s="16"/>
    </row>
    <row r="227" spans="3:9" x14ac:dyDescent="0.25">
      <c r="C227" s="16"/>
      <c r="H227" s="16"/>
      <c r="I227" s="16"/>
    </row>
    <row r="228" spans="3:9" x14ac:dyDescent="0.25">
      <c r="C228" s="16"/>
      <c r="H228" s="16"/>
      <c r="I228" s="16"/>
    </row>
    <row r="229" spans="3:9" x14ac:dyDescent="0.25">
      <c r="C229" s="16"/>
      <c r="H229" s="16"/>
      <c r="I229" s="16"/>
    </row>
    <row r="230" spans="3:9" x14ac:dyDescent="0.25">
      <c r="C230" s="16"/>
      <c r="H230" s="16"/>
      <c r="I230" s="16"/>
    </row>
    <row r="231" spans="3:9" x14ac:dyDescent="0.25">
      <c r="C231" s="16"/>
      <c r="H231" s="16"/>
      <c r="I231" s="16"/>
    </row>
    <row r="232" spans="3:9" x14ac:dyDescent="0.25">
      <c r="C232" s="16"/>
      <c r="H232" s="16"/>
      <c r="I232" s="16"/>
    </row>
    <row r="233" spans="3:9" x14ac:dyDescent="0.25">
      <c r="C233" s="16"/>
      <c r="H233" s="16"/>
      <c r="I233" s="16"/>
    </row>
    <row r="234" spans="3:9" x14ac:dyDescent="0.25">
      <c r="C234" s="16"/>
      <c r="H234" s="16"/>
      <c r="I234" s="16"/>
    </row>
    <row r="235" spans="3:9" x14ac:dyDescent="0.25">
      <c r="C235" s="16"/>
      <c r="H235" s="16"/>
      <c r="I235" s="16"/>
    </row>
    <row r="236" spans="3:9" x14ac:dyDescent="0.25">
      <c r="C236" s="16"/>
      <c r="H236" s="16"/>
      <c r="I236" s="16"/>
    </row>
    <row r="237" spans="3:9" x14ac:dyDescent="0.25">
      <c r="C237" s="16"/>
      <c r="H237" s="16"/>
      <c r="I237" s="16"/>
    </row>
    <row r="238" spans="3:9" x14ac:dyDescent="0.25">
      <c r="C238" s="16"/>
      <c r="H238" s="16"/>
      <c r="I238" s="16"/>
    </row>
    <row r="239" spans="3:9" x14ac:dyDescent="0.25">
      <c r="C239" s="16"/>
      <c r="H239" s="16"/>
      <c r="I239" s="16"/>
    </row>
    <row r="240" spans="3:9" x14ac:dyDescent="0.25">
      <c r="C240" s="16"/>
      <c r="H240" s="16"/>
      <c r="I240" s="16"/>
    </row>
    <row r="241" spans="3:9" x14ac:dyDescent="0.25">
      <c r="C241" s="16"/>
      <c r="H241" s="16"/>
      <c r="I241" s="16"/>
    </row>
    <row r="242" spans="3:9" x14ac:dyDescent="0.25">
      <c r="C242" s="16"/>
      <c r="H242" s="16"/>
      <c r="I242" s="16"/>
    </row>
    <row r="243" spans="3:9" x14ac:dyDescent="0.25">
      <c r="C243" s="16"/>
      <c r="H243" s="16"/>
      <c r="I243" s="16"/>
    </row>
    <row r="244" spans="3:9" x14ac:dyDescent="0.25">
      <c r="C244" s="16"/>
      <c r="H244" s="16"/>
      <c r="I244" s="16"/>
    </row>
    <row r="245" spans="3:9" x14ac:dyDescent="0.25">
      <c r="C245" s="16"/>
      <c r="H245" s="16"/>
      <c r="I245" s="16"/>
    </row>
    <row r="246" spans="3:9" x14ac:dyDescent="0.25">
      <c r="C246" s="16"/>
      <c r="H246" s="16"/>
      <c r="I246" s="16"/>
    </row>
    <row r="247" spans="3:9" x14ac:dyDescent="0.25">
      <c r="C247" s="16"/>
      <c r="H247" s="16"/>
      <c r="I247" s="16"/>
    </row>
    <row r="248" spans="3:9" x14ac:dyDescent="0.25">
      <c r="C248" s="16"/>
      <c r="H248" s="16"/>
      <c r="I248" s="16"/>
    </row>
    <row r="249" spans="3:9" x14ac:dyDescent="0.25">
      <c r="C249" s="16"/>
      <c r="H249" s="16"/>
      <c r="I249" s="16"/>
    </row>
    <row r="250" spans="3:9" x14ac:dyDescent="0.25">
      <c r="C250" s="16"/>
      <c r="H250" s="16"/>
      <c r="I250" s="16"/>
    </row>
    <row r="251" spans="3:9" x14ac:dyDescent="0.25">
      <c r="C251" s="16"/>
      <c r="H251" s="16"/>
      <c r="I251" s="16"/>
    </row>
    <row r="252" spans="3:9" x14ac:dyDescent="0.25">
      <c r="C252" s="16"/>
      <c r="H252" s="16"/>
      <c r="I252" s="16"/>
    </row>
    <row r="253" spans="3:9" x14ac:dyDescent="0.25">
      <c r="C253" s="16"/>
      <c r="H253" s="16"/>
      <c r="I253" s="16"/>
    </row>
    <row r="254" spans="3:9" x14ac:dyDescent="0.25">
      <c r="C254" s="16"/>
      <c r="H254" s="16"/>
      <c r="I254" s="16"/>
    </row>
    <row r="255" spans="3:9" x14ac:dyDescent="0.25">
      <c r="C255" s="16"/>
      <c r="H255" s="16"/>
      <c r="I255" s="16"/>
    </row>
    <row r="256" spans="3:9" x14ac:dyDescent="0.25">
      <c r="C256" s="16"/>
      <c r="H256" s="16"/>
      <c r="I256" s="16"/>
    </row>
    <row r="257" spans="3:9" x14ac:dyDescent="0.25">
      <c r="C257" s="16"/>
      <c r="H257" s="16"/>
      <c r="I257" s="16"/>
    </row>
    <row r="258" spans="3:9" x14ac:dyDescent="0.25">
      <c r="C258" s="16"/>
      <c r="H258" s="16"/>
      <c r="I258" s="16"/>
    </row>
    <row r="259" spans="3:9" x14ac:dyDescent="0.25">
      <c r="C259" s="16"/>
      <c r="H259" s="16"/>
      <c r="I259" s="16"/>
    </row>
    <row r="260" spans="3:9" x14ac:dyDescent="0.25">
      <c r="C260" s="16"/>
      <c r="H260" s="16"/>
      <c r="I260" s="16"/>
    </row>
    <row r="261" spans="3:9" x14ac:dyDescent="0.25">
      <c r="C261" s="16"/>
      <c r="H261" s="16"/>
      <c r="I261" s="16"/>
    </row>
    <row r="262" spans="3:9" x14ac:dyDescent="0.25">
      <c r="C262" s="16"/>
      <c r="H262" s="16"/>
      <c r="I262" s="16"/>
    </row>
    <row r="263" spans="3:9" x14ac:dyDescent="0.25">
      <c r="C263" s="16"/>
      <c r="H263" s="16"/>
      <c r="I263" s="16"/>
    </row>
    <row r="264" spans="3:9" x14ac:dyDescent="0.25">
      <c r="C264" s="16"/>
      <c r="H264" s="16"/>
      <c r="I264" s="16"/>
    </row>
    <row r="265" spans="3:9" x14ac:dyDescent="0.25">
      <c r="C265" s="16"/>
      <c r="H265" s="16"/>
      <c r="I265" s="16"/>
    </row>
    <row r="266" spans="3:9" x14ac:dyDescent="0.25">
      <c r="C266" s="16"/>
      <c r="H266" s="16"/>
      <c r="I266" s="16"/>
    </row>
    <row r="267" spans="3:9" x14ac:dyDescent="0.25">
      <c r="C267" s="16"/>
      <c r="H267" s="16"/>
      <c r="I267" s="16"/>
    </row>
    <row r="268" spans="3:9" x14ac:dyDescent="0.25">
      <c r="C268" s="16"/>
      <c r="H268" s="16"/>
      <c r="I268" s="16"/>
    </row>
    <row r="269" spans="3:9" x14ac:dyDescent="0.25">
      <c r="C269" s="16"/>
      <c r="H269" s="16"/>
      <c r="I269" s="16"/>
    </row>
    <row r="270" spans="3:9" x14ac:dyDescent="0.25">
      <c r="C270" s="16"/>
      <c r="H270" s="16"/>
      <c r="I270" s="16"/>
    </row>
    <row r="271" spans="3:9" x14ac:dyDescent="0.25">
      <c r="C271" s="16"/>
      <c r="H271" s="16"/>
      <c r="I271" s="16"/>
    </row>
    <row r="272" spans="3:9" x14ac:dyDescent="0.25">
      <c r="C272" s="16"/>
      <c r="H272" s="16"/>
      <c r="I272" s="16"/>
    </row>
    <row r="273" spans="3:9" x14ac:dyDescent="0.25">
      <c r="C273" s="16"/>
      <c r="H273" s="16"/>
      <c r="I273" s="16"/>
    </row>
    <row r="274" spans="3:9" x14ac:dyDescent="0.25">
      <c r="C274" s="16"/>
      <c r="H274" s="16"/>
      <c r="I274" s="16"/>
    </row>
    <row r="275" spans="3:9" x14ac:dyDescent="0.25">
      <c r="C275" s="16"/>
      <c r="H275" s="16"/>
      <c r="I275" s="16"/>
    </row>
    <row r="276" spans="3:9" x14ac:dyDescent="0.25">
      <c r="C276" s="16"/>
      <c r="H276" s="16"/>
      <c r="I276" s="16"/>
    </row>
    <row r="277" spans="3:9" x14ac:dyDescent="0.25">
      <c r="C277" s="16"/>
      <c r="H277" s="16"/>
      <c r="I277" s="16"/>
    </row>
    <row r="278" spans="3:9" x14ac:dyDescent="0.25">
      <c r="C278" s="16"/>
      <c r="H278" s="16"/>
      <c r="I278" s="16"/>
    </row>
    <row r="279" spans="3:9" x14ac:dyDescent="0.25">
      <c r="C279" s="16"/>
      <c r="H279" s="16"/>
      <c r="I279" s="16"/>
    </row>
    <row r="280" spans="3:9" x14ac:dyDescent="0.25">
      <c r="C280" s="16"/>
      <c r="H280" s="16"/>
      <c r="I280" s="16"/>
    </row>
    <row r="281" spans="3:9" x14ac:dyDescent="0.25">
      <c r="C281" s="16"/>
      <c r="H281" s="16"/>
      <c r="I281" s="16"/>
    </row>
    <row r="282" spans="3:9" x14ac:dyDescent="0.25">
      <c r="C282" s="16"/>
      <c r="H282" s="16"/>
      <c r="I282" s="16"/>
    </row>
    <row r="283" spans="3:9" x14ac:dyDescent="0.25">
      <c r="C283" s="16"/>
      <c r="H283" s="16"/>
      <c r="I283" s="16"/>
    </row>
    <row r="284" spans="3:9" x14ac:dyDescent="0.25">
      <c r="C284" s="16"/>
      <c r="H284" s="16"/>
      <c r="I284" s="16"/>
    </row>
    <row r="285" spans="3:9" x14ac:dyDescent="0.25">
      <c r="C285" s="16"/>
      <c r="H285" s="16"/>
      <c r="I285" s="16"/>
    </row>
    <row r="286" spans="3:9" x14ac:dyDescent="0.25">
      <c r="C286" s="16"/>
      <c r="H286" s="16"/>
      <c r="I286" s="16"/>
    </row>
    <row r="287" spans="3:9" x14ac:dyDescent="0.25">
      <c r="C287" s="16"/>
      <c r="H287" s="16"/>
      <c r="I287" s="16"/>
    </row>
    <row r="288" spans="3:9" x14ac:dyDescent="0.25">
      <c r="C288" s="16"/>
      <c r="H288" s="16"/>
      <c r="I288" s="16"/>
    </row>
    <row r="289" spans="3:9" x14ac:dyDescent="0.25">
      <c r="C289" s="16"/>
      <c r="H289" s="16"/>
      <c r="I289" s="16"/>
    </row>
    <row r="290" spans="3:9" x14ac:dyDescent="0.25">
      <c r="C290" s="16"/>
      <c r="H290" s="16"/>
      <c r="I290" s="16"/>
    </row>
    <row r="291" spans="3:9" x14ac:dyDescent="0.25">
      <c r="C291" s="16"/>
      <c r="H291" s="16"/>
      <c r="I291" s="16"/>
    </row>
    <row r="292" spans="3:9" x14ac:dyDescent="0.25">
      <c r="C292" s="16"/>
      <c r="H292" s="16"/>
      <c r="I292" s="16"/>
    </row>
    <row r="293" spans="3:9" x14ac:dyDescent="0.25">
      <c r="C293" s="16"/>
      <c r="H293" s="16"/>
      <c r="I293" s="16"/>
    </row>
    <row r="294" spans="3:9" x14ac:dyDescent="0.25">
      <c r="C294" s="16"/>
      <c r="H294" s="16"/>
      <c r="I294" s="16"/>
    </row>
    <row r="295" spans="3:9" x14ac:dyDescent="0.25">
      <c r="C295" s="16"/>
      <c r="H295" s="16"/>
      <c r="I295" s="16"/>
    </row>
    <row r="296" spans="3:9" x14ac:dyDescent="0.25">
      <c r="C296" s="16"/>
      <c r="H296" s="16"/>
      <c r="I296" s="16"/>
    </row>
    <row r="297" spans="3:9" x14ac:dyDescent="0.25">
      <c r="C297" s="16"/>
      <c r="H297" s="16"/>
      <c r="I297" s="16"/>
    </row>
    <row r="298" spans="3:9" x14ac:dyDescent="0.25">
      <c r="C298" s="16"/>
      <c r="H298" s="16"/>
      <c r="I298" s="16"/>
    </row>
    <row r="299" spans="3:9" x14ac:dyDescent="0.25">
      <c r="C299" s="16"/>
      <c r="H299" s="16"/>
      <c r="I299" s="16"/>
    </row>
    <row r="300" spans="3:9" x14ac:dyDescent="0.25">
      <c r="C300" s="16"/>
      <c r="H300" s="16"/>
      <c r="I300" s="16"/>
    </row>
    <row r="301" spans="3:9" x14ac:dyDescent="0.25">
      <c r="C301" s="16"/>
      <c r="H301" s="16"/>
      <c r="I301" s="16"/>
    </row>
    <row r="302" spans="3:9" x14ac:dyDescent="0.25">
      <c r="C302" s="16"/>
      <c r="H302" s="16"/>
      <c r="I302" s="16"/>
    </row>
    <row r="303" spans="3:9" x14ac:dyDescent="0.25">
      <c r="C303" s="16"/>
      <c r="H303" s="16"/>
      <c r="I303" s="16"/>
    </row>
    <row r="304" spans="3:9" x14ac:dyDescent="0.25">
      <c r="C304" s="16"/>
      <c r="H304" s="16"/>
      <c r="I304" s="16"/>
    </row>
    <row r="305" spans="3:9" x14ac:dyDescent="0.25">
      <c r="C305" s="16"/>
      <c r="H305" s="16"/>
      <c r="I305" s="16"/>
    </row>
    <row r="306" spans="3:9" x14ac:dyDescent="0.25">
      <c r="C306" s="16"/>
      <c r="H306" s="16"/>
      <c r="I306" s="16"/>
    </row>
    <row r="307" spans="3:9" x14ac:dyDescent="0.25">
      <c r="C307" s="16"/>
      <c r="H307" s="16"/>
      <c r="I307" s="16"/>
    </row>
    <row r="308" spans="3:9" x14ac:dyDescent="0.25">
      <c r="C308" s="16"/>
      <c r="H308" s="16"/>
      <c r="I308" s="16"/>
    </row>
    <row r="309" spans="3:9" x14ac:dyDescent="0.25">
      <c r="C309" s="16"/>
      <c r="H309" s="16"/>
      <c r="I309" s="16"/>
    </row>
    <row r="310" spans="3:9" x14ac:dyDescent="0.25">
      <c r="C310" s="16"/>
      <c r="H310" s="16"/>
      <c r="I310" s="16"/>
    </row>
    <row r="311" spans="3:9" x14ac:dyDescent="0.25">
      <c r="C311" s="16"/>
      <c r="H311" s="16"/>
      <c r="I311" s="16"/>
    </row>
    <row r="312" spans="3:9" x14ac:dyDescent="0.25">
      <c r="C312" s="16"/>
      <c r="H312" s="16"/>
      <c r="I312" s="16"/>
    </row>
    <row r="313" spans="3:9" x14ac:dyDescent="0.25">
      <c r="C313" s="16"/>
      <c r="H313" s="16"/>
      <c r="I313" s="16"/>
    </row>
    <row r="314" spans="3:9" x14ac:dyDescent="0.25">
      <c r="C314" s="16"/>
      <c r="H314" s="16"/>
      <c r="I314" s="16"/>
    </row>
    <row r="315" spans="3:9" x14ac:dyDescent="0.25">
      <c r="C315" s="16"/>
      <c r="H315" s="16"/>
      <c r="I315" s="16"/>
    </row>
    <row r="316" spans="3:9" x14ac:dyDescent="0.25">
      <c r="C316" s="16"/>
      <c r="H316" s="16"/>
      <c r="I316" s="16"/>
    </row>
    <row r="317" spans="3:9" x14ac:dyDescent="0.25">
      <c r="C317" s="16"/>
      <c r="H317" s="16"/>
      <c r="I317" s="16"/>
    </row>
    <row r="318" spans="3:9" x14ac:dyDescent="0.25">
      <c r="C318" s="16"/>
      <c r="H318" s="16"/>
      <c r="I318" s="16"/>
    </row>
    <row r="319" spans="3:9" x14ac:dyDescent="0.25">
      <c r="C319" s="16"/>
      <c r="H319" s="16"/>
      <c r="I319" s="16"/>
    </row>
    <row r="320" spans="3:9" x14ac:dyDescent="0.25">
      <c r="C320" s="16"/>
      <c r="H320" s="16"/>
      <c r="I320" s="16"/>
    </row>
  </sheetData>
  <autoFilter ref="A1:Z172" xr:uid="{95F2DFC5-A2B3-4FC5-913C-F7BC4A96741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2025-06-18T09:08:44Z</dcterms:created>
  <dcterms:modified xsi:type="dcterms:W3CDTF">2025-06-18T09:16:45Z</dcterms:modified>
</cp:coreProperties>
</file>